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uniofnottm-my.sharepoint.com/personal/harry_newton_nottingham_ac_uk/Documents/Reactor Runs Data/EVERY REACTOR RUN PROCESSED DATA/"/>
    </mc:Choice>
  </mc:AlternateContent>
  <xr:revisionPtr revIDLastSave="15" documentId="8_{E9E50C7B-5766-43D5-84EA-017460703FFD}" xr6:coauthVersionLast="47" xr6:coauthVersionMax="47" xr10:uidLastSave="{D9C41309-C3B7-4D5E-887A-081C7DFECAA4}"/>
  <bookViews>
    <workbookView xWindow="20370" yWindow="-4785" windowWidth="29040" windowHeight="15840" xr2:uid="{00000000-000D-0000-FFFF-FFFF00000000}"/>
  </bookViews>
  <sheets>
    <sheet name="Monitoring" sheetId="2" r:id="rId1"/>
    <sheet name="SS data" sheetId="14" r:id="rId2"/>
    <sheet name="Reactor Data" sheetId="11" r:id="rId3"/>
    <sheet name="Graphs" sheetId="12" r:id="rId4"/>
    <sheet name="graphs 1.0" sheetId="13" r:id="rId5"/>
    <sheet name="CDW" sheetId="8" r:id="rId6"/>
    <sheet name="Medium Preparation" sheetId="9" r:id="rId7"/>
  </sheets>
  <externalReferences>
    <externalReference r:id="rId8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63" i="14" l="1"/>
  <c r="AY63" i="14"/>
  <c r="AZ63" i="14"/>
  <c r="BA63" i="14"/>
  <c r="BB63" i="14"/>
  <c r="AW63" i="14"/>
  <c r="BK711" i="11"/>
  <c r="BH711" i="11"/>
  <c r="BB711" i="11"/>
  <c r="BP710" i="11"/>
  <c r="BO710" i="11"/>
  <c r="BK710" i="11"/>
  <c r="BJ710" i="11"/>
  <c r="BI710" i="11"/>
  <c r="BH710" i="11"/>
  <c r="BG710" i="11"/>
  <c r="BF710" i="11"/>
  <c r="BC710" i="11"/>
  <c r="BB710" i="11"/>
  <c r="BA710" i="11"/>
  <c r="BP709" i="11"/>
  <c r="BO709" i="11"/>
  <c r="BK709" i="11"/>
  <c r="BJ709" i="11"/>
  <c r="BI709" i="11"/>
  <c r="BH709" i="11"/>
  <c r="BG709" i="11"/>
  <c r="BF709" i="11"/>
  <c r="BC709" i="11"/>
  <c r="BB709" i="11"/>
  <c r="BA709" i="11"/>
  <c r="BP708" i="11"/>
  <c r="BK708" i="11"/>
  <c r="BI708" i="11"/>
  <c r="BH708" i="11"/>
  <c r="BF708" i="11"/>
  <c r="BB708" i="11"/>
  <c r="BA708" i="11"/>
  <c r="BP707" i="11"/>
  <c r="BO707" i="11"/>
  <c r="BK707" i="11"/>
  <c r="BJ707" i="11"/>
  <c r="BI707" i="11"/>
  <c r="BH707" i="11"/>
  <c r="BG707" i="11"/>
  <c r="BF707" i="11"/>
  <c r="BC707" i="11"/>
  <c r="BB707" i="11"/>
  <c r="BA707" i="11"/>
  <c r="BP706" i="11"/>
  <c r="BO706" i="11"/>
  <c r="BK706" i="11"/>
  <c r="BJ706" i="11"/>
  <c r="BI706" i="11"/>
  <c r="BH706" i="11"/>
  <c r="BG706" i="11"/>
  <c r="BF706" i="11"/>
  <c r="BC706" i="11"/>
  <c r="BB706" i="11"/>
  <c r="BA706" i="11"/>
  <c r="BP705" i="11"/>
  <c r="BO705" i="11"/>
  <c r="BK705" i="11"/>
  <c r="BJ705" i="11"/>
  <c r="BI705" i="11"/>
  <c r="BH705" i="11"/>
  <c r="BG705" i="11"/>
  <c r="BF705" i="11"/>
  <c r="BC705" i="11"/>
  <c r="BB705" i="11"/>
  <c r="BA705" i="11"/>
  <c r="BP704" i="11"/>
  <c r="BO704" i="11"/>
  <c r="BK704" i="11"/>
  <c r="BJ704" i="11"/>
  <c r="BI704" i="11"/>
  <c r="BH704" i="11"/>
  <c r="BG704" i="11"/>
  <c r="BF704" i="11"/>
  <c r="BC704" i="11"/>
  <c r="BB704" i="11"/>
  <c r="BA704" i="11"/>
  <c r="BP703" i="11"/>
  <c r="BO703" i="11"/>
  <c r="BK703" i="11"/>
  <c r="BJ703" i="11"/>
  <c r="BI703" i="11"/>
  <c r="BH703" i="11"/>
  <c r="BG703" i="11"/>
  <c r="BF703" i="11"/>
  <c r="BC703" i="11"/>
  <c r="BB703" i="11"/>
  <c r="BA703" i="11"/>
  <c r="BP702" i="11"/>
  <c r="BO702" i="11"/>
  <c r="BK702" i="11"/>
  <c r="BJ702" i="11"/>
  <c r="BI702" i="11"/>
  <c r="BH702" i="11"/>
  <c r="BG702" i="11"/>
  <c r="BF702" i="11"/>
  <c r="BC702" i="11"/>
  <c r="BB702" i="11"/>
  <c r="BA702" i="11"/>
  <c r="BP701" i="11"/>
  <c r="BO701" i="11"/>
  <c r="BK701" i="11"/>
  <c r="BJ701" i="11"/>
  <c r="BI701" i="11"/>
  <c r="BH701" i="11"/>
  <c r="BG701" i="11"/>
  <c r="BF701" i="11"/>
  <c r="BC701" i="11"/>
  <c r="BB701" i="11"/>
  <c r="BA701" i="11"/>
  <c r="BP700" i="11"/>
  <c r="BO700" i="11"/>
  <c r="BK700" i="11"/>
  <c r="BJ700" i="11"/>
  <c r="BI700" i="11"/>
  <c r="BH700" i="11"/>
  <c r="BG700" i="11"/>
  <c r="BF700" i="11"/>
  <c r="BC700" i="11"/>
  <c r="BB700" i="11"/>
  <c r="BA700" i="11"/>
  <c r="BP699" i="11"/>
  <c r="BO699" i="11"/>
  <c r="BK699" i="11"/>
  <c r="BJ699" i="11"/>
  <c r="BI699" i="11"/>
  <c r="BH699" i="11"/>
  <c r="BG699" i="11"/>
  <c r="BF699" i="11"/>
  <c r="BC699" i="11"/>
  <c r="BB699" i="11"/>
  <c r="BA699" i="11"/>
  <c r="BP698" i="11"/>
  <c r="BK698" i="11"/>
  <c r="BI698" i="11"/>
  <c r="BH698" i="11"/>
  <c r="BF698" i="11"/>
  <c r="BB698" i="11"/>
  <c r="BA698" i="11"/>
  <c r="BP697" i="11"/>
  <c r="BK697" i="11"/>
  <c r="BI697" i="11"/>
  <c r="BH697" i="11"/>
  <c r="BF697" i="11"/>
  <c r="BB697" i="11"/>
  <c r="BA697" i="11"/>
  <c r="BP696" i="11"/>
  <c r="BO696" i="11"/>
  <c r="BK696" i="11"/>
  <c r="BJ696" i="11"/>
  <c r="BI696" i="11"/>
  <c r="BH696" i="11"/>
  <c r="BG696" i="11"/>
  <c r="BF696" i="11"/>
  <c r="BC696" i="11"/>
  <c r="BB696" i="11"/>
  <c r="BA696" i="11"/>
  <c r="BP695" i="11"/>
  <c r="BO695" i="11"/>
  <c r="BK695" i="11"/>
  <c r="BJ695" i="11"/>
  <c r="BI695" i="11"/>
  <c r="BH695" i="11"/>
  <c r="BG695" i="11"/>
  <c r="BF695" i="11"/>
  <c r="BC695" i="11"/>
  <c r="BB695" i="11"/>
  <c r="BA695" i="11"/>
  <c r="BP694" i="11"/>
  <c r="BK694" i="11"/>
  <c r="BI694" i="11"/>
  <c r="BH694" i="11"/>
  <c r="BF694" i="11"/>
  <c r="BB694" i="11"/>
  <c r="BA694" i="11"/>
  <c r="BP693" i="11"/>
  <c r="BK693" i="11"/>
  <c r="BI693" i="11"/>
  <c r="BH693" i="11"/>
  <c r="BF693" i="11"/>
  <c r="BB693" i="11"/>
  <c r="BA693" i="11"/>
  <c r="BP692" i="11"/>
  <c r="BK692" i="11"/>
  <c r="BI692" i="11"/>
  <c r="BH692" i="11"/>
  <c r="BF692" i="11"/>
  <c r="BB692" i="11"/>
  <c r="BA692" i="11"/>
  <c r="BP691" i="11"/>
  <c r="BO691" i="11"/>
  <c r="BK691" i="11"/>
  <c r="BJ691" i="11"/>
  <c r="BI691" i="11"/>
  <c r="BH691" i="11"/>
  <c r="BG691" i="11"/>
  <c r="BF691" i="11"/>
  <c r="BC691" i="11"/>
  <c r="BB691" i="11"/>
  <c r="BA691" i="11"/>
  <c r="BP690" i="11"/>
  <c r="BK690" i="11"/>
  <c r="BI690" i="11"/>
  <c r="BH690" i="11"/>
  <c r="BF690" i="11"/>
  <c r="BB690" i="11"/>
  <c r="BA690" i="11"/>
  <c r="BP689" i="11"/>
  <c r="BK689" i="11"/>
  <c r="BI689" i="11"/>
  <c r="BH689" i="11"/>
  <c r="BF689" i="11"/>
  <c r="BB689" i="11"/>
  <c r="BA689" i="11"/>
  <c r="BP688" i="11"/>
  <c r="BO688" i="11"/>
  <c r="BK688" i="11"/>
  <c r="BJ688" i="11"/>
  <c r="BI688" i="11"/>
  <c r="BH688" i="11"/>
  <c r="BG688" i="11"/>
  <c r="BF688" i="11"/>
  <c r="BC688" i="11"/>
  <c r="BB688" i="11"/>
  <c r="BA688" i="11"/>
  <c r="BP687" i="11"/>
  <c r="BK687" i="11"/>
  <c r="BI687" i="11"/>
  <c r="BH687" i="11"/>
  <c r="BF687" i="11"/>
  <c r="BB687" i="11"/>
  <c r="BA687" i="11"/>
  <c r="BP686" i="11"/>
  <c r="BO686" i="11"/>
  <c r="BK686" i="11"/>
  <c r="BJ686" i="11"/>
  <c r="BI686" i="11"/>
  <c r="BH686" i="11"/>
  <c r="BG686" i="11"/>
  <c r="BF686" i="11"/>
  <c r="BC686" i="11"/>
  <c r="BB686" i="11"/>
  <c r="BA686" i="11"/>
  <c r="BP685" i="11"/>
  <c r="BO685" i="11"/>
  <c r="BK685" i="11"/>
  <c r="BJ685" i="11"/>
  <c r="BI685" i="11"/>
  <c r="BH685" i="11"/>
  <c r="BG685" i="11"/>
  <c r="BF685" i="11"/>
  <c r="BC685" i="11"/>
  <c r="BB685" i="11"/>
  <c r="BA685" i="11"/>
  <c r="BP684" i="11"/>
  <c r="BO684" i="11"/>
  <c r="BK684" i="11"/>
  <c r="BJ684" i="11"/>
  <c r="BI684" i="11"/>
  <c r="BH684" i="11"/>
  <c r="BG684" i="11"/>
  <c r="BF684" i="11"/>
  <c r="BC684" i="11"/>
  <c r="BB684" i="11"/>
  <c r="BA684" i="11"/>
  <c r="BP683" i="11"/>
  <c r="BO683" i="11"/>
  <c r="BK683" i="11"/>
  <c r="BJ683" i="11"/>
  <c r="BI683" i="11"/>
  <c r="BH683" i="11"/>
  <c r="BG683" i="11"/>
  <c r="BF683" i="11"/>
  <c r="BC683" i="11"/>
  <c r="BB683" i="11"/>
  <c r="BA683" i="11"/>
  <c r="BP682" i="11"/>
  <c r="BO682" i="11"/>
  <c r="BK682" i="11"/>
  <c r="BJ682" i="11"/>
  <c r="BI682" i="11"/>
  <c r="BH682" i="11"/>
  <c r="BG682" i="11"/>
  <c r="BF682" i="11"/>
  <c r="BC682" i="11"/>
  <c r="BB682" i="11"/>
  <c r="BA682" i="11"/>
  <c r="BP681" i="11"/>
  <c r="BO681" i="11"/>
  <c r="BK681" i="11"/>
  <c r="BJ681" i="11"/>
  <c r="BI681" i="11"/>
  <c r="BH681" i="11"/>
  <c r="BG681" i="11"/>
  <c r="BF681" i="11"/>
  <c r="BC681" i="11"/>
  <c r="BB681" i="11"/>
  <c r="BA681" i="11"/>
  <c r="BP680" i="11"/>
  <c r="BO680" i="11"/>
  <c r="BK680" i="11"/>
  <c r="BJ680" i="11"/>
  <c r="BI680" i="11"/>
  <c r="BH680" i="11"/>
  <c r="BG680" i="11"/>
  <c r="BF680" i="11"/>
  <c r="BC680" i="11"/>
  <c r="BB680" i="11"/>
  <c r="BA680" i="11"/>
  <c r="BP679" i="11"/>
  <c r="BO679" i="11"/>
  <c r="BK679" i="11"/>
  <c r="BJ679" i="11"/>
  <c r="BI679" i="11"/>
  <c r="BH679" i="11"/>
  <c r="BG679" i="11"/>
  <c r="BF679" i="11"/>
  <c r="BC679" i="11"/>
  <c r="BB679" i="11"/>
  <c r="BA679" i="11"/>
  <c r="BP678" i="11"/>
  <c r="BO678" i="11"/>
  <c r="BK678" i="11"/>
  <c r="BJ678" i="11"/>
  <c r="BI678" i="11"/>
  <c r="BH678" i="11"/>
  <c r="BG678" i="11"/>
  <c r="BF678" i="11"/>
  <c r="BC678" i="11"/>
  <c r="BB678" i="11"/>
  <c r="BA678" i="11"/>
  <c r="BP677" i="11"/>
  <c r="BO677" i="11"/>
  <c r="BK677" i="11"/>
  <c r="BJ677" i="11"/>
  <c r="BI677" i="11"/>
  <c r="BH677" i="11"/>
  <c r="BG677" i="11"/>
  <c r="BF677" i="11"/>
  <c r="BC677" i="11"/>
  <c r="BB677" i="11"/>
  <c r="BA677" i="11"/>
  <c r="BP676" i="11"/>
  <c r="BO676" i="11"/>
  <c r="BK676" i="11"/>
  <c r="BJ676" i="11"/>
  <c r="BI676" i="11"/>
  <c r="BH676" i="11"/>
  <c r="BG676" i="11"/>
  <c r="BF676" i="11"/>
  <c r="BC676" i="11"/>
  <c r="BB676" i="11"/>
  <c r="BA676" i="11"/>
  <c r="BP675" i="11"/>
  <c r="BO675" i="11"/>
  <c r="BK675" i="11"/>
  <c r="BJ675" i="11"/>
  <c r="BI675" i="11"/>
  <c r="BH675" i="11"/>
  <c r="BG675" i="11"/>
  <c r="BF675" i="11"/>
  <c r="BC675" i="11"/>
  <c r="BB675" i="11"/>
  <c r="BA675" i="11"/>
  <c r="BP674" i="11"/>
  <c r="BK674" i="11"/>
  <c r="BI674" i="11"/>
  <c r="BH674" i="11"/>
  <c r="BF674" i="11"/>
  <c r="BB674" i="11"/>
  <c r="BA674" i="11"/>
  <c r="BP673" i="11"/>
  <c r="BK673" i="11"/>
  <c r="BI673" i="11"/>
  <c r="BH673" i="11"/>
  <c r="BF673" i="11"/>
  <c r="BB673" i="11"/>
  <c r="BA673" i="11"/>
  <c r="BP672" i="11"/>
  <c r="BK672" i="11"/>
  <c r="BI672" i="11"/>
  <c r="BH672" i="11"/>
  <c r="BF672" i="11"/>
  <c r="BB672" i="11"/>
  <c r="BA672" i="11"/>
  <c r="BP671" i="11"/>
  <c r="BK671" i="11"/>
  <c r="BI671" i="11"/>
  <c r="BH671" i="11"/>
  <c r="BF671" i="11"/>
  <c r="BB671" i="11"/>
  <c r="BA671" i="11"/>
  <c r="BP670" i="11"/>
  <c r="BK670" i="11"/>
  <c r="BI670" i="11"/>
  <c r="BH670" i="11"/>
  <c r="BF670" i="11"/>
  <c r="BB670" i="11"/>
  <c r="BA670" i="11"/>
  <c r="BP669" i="11"/>
  <c r="BK669" i="11"/>
  <c r="BI669" i="11"/>
  <c r="BH669" i="11"/>
  <c r="BF669" i="11"/>
  <c r="BB669" i="11"/>
  <c r="BA669" i="11"/>
  <c r="BP668" i="11"/>
  <c r="BK668" i="11"/>
  <c r="BI668" i="11"/>
  <c r="BH668" i="11"/>
  <c r="BF668" i="11"/>
  <c r="BB668" i="11"/>
  <c r="BA668" i="11"/>
  <c r="BP667" i="11"/>
  <c r="BK667" i="11"/>
  <c r="BI667" i="11"/>
  <c r="BH667" i="11"/>
  <c r="BF667" i="11"/>
  <c r="BB667" i="11"/>
  <c r="BA667" i="11"/>
  <c r="BP666" i="11"/>
  <c r="BO666" i="11"/>
  <c r="BK666" i="11"/>
  <c r="BJ666" i="11"/>
  <c r="BI666" i="11"/>
  <c r="BH666" i="11"/>
  <c r="BG666" i="11"/>
  <c r="BF666" i="11"/>
  <c r="BC666" i="11"/>
  <c r="BB666" i="11"/>
  <c r="BA666" i="11"/>
  <c r="BP665" i="11"/>
  <c r="BK665" i="11"/>
  <c r="BI665" i="11"/>
  <c r="BH665" i="11"/>
  <c r="BF665" i="11"/>
  <c r="BB665" i="11"/>
  <c r="BA665" i="11"/>
  <c r="BP664" i="11"/>
  <c r="BO664" i="11"/>
  <c r="BK664" i="11"/>
  <c r="BJ664" i="11"/>
  <c r="BI664" i="11"/>
  <c r="BH664" i="11"/>
  <c r="BG664" i="11"/>
  <c r="BF664" i="11"/>
  <c r="BC664" i="11"/>
  <c r="BB664" i="11"/>
  <c r="BA664" i="11"/>
  <c r="BP663" i="11"/>
  <c r="BO663" i="11"/>
  <c r="BK663" i="11"/>
  <c r="BJ663" i="11"/>
  <c r="BI663" i="11"/>
  <c r="BH663" i="11"/>
  <c r="BG663" i="11"/>
  <c r="BF663" i="11"/>
  <c r="BC663" i="11"/>
  <c r="BB663" i="11"/>
  <c r="BA663" i="11"/>
  <c r="BP662" i="11"/>
  <c r="BO662" i="11"/>
  <c r="BK662" i="11"/>
  <c r="BJ662" i="11"/>
  <c r="BI662" i="11"/>
  <c r="BH662" i="11"/>
  <c r="BG662" i="11"/>
  <c r="BF662" i="11"/>
  <c r="BC662" i="11"/>
  <c r="BB662" i="11"/>
  <c r="BA662" i="11"/>
  <c r="BP661" i="11"/>
  <c r="BO661" i="11"/>
  <c r="BK661" i="11"/>
  <c r="BJ661" i="11"/>
  <c r="BI661" i="11"/>
  <c r="BH661" i="11"/>
  <c r="BG661" i="11"/>
  <c r="BF661" i="11"/>
  <c r="BC661" i="11"/>
  <c r="BB661" i="11"/>
  <c r="BA661" i="11"/>
  <c r="BP660" i="11"/>
  <c r="BO660" i="11"/>
  <c r="BK660" i="11"/>
  <c r="BJ660" i="11"/>
  <c r="BI660" i="11"/>
  <c r="BH660" i="11"/>
  <c r="BG660" i="11"/>
  <c r="BF660" i="11"/>
  <c r="BC660" i="11"/>
  <c r="BB660" i="11"/>
  <c r="BA660" i="11"/>
  <c r="BP659" i="11"/>
  <c r="BO659" i="11"/>
  <c r="BK659" i="11"/>
  <c r="BJ659" i="11"/>
  <c r="BI659" i="11"/>
  <c r="BH659" i="11"/>
  <c r="BG659" i="11"/>
  <c r="BF659" i="11"/>
  <c r="BC659" i="11"/>
  <c r="BB659" i="11"/>
  <c r="BA659" i="11"/>
  <c r="BP658" i="11"/>
  <c r="BO658" i="11"/>
  <c r="BK658" i="11"/>
  <c r="BJ658" i="11"/>
  <c r="BI658" i="11"/>
  <c r="BH658" i="11"/>
  <c r="BG658" i="11"/>
  <c r="BF658" i="11"/>
  <c r="BC658" i="11"/>
  <c r="BB658" i="11"/>
  <c r="BA658" i="11"/>
  <c r="BP657" i="11"/>
  <c r="BO657" i="11"/>
  <c r="BK657" i="11"/>
  <c r="BJ657" i="11"/>
  <c r="BI657" i="11"/>
  <c r="BH657" i="11"/>
  <c r="BG657" i="11"/>
  <c r="BF657" i="11"/>
  <c r="BC657" i="11"/>
  <c r="BB657" i="11"/>
  <c r="BA657" i="11"/>
  <c r="BP656" i="11"/>
  <c r="BO656" i="11"/>
  <c r="BK656" i="11"/>
  <c r="BJ656" i="11"/>
  <c r="BI656" i="11"/>
  <c r="BH656" i="11"/>
  <c r="BG656" i="11"/>
  <c r="BF656" i="11"/>
  <c r="BC656" i="11"/>
  <c r="BB656" i="11"/>
  <c r="BA656" i="11"/>
  <c r="BG144" i="11"/>
  <c r="BP143" i="11"/>
  <c r="BJ143" i="11"/>
  <c r="BI143" i="11"/>
  <c r="BG143" i="11"/>
  <c r="BF143" i="11"/>
  <c r="BP142" i="11"/>
  <c r="BJ142" i="11"/>
  <c r="BI142" i="11"/>
  <c r="BG142" i="11"/>
  <c r="BF142" i="11"/>
  <c r="BG141" i="11"/>
  <c r="BP140" i="11"/>
  <c r="BI140" i="11"/>
  <c r="BF140" i="11"/>
  <c r="BR138" i="11"/>
  <c r="BK138" i="11"/>
  <c r="BH138" i="11"/>
  <c r="BG138" i="11"/>
  <c r="BG137" i="11"/>
  <c r="BG136" i="11"/>
  <c r="BP135" i="11"/>
  <c r="BJ135" i="11"/>
  <c r="BI135" i="11"/>
  <c r="BG135" i="11"/>
  <c r="BF135" i="11"/>
  <c r="BP134" i="11"/>
  <c r="BI134" i="11"/>
  <c r="BF134" i="11"/>
  <c r="BP133" i="11"/>
  <c r="BJ133" i="11"/>
  <c r="BI133" i="11"/>
  <c r="BG133" i="11"/>
  <c r="BF133" i="11"/>
  <c r="BP132" i="11"/>
  <c r="BJ132" i="11"/>
  <c r="BI132" i="11"/>
  <c r="BG132" i="11"/>
  <c r="BF132" i="11"/>
  <c r="BP131" i="11"/>
  <c r="BO131" i="11"/>
  <c r="BK131" i="11"/>
  <c r="BJ131" i="11"/>
  <c r="BI131" i="11"/>
  <c r="BH131" i="11"/>
  <c r="BG131" i="11"/>
  <c r="BF131" i="11"/>
  <c r="BP130" i="11"/>
  <c r="BJ130" i="11"/>
  <c r="BI130" i="11"/>
  <c r="BG130" i="11"/>
  <c r="BF130" i="11"/>
  <c r="BP129" i="11"/>
  <c r="BJ129" i="11"/>
  <c r="BI129" i="11"/>
  <c r="BG129" i="11"/>
  <c r="BF129" i="11"/>
  <c r="BP128" i="11"/>
  <c r="BJ128" i="11"/>
  <c r="BI128" i="11"/>
  <c r="BG128" i="11"/>
  <c r="BF128" i="11"/>
  <c r="BP127" i="11"/>
  <c r="BJ127" i="11"/>
  <c r="BI127" i="11"/>
  <c r="BG127" i="11"/>
  <c r="BF127" i="11"/>
  <c r="BG126" i="11"/>
  <c r="BP125" i="11"/>
  <c r="BJ125" i="11"/>
  <c r="BI125" i="11"/>
  <c r="BG125" i="11"/>
  <c r="BF125" i="11"/>
  <c r="BP124" i="11"/>
  <c r="BJ124" i="11"/>
  <c r="BI124" i="11"/>
  <c r="BG124" i="11"/>
  <c r="BF124" i="11"/>
  <c r="BP123" i="11"/>
  <c r="BJ123" i="11"/>
  <c r="BI123" i="11"/>
  <c r="BG123" i="11"/>
  <c r="BF123" i="11"/>
  <c r="BP122" i="11"/>
  <c r="BI122" i="11"/>
  <c r="BF122" i="11"/>
  <c r="BP121" i="11"/>
  <c r="BJ121" i="11"/>
  <c r="BI121" i="11"/>
  <c r="BG121" i="11"/>
  <c r="BF121" i="11"/>
  <c r="BP120" i="11"/>
  <c r="BI120" i="11"/>
  <c r="BF120" i="11"/>
  <c r="BP119" i="11"/>
  <c r="BI119" i="11"/>
  <c r="BF119" i="11"/>
  <c r="BP118" i="11"/>
  <c r="BI118" i="11"/>
  <c r="BF118" i="11"/>
  <c r="BP117" i="11"/>
  <c r="BI117" i="11"/>
  <c r="BF117" i="11"/>
  <c r="BP116" i="11"/>
  <c r="BJ116" i="11"/>
  <c r="BI116" i="11"/>
  <c r="BG116" i="11"/>
  <c r="BF116" i="11"/>
  <c r="BP115" i="11"/>
  <c r="BJ115" i="11"/>
  <c r="BI115" i="11"/>
  <c r="BG115" i="11"/>
  <c r="BF115" i="11"/>
  <c r="BP114" i="11"/>
  <c r="BJ114" i="11"/>
  <c r="BI114" i="11"/>
  <c r="BG114" i="11"/>
  <c r="BF114" i="11"/>
  <c r="BP113" i="11"/>
  <c r="BJ113" i="11"/>
  <c r="BI113" i="11"/>
  <c r="BG113" i="11"/>
  <c r="BF113" i="11"/>
  <c r="BP112" i="11"/>
  <c r="BJ112" i="11"/>
  <c r="BI112" i="11"/>
  <c r="BG112" i="11"/>
  <c r="BF112" i="11"/>
  <c r="BP111" i="11"/>
  <c r="BJ111" i="11"/>
  <c r="BI111" i="11"/>
  <c r="BG111" i="11"/>
  <c r="BF111" i="11"/>
  <c r="BP110" i="11"/>
  <c r="BO110" i="11"/>
  <c r="BK110" i="11"/>
  <c r="BJ110" i="11"/>
  <c r="BI110" i="11"/>
  <c r="BH110" i="11"/>
  <c r="BG110" i="11"/>
  <c r="BF110" i="11"/>
  <c r="BP109" i="11"/>
  <c r="BJ109" i="11"/>
  <c r="BI109" i="11"/>
  <c r="BG109" i="11"/>
  <c r="BF109" i="11"/>
  <c r="BP108" i="11"/>
  <c r="BJ108" i="11"/>
  <c r="BI108" i="11"/>
  <c r="BG108" i="11"/>
  <c r="BF108" i="11"/>
  <c r="BP107" i="11"/>
  <c r="BJ107" i="11"/>
  <c r="BI107" i="11"/>
  <c r="BG107" i="11"/>
  <c r="BF107" i="11"/>
  <c r="BP106" i="11"/>
  <c r="BJ106" i="11"/>
  <c r="BI106" i="11"/>
  <c r="BG106" i="11"/>
  <c r="BF106" i="11"/>
  <c r="BG105" i="11"/>
  <c r="BP104" i="11"/>
  <c r="BO104" i="11"/>
  <c r="BK104" i="11"/>
  <c r="BJ104" i="11"/>
  <c r="BI104" i="11"/>
  <c r="BH104" i="11"/>
  <c r="BG104" i="11"/>
  <c r="BF104" i="11"/>
  <c r="BP103" i="11"/>
  <c r="BI103" i="11"/>
  <c r="BF103" i="11"/>
  <c r="BP102" i="11"/>
  <c r="BI102" i="11"/>
  <c r="BF102" i="11"/>
  <c r="BP101" i="11"/>
  <c r="BI101" i="11"/>
  <c r="BF101" i="11"/>
  <c r="BG100" i="11"/>
  <c r="BR99" i="11"/>
  <c r="BK99" i="11"/>
  <c r="BH99" i="11"/>
  <c r="BP98" i="11"/>
  <c r="BJ98" i="11"/>
  <c r="BI98" i="11"/>
  <c r="BG98" i="11"/>
  <c r="BF98" i="11"/>
  <c r="BG97" i="11"/>
  <c r="BG96" i="11"/>
  <c r="BP95" i="11"/>
  <c r="BJ95" i="11"/>
  <c r="BI95" i="11"/>
  <c r="BG95" i="11"/>
  <c r="BF95" i="11"/>
  <c r="BG94" i="11"/>
  <c r="BP93" i="11"/>
  <c r="BO93" i="11"/>
  <c r="BK93" i="11"/>
  <c r="BJ93" i="11"/>
  <c r="BI93" i="11"/>
  <c r="BH93" i="11"/>
  <c r="BG93" i="11"/>
  <c r="BF93" i="11"/>
  <c r="BP92" i="11"/>
  <c r="BO92" i="11"/>
  <c r="BK92" i="11"/>
  <c r="BJ92" i="11"/>
  <c r="BI92" i="11"/>
  <c r="BH92" i="11"/>
  <c r="BG92" i="11"/>
  <c r="BF92" i="11"/>
  <c r="BG91" i="11"/>
  <c r="BP90" i="11"/>
  <c r="BO90" i="11"/>
  <c r="BK90" i="11"/>
  <c r="BJ90" i="11"/>
  <c r="BI90" i="11"/>
  <c r="BH90" i="11"/>
  <c r="BG90" i="11"/>
  <c r="BF90" i="11"/>
  <c r="BG89" i="11"/>
  <c r="BR88" i="11"/>
  <c r="BK88" i="11"/>
  <c r="BH88" i="11"/>
  <c r="BG88" i="11"/>
  <c r="BP87" i="11"/>
  <c r="BJ87" i="11"/>
  <c r="BI87" i="11"/>
  <c r="BG87" i="11"/>
  <c r="BF87" i="11"/>
  <c r="BP86" i="11"/>
  <c r="BO86" i="11"/>
  <c r="BK86" i="11"/>
  <c r="BJ86" i="11"/>
  <c r="BI86" i="11"/>
  <c r="BH86" i="11"/>
  <c r="BG86" i="11"/>
  <c r="BF86" i="11"/>
  <c r="BR85" i="11"/>
  <c r="BK85" i="11"/>
  <c r="BH85" i="11"/>
  <c r="BG85" i="11"/>
  <c r="BP84" i="11"/>
  <c r="BK84" i="11"/>
  <c r="BI84" i="11"/>
  <c r="BH84" i="11"/>
  <c r="BF84" i="11"/>
  <c r="BR83" i="11"/>
  <c r="BK83" i="11"/>
  <c r="BH83" i="11"/>
  <c r="BG83" i="11"/>
  <c r="BG82" i="11"/>
  <c r="BP81" i="11"/>
  <c r="BI81" i="11"/>
  <c r="BF81" i="11"/>
  <c r="BP80" i="11"/>
  <c r="BI80" i="11"/>
  <c r="BF80" i="11"/>
  <c r="BP79" i="11"/>
  <c r="BI79" i="11"/>
  <c r="BF79" i="11"/>
  <c r="BG78" i="11"/>
  <c r="BG77" i="11"/>
  <c r="BP76" i="11"/>
  <c r="BJ76" i="11"/>
  <c r="BI76" i="11"/>
  <c r="BG76" i="11"/>
  <c r="BF76" i="11"/>
  <c r="BG75" i="11"/>
  <c r="BP74" i="11"/>
  <c r="BJ74" i="11"/>
  <c r="BI74" i="11"/>
  <c r="BG74" i="11"/>
  <c r="BF74" i="11"/>
  <c r="BP73" i="11"/>
  <c r="BI73" i="11"/>
  <c r="BF73" i="11"/>
  <c r="BG71" i="11"/>
  <c r="BG67" i="11"/>
  <c r="BP66" i="11"/>
  <c r="BJ66" i="11"/>
  <c r="BI66" i="11"/>
  <c r="BG66" i="11"/>
  <c r="BF66" i="11"/>
  <c r="BG65" i="11"/>
  <c r="BP64" i="11"/>
  <c r="BJ64" i="11"/>
  <c r="BI64" i="11"/>
  <c r="BG64" i="11"/>
  <c r="BF64" i="11"/>
  <c r="BG63" i="11"/>
  <c r="BG62" i="11"/>
  <c r="BP61" i="11"/>
  <c r="BJ61" i="11"/>
  <c r="BI61" i="11"/>
  <c r="BG61" i="11"/>
  <c r="BF61" i="11"/>
  <c r="BP60" i="11"/>
  <c r="BJ60" i="11"/>
  <c r="BI60" i="11"/>
  <c r="BG60" i="11"/>
  <c r="BF60" i="11"/>
  <c r="BP59" i="11"/>
  <c r="BJ59" i="11"/>
  <c r="BI59" i="11"/>
  <c r="BG59" i="11"/>
  <c r="BF59" i="11"/>
  <c r="BP58" i="11"/>
  <c r="BJ58" i="11"/>
  <c r="BI58" i="11"/>
  <c r="BG58" i="11"/>
  <c r="BF58" i="11"/>
  <c r="BP57" i="11"/>
  <c r="BJ57" i="11"/>
  <c r="BI57" i="11"/>
  <c r="BG57" i="11"/>
  <c r="BF57" i="11"/>
  <c r="BP56" i="11"/>
  <c r="BJ56" i="11"/>
  <c r="BI56" i="11"/>
  <c r="BG56" i="11"/>
  <c r="BF56" i="11"/>
  <c r="BP55" i="11"/>
  <c r="BJ55" i="11"/>
  <c r="BI55" i="11"/>
  <c r="BG55" i="11"/>
  <c r="BF55" i="11"/>
  <c r="BG54" i="11"/>
  <c r="BP53" i="11"/>
  <c r="BJ53" i="11"/>
  <c r="BI53" i="11"/>
  <c r="BG53" i="11"/>
  <c r="BF53" i="11"/>
  <c r="BP52" i="11"/>
  <c r="BJ52" i="11"/>
  <c r="BI52" i="11"/>
  <c r="BG52" i="11"/>
  <c r="BF52" i="11"/>
  <c r="BP51" i="11"/>
  <c r="BI51" i="11"/>
  <c r="BF51" i="11"/>
  <c r="BP50" i="11"/>
  <c r="BK50" i="11"/>
  <c r="BI50" i="11"/>
  <c r="BH50" i="11"/>
  <c r="BF50" i="11"/>
  <c r="BP49" i="11"/>
  <c r="BJ49" i="11"/>
  <c r="BI49" i="11"/>
  <c r="BG49" i="11"/>
  <c r="BF49" i="11"/>
  <c r="BP48" i="11"/>
  <c r="BJ48" i="11"/>
  <c r="BI48" i="11"/>
  <c r="BG48" i="11"/>
  <c r="BF48" i="11"/>
  <c r="BP47" i="11"/>
  <c r="BO47" i="11"/>
  <c r="BK47" i="11"/>
  <c r="BJ47" i="11"/>
  <c r="BI47" i="11"/>
  <c r="BH47" i="11"/>
  <c r="BG47" i="11"/>
  <c r="BF47" i="11"/>
  <c r="BP46" i="11"/>
  <c r="BO46" i="11"/>
  <c r="BK46" i="11"/>
  <c r="BJ46" i="11"/>
  <c r="BI46" i="11"/>
  <c r="BH46" i="11"/>
  <c r="BG46" i="11"/>
  <c r="BF46" i="11"/>
  <c r="BP45" i="11"/>
  <c r="BI45" i="11"/>
  <c r="BF45" i="11"/>
  <c r="BP44" i="11"/>
  <c r="BO44" i="11"/>
  <c r="BK44" i="11"/>
  <c r="BJ44" i="11"/>
  <c r="BI44" i="11"/>
  <c r="BH44" i="11"/>
  <c r="BG44" i="11"/>
  <c r="BF44" i="11"/>
  <c r="BG43" i="11"/>
  <c r="BG42" i="11"/>
  <c r="BP41" i="11"/>
  <c r="BI41" i="11"/>
  <c r="BF41" i="11"/>
  <c r="BP40" i="11"/>
  <c r="BI40" i="11"/>
  <c r="BF40" i="11"/>
  <c r="BG38" i="11"/>
  <c r="BP37" i="11"/>
  <c r="BJ37" i="11"/>
  <c r="BI37" i="11"/>
  <c r="BG37" i="11"/>
  <c r="BF37" i="11"/>
  <c r="BP36" i="11"/>
  <c r="BO36" i="11"/>
  <c r="BK36" i="11"/>
  <c r="BJ36" i="11"/>
  <c r="BI36" i="11"/>
  <c r="BH36" i="11"/>
  <c r="BG36" i="11"/>
  <c r="BF36" i="11"/>
  <c r="BP35" i="11"/>
  <c r="BJ35" i="11"/>
  <c r="BI35" i="11"/>
  <c r="BG35" i="11"/>
  <c r="BF35" i="11"/>
  <c r="BP34" i="11"/>
  <c r="BJ34" i="11"/>
  <c r="BI34" i="11"/>
  <c r="BG34" i="11"/>
  <c r="BF34" i="11"/>
  <c r="BP33" i="11"/>
  <c r="BJ33" i="11"/>
  <c r="BI33" i="11"/>
  <c r="BG33" i="11"/>
  <c r="BF33" i="11"/>
  <c r="BP32" i="11"/>
  <c r="BI32" i="11"/>
  <c r="BF32" i="11"/>
  <c r="BP31" i="11"/>
  <c r="BI31" i="11"/>
  <c r="BF31" i="11"/>
  <c r="BP30" i="11"/>
  <c r="BI30" i="11"/>
  <c r="BF30" i="11"/>
  <c r="BP29" i="11"/>
  <c r="BI29" i="11"/>
  <c r="BF29" i="11"/>
  <c r="BP28" i="11"/>
  <c r="BK28" i="11"/>
  <c r="BI28" i="11"/>
  <c r="BH28" i="11"/>
  <c r="BF28" i="11"/>
  <c r="BP27" i="11"/>
  <c r="BI27" i="11"/>
  <c r="BF27" i="11"/>
  <c r="BG26" i="11"/>
  <c r="BG25" i="11"/>
  <c r="BP22" i="11"/>
  <c r="BJ22" i="11"/>
  <c r="BI22" i="11"/>
  <c r="BG22" i="11"/>
  <c r="BF22" i="11"/>
  <c r="BP21" i="11"/>
  <c r="BJ21" i="11"/>
  <c r="BI21" i="11"/>
  <c r="BG21" i="11"/>
  <c r="BF21" i="11"/>
  <c r="BP20" i="11"/>
  <c r="BJ20" i="11"/>
  <c r="BI20" i="11"/>
  <c r="BG20" i="11"/>
  <c r="BF20" i="11"/>
  <c r="BP19" i="11"/>
  <c r="BJ19" i="11"/>
  <c r="BI19" i="11"/>
  <c r="BG19" i="11"/>
  <c r="BF19" i="11"/>
  <c r="BP18" i="11"/>
  <c r="BJ18" i="11"/>
  <c r="BI18" i="11"/>
  <c r="BG18" i="11"/>
  <c r="BF18" i="11"/>
  <c r="BP16" i="11"/>
  <c r="BJ16" i="11"/>
  <c r="BI16" i="11"/>
  <c r="BG16" i="11"/>
  <c r="BF16" i="11"/>
  <c r="BP15" i="11"/>
  <c r="BJ15" i="11"/>
  <c r="BI15" i="11"/>
  <c r="BG15" i="11"/>
  <c r="BF15" i="11"/>
  <c r="BP14" i="11"/>
  <c r="BI14" i="11"/>
  <c r="BF14" i="11"/>
  <c r="BP13" i="11"/>
  <c r="BI13" i="11"/>
  <c r="BF13" i="11"/>
  <c r="BP11" i="11"/>
  <c r="BI11" i="11"/>
  <c r="BF11" i="11"/>
  <c r="BG10" i="11"/>
  <c r="BP9" i="11"/>
  <c r="BJ9" i="11"/>
  <c r="BI9" i="11"/>
  <c r="BG9" i="11"/>
  <c r="BF9" i="11"/>
  <c r="BP2" i="11"/>
  <c r="BJ2" i="11"/>
  <c r="BI2" i="11"/>
  <c r="BG2" i="11"/>
  <c r="BF2" i="11"/>
  <c r="BC2" i="11"/>
  <c r="BA2" i="11"/>
  <c r="H17" i="2"/>
  <c r="H18" i="2"/>
  <c r="H19" i="2"/>
  <c r="H20" i="2"/>
  <c r="H21" i="2"/>
  <c r="H22" i="2"/>
  <c r="H23" i="2"/>
  <c r="H24" i="2"/>
  <c r="I24" i="2" s="1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B20" i="2"/>
  <c r="B21" i="2"/>
  <c r="I21" i="2"/>
  <c r="B22" i="2"/>
  <c r="I22" i="2"/>
  <c r="B23" i="2"/>
  <c r="I23" i="2"/>
  <c r="B24" i="2"/>
  <c r="I26" i="2"/>
  <c r="I27" i="2"/>
  <c r="M3" i="8" l="1"/>
  <c r="M2" i="8"/>
  <c r="D20" i="9"/>
  <c r="B20" i="9"/>
  <c r="H5" i="2" l="1"/>
  <c r="I5" i="2" s="1"/>
  <c r="F102" i="8"/>
  <c r="G102" i="8" s="1"/>
  <c r="F101" i="8"/>
  <c r="G101" i="8" s="1"/>
  <c r="F100" i="8"/>
  <c r="G100" i="8" s="1"/>
  <c r="F99" i="8"/>
  <c r="G99" i="8" s="1"/>
  <c r="F98" i="8"/>
  <c r="G98" i="8" s="1"/>
  <c r="F97" i="8"/>
  <c r="G97" i="8" s="1"/>
  <c r="F96" i="8"/>
  <c r="G96" i="8" s="1"/>
  <c r="F95" i="8"/>
  <c r="G95" i="8" s="1"/>
  <c r="F94" i="8"/>
  <c r="G94" i="8" s="1"/>
  <c r="G93" i="8"/>
  <c r="F93" i="8"/>
  <c r="F92" i="8"/>
  <c r="G92" i="8" s="1"/>
  <c r="F91" i="8"/>
  <c r="G91" i="8" s="1"/>
  <c r="F90" i="8"/>
  <c r="G90" i="8" s="1"/>
  <c r="F89" i="8"/>
  <c r="G89" i="8" s="1"/>
  <c r="F88" i="8"/>
  <c r="G88" i="8" s="1"/>
  <c r="F87" i="8"/>
  <c r="G87" i="8" s="1"/>
  <c r="F86" i="8"/>
  <c r="G86" i="8" s="1"/>
  <c r="G85" i="8"/>
  <c r="F85" i="8"/>
  <c r="F84" i="8"/>
  <c r="G84" i="8" s="1"/>
  <c r="F83" i="8"/>
  <c r="G83" i="8" s="1"/>
  <c r="F82" i="8"/>
  <c r="G82" i="8" s="1"/>
  <c r="F81" i="8"/>
  <c r="G81" i="8" s="1"/>
  <c r="F80" i="8"/>
  <c r="G80" i="8" s="1"/>
  <c r="F79" i="8"/>
  <c r="G79" i="8" s="1"/>
  <c r="F78" i="8"/>
  <c r="G78" i="8" s="1"/>
  <c r="G77" i="8"/>
  <c r="F77" i="8"/>
  <c r="F76" i="8"/>
  <c r="G76" i="8" s="1"/>
  <c r="F75" i="8"/>
  <c r="G75" i="8" s="1"/>
  <c r="F74" i="8"/>
  <c r="G74" i="8" s="1"/>
  <c r="F73" i="8"/>
  <c r="G73" i="8" s="1"/>
  <c r="F72" i="8"/>
  <c r="G72" i="8" s="1"/>
  <c r="F71" i="8"/>
  <c r="G71" i="8" s="1"/>
  <c r="F70" i="8"/>
  <c r="G70" i="8" s="1"/>
  <c r="G69" i="8"/>
  <c r="F69" i="8"/>
  <c r="F68" i="8"/>
  <c r="G68" i="8" s="1"/>
  <c r="F67" i="8"/>
  <c r="G67" i="8" s="1"/>
  <c r="F66" i="8"/>
  <c r="G66" i="8" s="1"/>
  <c r="F65" i="8"/>
  <c r="G65" i="8" s="1"/>
  <c r="F64" i="8"/>
  <c r="G64" i="8" s="1"/>
  <c r="F63" i="8"/>
  <c r="G63" i="8" s="1"/>
  <c r="F62" i="8"/>
  <c r="G62" i="8" s="1"/>
  <c r="G61" i="8"/>
  <c r="F61" i="8"/>
  <c r="F60" i="8"/>
  <c r="G60" i="8" s="1"/>
  <c r="F59" i="8"/>
  <c r="G59" i="8" s="1"/>
  <c r="F58" i="8"/>
  <c r="G58" i="8" s="1"/>
  <c r="F57" i="8"/>
  <c r="G57" i="8" s="1"/>
  <c r="F56" i="8"/>
  <c r="G56" i="8" s="1"/>
  <c r="F55" i="8"/>
  <c r="G55" i="8" s="1"/>
  <c r="F54" i="8"/>
  <c r="G54" i="8" s="1"/>
  <c r="G53" i="8"/>
  <c r="F53" i="8"/>
  <c r="F52" i="8"/>
  <c r="G52" i="8" s="1"/>
  <c r="F51" i="8"/>
  <c r="G51" i="8" s="1"/>
  <c r="F50" i="8"/>
  <c r="G50" i="8" s="1"/>
  <c r="F49" i="8"/>
  <c r="G49" i="8" s="1"/>
  <c r="F48" i="8"/>
  <c r="G48" i="8" s="1"/>
  <c r="F47" i="8"/>
  <c r="G47" i="8" s="1"/>
  <c r="F46" i="8"/>
  <c r="G46" i="8" s="1"/>
  <c r="G45" i="8"/>
  <c r="F45" i="8"/>
  <c r="F44" i="8"/>
  <c r="G44" i="8" s="1"/>
  <c r="F43" i="8"/>
  <c r="G43" i="8" s="1"/>
  <c r="F42" i="8"/>
  <c r="G42" i="8" s="1"/>
  <c r="F41" i="8"/>
  <c r="G41" i="8" s="1"/>
  <c r="F40" i="8"/>
  <c r="G40" i="8" s="1"/>
  <c r="F39" i="8"/>
  <c r="G39" i="8" s="1"/>
  <c r="F38" i="8"/>
  <c r="G38" i="8" s="1"/>
  <c r="G37" i="8"/>
  <c r="F37" i="8"/>
  <c r="F36" i="8"/>
  <c r="G36" i="8" s="1"/>
  <c r="F35" i="8"/>
  <c r="G35" i="8" s="1"/>
  <c r="F34" i="8"/>
  <c r="G34" i="8" s="1"/>
  <c r="F33" i="8"/>
  <c r="G33" i="8" s="1"/>
  <c r="F32" i="8"/>
  <c r="G32" i="8" s="1"/>
  <c r="F31" i="8"/>
  <c r="G31" i="8" s="1"/>
  <c r="F30" i="8"/>
  <c r="G30" i="8" s="1"/>
  <c r="G29" i="8"/>
  <c r="F29" i="8"/>
  <c r="F28" i="8"/>
  <c r="G28" i="8" s="1"/>
  <c r="F27" i="8"/>
  <c r="G27" i="8" s="1"/>
  <c r="F26" i="8"/>
  <c r="G26" i="8" s="1"/>
  <c r="F25" i="8"/>
  <c r="G25" i="8" s="1"/>
  <c r="F24" i="8"/>
  <c r="G24" i="8" s="1"/>
  <c r="F23" i="8"/>
  <c r="G23" i="8" s="1"/>
  <c r="F22" i="8"/>
  <c r="G22" i="8" s="1"/>
  <c r="G21" i="8"/>
  <c r="F21" i="8"/>
  <c r="F20" i="8"/>
  <c r="G20" i="8" s="1"/>
  <c r="F19" i="8"/>
  <c r="G19" i="8" s="1"/>
  <c r="F18" i="8"/>
  <c r="G18" i="8" s="1"/>
  <c r="F17" i="8"/>
  <c r="G17" i="8" s="1"/>
  <c r="F16" i="8"/>
  <c r="G16" i="8" s="1"/>
  <c r="F15" i="8"/>
  <c r="G15" i="8" s="1"/>
  <c r="F14" i="8"/>
  <c r="G14" i="8" s="1"/>
  <c r="G13" i="8"/>
  <c r="F13" i="8"/>
  <c r="F12" i="8"/>
  <c r="G12" i="8" s="1"/>
  <c r="F11" i="8"/>
  <c r="G11" i="8" s="1"/>
  <c r="F10" i="8"/>
  <c r="G10" i="8" s="1"/>
  <c r="F9" i="8"/>
  <c r="G9" i="8" s="1"/>
  <c r="L101" i="2"/>
  <c r="H101" i="2"/>
  <c r="I101" i="2" s="1"/>
  <c r="B101" i="2"/>
  <c r="L100" i="2"/>
  <c r="H100" i="2"/>
  <c r="I100" i="2" s="1"/>
  <c r="B100" i="2"/>
  <c r="L99" i="2"/>
  <c r="H99" i="2"/>
  <c r="I99" i="2" s="1"/>
  <c r="B99" i="2"/>
  <c r="L98" i="2"/>
  <c r="H98" i="2"/>
  <c r="I98" i="2" s="1"/>
  <c r="B98" i="2"/>
  <c r="L97" i="2"/>
  <c r="H97" i="2"/>
  <c r="I97" i="2" s="1"/>
  <c r="B97" i="2"/>
  <c r="L96" i="2"/>
  <c r="H96" i="2"/>
  <c r="I96" i="2" s="1"/>
  <c r="B96" i="2"/>
  <c r="L95" i="2"/>
  <c r="H95" i="2"/>
  <c r="I95" i="2" s="1"/>
  <c r="B95" i="2"/>
  <c r="L94" i="2"/>
  <c r="H94" i="2"/>
  <c r="I94" i="2" s="1"/>
  <c r="B94" i="2"/>
  <c r="L93" i="2"/>
  <c r="H93" i="2"/>
  <c r="I93" i="2" s="1"/>
  <c r="B93" i="2"/>
  <c r="L92" i="2"/>
  <c r="H92" i="2"/>
  <c r="I92" i="2" s="1"/>
  <c r="B92" i="2"/>
  <c r="L91" i="2"/>
  <c r="H91" i="2"/>
  <c r="I91" i="2" s="1"/>
  <c r="B91" i="2"/>
  <c r="L90" i="2"/>
  <c r="H90" i="2"/>
  <c r="I90" i="2" s="1"/>
  <c r="B90" i="2"/>
  <c r="L89" i="2"/>
  <c r="H89" i="2"/>
  <c r="I89" i="2" s="1"/>
  <c r="B89" i="2"/>
  <c r="L88" i="2"/>
  <c r="H88" i="2"/>
  <c r="I88" i="2" s="1"/>
  <c r="B88" i="2"/>
  <c r="L87" i="2"/>
  <c r="H87" i="2"/>
  <c r="I87" i="2" s="1"/>
  <c r="B87" i="2"/>
  <c r="L86" i="2"/>
  <c r="H86" i="2"/>
  <c r="I86" i="2" s="1"/>
  <c r="B86" i="2"/>
  <c r="L85" i="2"/>
  <c r="H85" i="2"/>
  <c r="I85" i="2" s="1"/>
  <c r="B85" i="2"/>
  <c r="L84" i="2"/>
  <c r="H84" i="2"/>
  <c r="I84" i="2" s="1"/>
  <c r="B84" i="2"/>
  <c r="L83" i="2"/>
  <c r="H83" i="2"/>
  <c r="I83" i="2" s="1"/>
  <c r="B83" i="2"/>
  <c r="L82" i="2"/>
  <c r="H82" i="2"/>
  <c r="I82" i="2" s="1"/>
  <c r="B82" i="2"/>
  <c r="L81" i="2"/>
  <c r="H81" i="2"/>
  <c r="I81" i="2" s="1"/>
  <c r="B81" i="2"/>
  <c r="L80" i="2"/>
  <c r="H80" i="2"/>
  <c r="I80" i="2" s="1"/>
  <c r="B80" i="2"/>
  <c r="L79" i="2"/>
  <c r="H79" i="2"/>
  <c r="I79" i="2" s="1"/>
  <c r="B79" i="2"/>
  <c r="L78" i="2"/>
  <c r="H78" i="2"/>
  <c r="I78" i="2" s="1"/>
  <c r="B78" i="2"/>
  <c r="L77" i="2"/>
  <c r="H77" i="2"/>
  <c r="I77" i="2" s="1"/>
  <c r="B77" i="2"/>
  <c r="L76" i="2"/>
  <c r="H76" i="2"/>
  <c r="I76" i="2" s="1"/>
  <c r="B76" i="2"/>
  <c r="L75" i="2"/>
  <c r="H75" i="2"/>
  <c r="I75" i="2" s="1"/>
  <c r="B75" i="2"/>
  <c r="L74" i="2"/>
  <c r="H74" i="2"/>
  <c r="I74" i="2" s="1"/>
  <c r="B74" i="2"/>
  <c r="L73" i="2"/>
  <c r="H73" i="2"/>
  <c r="I73" i="2" s="1"/>
  <c r="B73" i="2"/>
  <c r="L72" i="2"/>
  <c r="H72" i="2"/>
  <c r="I72" i="2" s="1"/>
  <c r="B72" i="2"/>
  <c r="L71" i="2"/>
  <c r="H71" i="2"/>
  <c r="I71" i="2" s="1"/>
  <c r="B71" i="2"/>
  <c r="L70" i="2"/>
  <c r="H70" i="2"/>
  <c r="I70" i="2" s="1"/>
  <c r="B70" i="2"/>
  <c r="L69" i="2"/>
  <c r="H69" i="2"/>
  <c r="I69" i="2" s="1"/>
  <c r="B69" i="2"/>
  <c r="L68" i="2"/>
  <c r="H68" i="2"/>
  <c r="I68" i="2" s="1"/>
  <c r="B68" i="2"/>
  <c r="L67" i="2"/>
  <c r="H67" i="2"/>
  <c r="I67" i="2" s="1"/>
  <c r="B67" i="2"/>
  <c r="L66" i="2"/>
  <c r="H66" i="2"/>
  <c r="I66" i="2" s="1"/>
  <c r="B66" i="2"/>
  <c r="L65" i="2"/>
  <c r="H65" i="2"/>
  <c r="I65" i="2" s="1"/>
  <c r="B65" i="2"/>
  <c r="L64" i="2"/>
  <c r="H64" i="2"/>
  <c r="I64" i="2" s="1"/>
  <c r="B64" i="2"/>
  <c r="L63" i="2"/>
  <c r="H63" i="2"/>
  <c r="I63" i="2" s="1"/>
  <c r="B63" i="2"/>
  <c r="L62" i="2"/>
  <c r="H62" i="2"/>
  <c r="I62" i="2" s="1"/>
  <c r="B62" i="2"/>
  <c r="L61" i="2"/>
  <c r="H61" i="2"/>
  <c r="I61" i="2" s="1"/>
  <c r="B61" i="2"/>
  <c r="L60" i="2"/>
  <c r="H60" i="2"/>
  <c r="I60" i="2" s="1"/>
  <c r="B60" i="2"/>
  <c r="L59" i="2"/>
  <c r="H59" i="2"/>
  <c r="I59" i="2" s="1"/>
  <c r="B59" i="2"/>
  <c r="L58" i="2"/>
  <c r="H58" i="2"/>
  <c r="I58" i="2" s="1"/>
  <c r="B58" i="2"/>
  <c r="L57" i="2"/>
  <c r="H57" i="2"/>
  <c r="I57" i="2" s="1"/>
  <c r="B57" i="2"/>
  <c r="L56" i="2"/>
  <c r="H56" i="2"/>
  <c r="I56" i="2" s="1"/>
  <c r="B56" i="2"/>
  <c r="L55" i="2"/>
  <c r="H55" i="2"/>
  <c r="I55" i="2" s="1"/>
  <c r="B55" i="2"/>
  <c r="L54" i="2"/>
  <c r="H54" i="2"/>
  <c r="I54" i="2" s="1"/>
  <c r="B54" i="2"/>
  <c r="L53" i="2"/>
  <c r="H53" i="2"/>
  <c r="I53" i="2" s="1"/>
  <c r="B53" i="2"/>
  <c r="L52" i="2"/>
  <c r="H52" i="2"/>
  <c r="I52" i="2" s="1"/>
  <c r="B52" i="2"/>
  <c r="L51" i="2"/>
  <c r="H51" i="2"/>
  <c r="I51" i="2" s="1"/>
  <c r="B51" i="2"/>
  <c r="L50" i="2"/>
  <c r="H50" i="2"/>
  <c r="I50" i="2" s="1"/>
  <c r="B50" i="2"/>
  <c r="L49" i="2"/>
  <c r="H49" i="2"/>
  <c r="I49" i="2" s="1"/>
  <c r="B49" i="2"/>
  <c r="L48" i="2"/>
  <c r="H48" i="2"/>
  <c r="I48" i="2" s="1"/>
  <c r="B48" i="2"/>
  <c r="L47" i="2"/>
  <c r="H47" i="2"/>
  <c r="I47" i="2" s="1"/>
  <c r="B47" i="2"/>
  <c r="L46" i="2"/>
  <c r="H46" i="2"/>
  <c r="I46" i="2" s="1"/>
  <c r="B46" i="2"/>
  <c r="L45" i="2"/>
  <c r="H45" i="2"/>
  <c r="I45" i="2" s="1"/>
  <c r="B45" i="2"/>
  <c r="L44" i="2"/>
  <c r="I44" i="2"/>
  <c r="B44" i="2"/>
  <c r="L43" i="2"/>
  <c r="I43" i="2"/>
  <c r="B43" i="2"/>
  <c r="L42" i="2"/>
  <c r="I42" i="2"/>
  <c r="B42" i="2"/>
  <c r="L41" i="2"/>
  <c r="I41" i="2"/>
  <c r="B41" i="2"/>
  <c r="L40" i="2"/>
  <c r="I40" i="2"/>
  <c r="B40" i="2"/>
  <c r="L39" i="2"/>
  <c r="I39" i="2"/>
  <c r="B39" i="2"/>
  <c r="L38" i="2"/>
  <c r="I38" i="2"/>
  <c r="B38" i="2"/>
  <c r="L37" i="2"/>
  <c r="I37" i="2"/>
  <c r="B37" i="2"/>
  <c r="L36" i="2"/>
  <c r="I36" i="2"/>
  <c r="B36" i="2"/>
  <c r="L35" i="2"/>
  <c r="I35" i="2"/>
  <c r="B35" i="2"/>
  <c r="L34" i="2"/>
  <c r="I34" i="2"/>
  <c r="B34" i="2"/>
  <c r="L33" i="2"/>
  <c r="I33" i="2"/>
  <c r="B33" i="2"/>
  <c r="L32" i="2"/>
  <c r="I32" i="2"/>
  <c r="B32" i="2"/>
  <c r="L31" i="2"/>
  <c r="I31" i="2"/>
  <c r="B31" i="2"/>
  <c r="L30" i="2"/>
  <c r="I30" i="2"/>
  <c r="B30" i="2"/>
  <c r="L29" i="2"/>
  <c r="I29" i="2"/>
  <c r="B29" i="2"/>
  <c r="L28" i="2"/>
  <c r="I28" i="2"/>
  <c r="B28" i="2"/>
  <c r="L27" i="2"/>
  <c r="B27" i="2"/>
  <c r="L26" i="2"/>
  <c r="B26" i="2"/>
  <c r="I25" i="2"/>
  <c r="B25" i="2"/>
  <c r="I20" i="2"/>
  <c r="I19" i="2"/>
  <c r="B19" i="2"/>
  <c r="I18" i="2"/>
  <c r="B18" i="2"/>
  <c r="I17" i="2"/>
  <c r="B17" i="2"/>
  <c r="H16" i="2"/>
  <c r="I16" i="2" s="1"/>
  <c r="B16" i="2"/>
  <c r="L15" i="2"/>
  <c r="H15" i="2"/>
  <c r="I15" i="2" s="1"/>
  <c r="B15" i="2"/>
  <c r="L14" i="2"/>
  <c r="H14" i="2"/>
  <c r="I14" i="2" s="1"/>
  <c r="B14" i="2"/>
  <c r="L13" i="2"/>
  <c r="H13" i="2"/>
  <c r="I13" i="2" s="1"/>
  <c r="B13" i="2"/>
  <c r="L12" i="2"/>
  <c r="H12" i="2"/>
  <c r="I12" i="2" s="1"/>
  <c r="B12" i="2"/>
  <c r="L11" i="2"/>
  <c r="H11" i="2"/>
  <c r="I11" i="2" s="1"/>
  <c r="B11" i="2"/>
  <c r="L10" i="2"/>
  <c r="H10" i="2"/>
  <c r="I10" i="2" s="1"/>
  <c r="B10" i="2"/>
  <c r="L9" i="2"/>
  <c r="H9" i="2"/>
  <c r="I9" i="2" s="1"/>
  <c r="B9" i="2"/>
  <c r="L8" i="2"/>
  <c r="H8" i="2"/>
  <c r="I8" i="2" s="1"/>
  <c r="B8" i="2"/>
  <c r="L7" i="2"/>
  <c r="H7" i="2"/>
  <c r="I7" i="2" s="1"/>
  <c r="B7" i="2"/>
  <c r="L6" i="2"/>
  <c r="H6" i="2"/>
  <c r="I6" i="2" s="1"/>
  <c r="B6" i="2"/>
  <c r="L5" i="2"/>
  <c r="B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Will upload pictures of plates, and link on the appropriate date of the sample
	-Beth Redfern</t>
        </r>
      </text>
    </comment>
    <comment ref="O3" authorId="0" shapeId="0" xr:uid="{6296497C-0C02-4B64-BE01-CE5F227B0EA9}">
      <text>
        <r>
          <rPr>
            <sz val="10"/>
            <color rgb="FF000000"/>
            <rFont val="Arial"/>
            <family val="2"/>
            <scheme val="minor"/>
          </rPr>
          <t>Will upload pictures of plates, and link on the appropriate date of the sample
	-Beth Redfern</t>
        </r>
      </text>
    </comment>
    <comment ref="A4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You don't have to add the seconds, if you don't add the seconds when recording then the sheet will assume zero seconds.
	-Craig Woods</t>
        </r>
      </text>
    </comment>
    <comment ref="C4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>(including waste)
	-Craig Woods</t>
        </r>
      </text>
    </comment>
    <comment ref="D4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Dilute such that the reading is between 0.1 and 0.8. Unnecessary to record values which didn't fit in that range after you've re-run the dilution and measured again.
	-Craig Woods</t>
        </r>
      </text>
    </comment>
    <comment ref="G4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>Undiluted = 1
1:1 sample to blank = 2
990 µl blank with 10 µl sample = 100
	-Craig Woods</t>
        </r>
      </text>
    </comment>
    <comment ref="I4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The cell dry weight is approximately 0.3 * the OD.
	-Craig Woods</t>
        </r>
      </text>
    </comment>
  </commentList>
</comments>
</file>

<file path=xl/sharedStrings.xml><?xml version="1.0" encoding="utf-8"?>
<sst xmlns="http://schemas.openxmlformats.org/spreadsheetml/2006/main" count="767" uniqueCount="135">
  <si>
    <t>CO2 lim reactor at Low D Reactor 3</t>
  </si>
  <si>
    <t>Inoculation Date and Time (DD/MM/YYYY HH:MM)</t>
  </si>
  <si>
    <t>Date and time (DD/MM/YYYY HH:MM)</t>
  </si>
  <si>
    <t>Elapsed time (h)</t>
  </si>
  <si>
    <t>LIMITATION VARIABLE</t>
  </si>
  <si>
    <t>Optical density</t>
  </si>
  <si>
    <t>Cell Dry Weight Estimate (g/L)</t>
  </si>
  <si>
    <t>Base flowrate</t>
  </si>
  <si>
    <t>Initials</t>
  </si>
  <si>
    <t>Plated?</t>
  </si>
  <si>
    <t>CFU count</t>
  </si>
  <si>
    <t>CDW (Measured)</t>
  </si>
  <si>
    <t>Comments</t>
  </si>
  <si>
    <t>OD1</t>
  </si>
  <si>
    <t>OD2</t>
  </si>
  <si>
    <t>OD3</t>
  </si>
  <si>
    <t>Dilution</t>
  </si>
  <si>
    <t>OD</t>
  </si>
  <si>
    <t>Dilution rate</t>
  </si>
  <si>
    <t>Inlet w. (g)</t>
  </si>
  <si>
    <t>Flowrate (g/h)</t>
  </si>
  <si>
    <t>very high OD cant go continuous yet</t>
  </si>
  <si>
    <t>briefly paused to get up to OD of 12</t>
  </si>
  <si>
    <t>back to continuous</t>
  </si>
  <si>
    <t>SAMPLED -  APPEARS TO BE GRADUALLY WASHING OUT. MAY NOT BE RELIABLE</t>
  </si>
  <si>
    <t>NO APPARENT REASON WHY</t>
  </si>
  <si>
    <t>Timestampa</t>
  </si>
  <si>
    <t>A pump [ml/h]</t>
  </si>
  <si>
    <t>B pump [ml/h]</t>
  </si>
  <si>
    <t>C pump [ml/h]</t>
  </si>
  <si>
    <t>D pump [ml/h]</t>
  </si>
  <si>
    <t>H2 inlet [sL/h]</t>
  </si>
  <si>
    <t>Air inlet [sL/h]</t>
  </si>
  <si>
    <t>CO2 inlet [sL/h]</t>
  </si>
  <si>
    <t>N2 inlet[sL/h]</t>
  </si>
  <si>
    <t>O2 in shadow unit [%DO]</t>
  </si>
  <si>
    <t>F2.PV [sL/h]</t>
  </si>
  <si>
    <t>Dissolved O2 [%DO]</t>
  </si>
  <si>
    <t>Agitation rate [RPM]</t>
  </si>
  <si>
    <t>N2.TStirPV [mNm]</t>
  </si>
  <si>
    <t>Online Optical Density</t>
  </si>
  <si>
    <t>ODCX2.PV []</t>
  </si>
  <si>
    <t>pH2.PV [pH]</t>
  </si>
  <si>
    <t>T2.Out [%]</t>
  </si>
  <si>
    <t>Port</t>
  </si>
  <si>
    <t>%Vol H2O</t>
  </si>
  <si>
    <t>%Vol CO</t>
  </si>
  <si>
    <t>%Vol H2</t>
  </si>
  <si>
    <t>%Vol O2</t>
  </si>
  <si>
    <t>%Vol N2</t>
  </si>
  <si>
    <t>%Vol CO2</t>
  </si>
  <si>
    <t>%Vol CH4</t>
  </si>
  <si>
    <t>%Vol CxHy</t>
  </si>
  <si>
    <t>liquid in [ml/h]</t>
  </si>
  <si>
    <t>liquid in-out [ml/h]</t>
  </si>
  <si>
    <t>total N2 in [sL/h]</t>
  </si>
  <si>
    <t>total O2 in [sL/h]</t>
  </si>
  <si>
    <t>total CO2 in [sL/h]</t>
  </si>
  <si>
    <t>total Ar in [sL/h]</t>
  </si>
  <si>
    <t>total gasflow in [sL/h]</t>
  </si>
  <si>
    <t>N2 ratio inout</t>
  </si>
  <si>
    <t>N2 ratio in</t>
  </si>
  <si>
    <t>O2 ratio in</t>
  </si>
  <si>
    <t>CO2 ratio in</t>
  </si>
  <si>
    <t>H2 ratio in</t>
  </si>
  <si>
    <t>Ar ratio in</t>
  </si>
  <si>
    <t>N2 out [sL/h]</t>
  </si>
  <si>
    <t>O2 out [sL/h]</t>
  </si>
  <si>
    <t>H2 out [sL/h]</t>
  </si>
  <si>
    <t>CO2 out [sL/h]</t>
  </si>
  <si>
    <t>H2O out [sL/h]</t>
  </si>
  <si>
    <t>total outgas %</t>
  </si>
  <si>
    <t>total outgas [sL/h]</t>
  </si>
  <si>
    <t>ingas min outgas</t>
  </si>
  <si>
    <t>CO2 cons [sL/h]</t>
  </si>
  <si>
    <t>O2 cons [sL/h]</t>
  </si>
  <si>
    <t>H2 cons [sL/h]</t>
  </si>
  <si>
    <t>CO2 cons [%]</t>
  </si>
  <si>
    <t>H2 cons [%]</t>
  </si>
  <si>
    <t>O2 cons [%]</t>
  </si>
  <si>
    <t>total consumed vol</t>
  </si>
  <si>
    <t>diferenceconsumedinout</t>
  </si>
  <si>
    <t>CO2 cons [mol/l]</t>
  </si>
  <si>
    <t>O2 cons [mol/l]</t>
  </si>
  <si>
    <t>H2 cons [mol/l]</t>
  </si>
  <si>
    <t>Cmol cons [mol/l]</t>
  </si>
  <si>
    <t>Omol cons [mol/l]</t>
  </si>
  <si>
    <t>Hmol cons [mol/l]</t>
  </si>
  <si>
    <t>O2 : CO2</t>
  </si>
  <si>
    <t>H2 : CO2</t>
  </si>
  <si>
    <t>H2 : O2</t>
  </si>
  <si>
    <t>hypothetical biomass + water</t>
  </si>
  <si>
    <t>hypothetical biomass</t>
  </si>
  <si>
    <t>hypothetical unbalanced *water*</t>
  </si>
  <si>
    <t>Hmol for water</t>
  </si>
  <si>
    <t>Omol for water</t>
  </si>
  <si>
    <t>Hmol : Omol for water</t>
  </si>
  <si>
    <t>inf</t>
  </si>
  <si>
    <t>adjusted data for graphs</t>
  </si>
  <si>
    <t>Cell dry weight measurements</t>
  </si>
  <si>
    <t>WI 3.017</t>
  </si>
  <si>
    <t>Sample ID</t>
  </si>
  <si>
    <t>Date and time</t>
  </si>
  <si>
    <t>V (mL)</t>
  </si>
  <si>
    <t>m0</t>
  </si>
  <si>
    <t>mf</t>
  </si>
  <si>
    <t>Δm</t>
  </si>
  <si>
    <t>X (g/L)</t>
  </si>
  <si>
    <t>Actual CDW</t>
  </si>
  <si>
    <t>Dry media weight</t>
  </si>
  <si>
    <t>Cell carbon content</t>
  </si>
  <si>
    <t>Medium &amp; Reagent Preparation</t>
  </si>
  <si>
    <t>Media recipe folder</t>
  </si>
  <si>
    <t>https://drive.google.com/drive/folders/1zgTLUgVikmD5hmkC3Lr-IQ_mVwWztMGt</t>
  </si>
  <si>
    <t>Name of medium</t>
  </si>
  <si>
    <t>BPHNM6</t>
  </si>
  <si>
    <t>Instructions</t>
  </si>
  <si>
    <t>Copy the medium preparation sheet from the chosen medium recipe into this sheet, completing the amount added, quartzy number etc.</t>
  </si>
  <si>
    <t>1g/l cdw eq</t>
  </si>
  <si>
    <t>CDW eq:</t>
  </si>
  <si>
    <r>
      <t>(NH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)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SO</t>
    </r>
    <r>
      <rPr>
        <vertAlign val="subscript"/>
        <sz val="10"/>
        <color rgb="FF000000"/>
        <rFont val="Calibri"/>
        <family val="2"/>
      </rPr>
      <t>4</t>
    </r>
  </si>
  <si>
    <r>
      <t>MgSO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</si>
  <si>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H3PO</t>
    </r>
    <r>
      <rPr>
        <vertAlign val="subscript"/>
        <sz val="10"/>
        <color rgb="FF000000"/>
        <rFont val="Calibri"/>
        <family val="2"/>
      </rPr>
      <t>4</t>
    </r>
  </si>
  <si>
    <t>KH2PO4*2H2O</t>
  </si>
  <si>
    <r>
      <t>FeSO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</si>
  <si>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CaCL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</si>
  <si>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Ni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CL*6H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</si>
  <si>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MnCl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*4h20</t>
    </r>
  </si>
  <si>
    <r>
      <t>ZnSO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</si>
  <si>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CuCL</t>
    </r>
    <r>
      <rPr>
        <vertAlign val="subscript"/>
        <sz val="10"/>
        <color rgb="FF000000"/>
        <rFont val="Calibri"/>
        <family val="2"/>
      </rPr>
      <t xml:space="preserve">2    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</si>
  <si>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Na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MoO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</si>
  <si>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CoCl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*6H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</si>
  <si>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t xml:space="preserve">Total </t>
  </si>
  <si>
    <t>g/l</t>
  </si>
  <si>
    <t>g/L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</si>
</sst>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yyyy&quot; &quot;mm&quot; &quot;dd&quot; &quot;hh&quot;:&quot;mm"/>
  </numFmts>
  <fonts count="21" x14ac:knownFonts="1">
    <font>
      <sz val="10"/>
      <color rgb="FF000000"/>
      <name val="Arial"/>
      <scheme val="minor"/>
    </font>
    <font>
      <b/>
      <sz val="10"/>
      <color rgb="FFFFFFFF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  <scheme val="minor"/>
    </font>
    <font>
      <sz val="10"/>
      <color rgb="FF073763"/>
      <name val="Arial"/>
      <family val="2"/>
      <scheme val="minor"/>
    </font>
    <font>
      <b/>
      <sz val="10"/>
      <color rgb="FF073763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FFFF"/>
      <name val="Arial"/>
      <family val="2"/>
      <scheme val="minor"/>
    </font>
    <font>
      <b/>
      <u/>
      <sz val="11"/>
      <color rgb="FF1155CC"/>
      <name val="Arial"/>
      <family val="2"/>
    </font>
    <font>
      <sz val="10"/>
      <color theme="0"/>
      <name val="Arial"/>
      <family val="2"/>
      <scheme val="minor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sz val="10"/>
      <color rgb="FF000000"/>
      <name val="Calibri"/>
      <family val="2"/>
    </font>
    <font>
      <vertAlign val="subscript"/>
      <sz val="10"/>
      <color rgb="FF000000"/>
      <name val="Calibri"/>
      <family val="2"/>
    </font>
    <font>
      <sz val="10"/>
      <color rgb="FFFF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0B5394"/>
        <bgColor rgb="FF0B5394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38761D"/>
        <bgColor rgb="FF38761D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6"/>
        <bgColor rgb="FFD9EAD3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3" fillId="4" borderId="0" xfId="0" applyFont="1" applyFill="1"/>
    <xf numFmtId="0" fontId="5" fillId="2" borderId="0" xfId="0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4" fontId="7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 vertical="center"/>
    </xf>
    <xf numFmtId="164" fontId="3" fillId="4" borderId="3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9" fillId="3" borderId="3" xfId="0" applyFont="1" applyFill="1" applyBorder="1" applyAlignment="1">
      <alignment horizontal="center"/>
    </xf>
    <xf numFmtId="2" fontId="9" fillId="3" borderId="3" xfId="0" applyNumberFormat="1" applyFont="1" applyFill="1" applyBorder="1" applyAlignment="1">
      <alignment horizontal="center"/>
    </xf>
    <xf numFmtId="4" fontId="9" fillId="3" borderId="3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2" fontId="10" fillId="0" borderId="3" xfId="0" applyNumberFormat="1" applyFont="1" applyBorder="1" applyAlignment="1">
      <alignment horizontal="center"/>
    </xf>
    <xf numFmtId="4" fontId="10" fillId="5" borderId="3" xfId="0" applyNumberFormat="1" applyFont="1" applyFill="1" applyBorder="1" applyAlignment="1">
      <alignment horizontal="center"/>
    </xf>
    <xf numFmtId="0" fontId="10" fillId="5" borderId="0" xfId="0" applyFont="1" applyFill="1" applyAlignment="1">
      <alignment horizontal="center"/>
    </xf>
    <xf numFmtId="2" fontId="10" fillId="0" borderId="9" xfId="0" applyNumberFormat="1" applyFont="1" applyBorder="1" applyAlignment="1">
      <alignment horizontal="center"/>
    </xf>
    <xf numFmtId="4" fontId="10" fillId="5" borderId="9" xfId="0" applyNumberFormat="1" applyFont="1" applyFill="1" applyBorder="1" applyAlignment="1">
      <alignment horizontal="center"/>
    </xf>
    <xf numFmtId="0" fontId="11" fillId="9" borderId="0" xfId="0" applyFont="1" applyFill="1"/>
    <xf numFmtId="0" fontId="12" fillId="10" borderId="14" xfId="0" applyFont="1" applyFill="1" applyBorder="1" applyAlignment="1">
      <alignment horizontal="center"/>
    </xf>
    <xf numFmtId="0" fontId="11" fillId="10" borderId="15" xfId="0" applyFont="1" applyFill="1" applyBorder="1"/>
    <xf numFmtId="0" fontId="13" fillId="2" borderId="0" xfId="0" applyFont="1" applyFill="1"/>
    <xf numFmtId="0" fontId="14" fillId="0" borderId="0" xfId="0" applyFont="1"/>
    <xf numFmtId="164" fontId="3" fillId="4" borderId="8" xfId="0" applyNumberFormat="1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/>
    </xf>
    <xf numFmtId="164" fontId="3" fillId="4" borderId="4" xfId="0" applyNumberFormat="1" applyFont="1" applyFill="1" applyBorder="1" applyAlignment="1">
      <alignment horizontal="center"/>
    </xf>
    <xf numFmtId="164" fontId="3" fillId="4" borderId="17" xfId="0" applyNumberFormat="1" applyFont="1" applyFill="1" applyBorder="1" applyAlignment="1">
      <alignment horizontal="center"/>
    </xf>
    <xf numFmtId="0" fontId="0" fillId="0" borderId="16" xfId="0" applyBorder="1"/>
    <xf numFmtId="0" fontId="3" fillId="4" borderId="3" xfId="0" applyFont="1" applyFill="1" applyBorder="1" applyAlignment="1">
      <alignment horizontal="center"/>
    </xf>
    <xf numFmtId="0" fontId="10" fillId="5" borderId="4" xfId="0" applyFont="1" applyFill="1" applyBorder="1" applyAlignment="1">
      <alignment horizontal="center"/>
    </xf>
    <xf numFmtId="0" fontId="17" fillId="11" borderId="18" xfId="0" applyFont="1" applyFill="1" applyBorder="1" applyAlignment="1">
      <alignment vertical="center" wrapText="1"/>
    </xf>
    <xf numFmtId="11" fontId="15" fillId="12" borderId="19" xfId="0" applyNumberFormat="1" applyFont="1" applyFill="1" applyBorder="1" applyAlignment="1">
      <alignment horizontal="right" vertical="center"/>
    </xf>
    <xf numFmtId="0" fontId="17" fillId="11" borderId="16" xfId="0" applyFont="1" applyFill="1" applyBorder="1" applyAlignment="1">
      <alignment vertical="center" wrapText="1"/>
    </xf>
    <xf numFmtId="0" fontId="12" fillId="10" borderId="20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0" fillId="13" borderId="22" xfId="0" applyFill="1" applyBorder="1"/>
    <xf numFmtId="0" fontId="19" fillId="13" borderId="21" xfId="0" applyFont="1" applyFill="1" applyBorder="1"/>
    <xf numFmtId="0" fontId="8" fillId="14" borderId="23" xfId="0" applyFont="1" applyFill="1" applyBorder="1" applyAlignment="1">
      <alignment horizontal="center"/>
    </xf>
    <xf numFmtId="0" fontId="20" fillId="15" borderId="24" xfId="0" applyFont="1" applyFill="1" applyBorder="1"/>
    <xf numFmtId="0" fontId="20" fillId="0" borderId="21" xfId="0" applyFont="1" applyBorder="1" applyAlignment="1">
      <alignment horizontal="center"/>
    </xf>
    <xf numFmtId="165" fontId="3" fillId="4" borderId="3" xfId="0" applyNumberFormat="1" applyFont="1" applyFill="1" applyBorder="1" applyAlignment="1">
      <alignment horizontal="center"/>
    </xf>
    <xf numFmtId="0" fontId="3" fillId="4" borderId="3" xfId="0" applyFont="1" applyFill="1" applyBorder="1" applyAlignment="1">
      <alignment horizontal="left" vertical="top"/>
    </xf>
    <xf numFmtId="0" fontId="0" fillId="16" borderId="0" xfId="0" applyFill="1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3" fillId="6" borderId="3" xfId="0" applyFont="1" applyFill="1" applyBorder="1" applyAlignment="1">
      <alignment horizontal="center"/>
    </xf>
    <xf numFmtId="9" fontId="3" fillId="6" borderId="3" xfId="0" applyNumberFormat="1" applyFont="1" applyFill="1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4" fontId="3" fillId="4" borderId="3" xfId="0" applyNumberFormat="1" applyFont="1" applyFill="1" applyBorder="1" applyAlignment="1">
      <alignment horizontal="center"/>
    </xf>
    <xf numFmtId="4" fontId="3" fillId="4" borderId="3" xfId="0" applyNumberFormat="1" applyFont="1" applyFill="1" applyBorder="1" applyAlignment="1">
      <alignment horizontal="left" vertical="top"/>
    </xf>
    <xf numFmtId="3" fontId="3" fillId="4" borderId="3" xfId="0" applyNumberFormat="1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2" fontId="3" fillId="0" borderId="17" xfId="0" applyNumberFormat="1" applyFont="1" applyBorder="1" applyAlignment="1">
      <alignment horizontal="center"/>
    </xf>
    <xf numFmtId="164" fontId="3" fillId="4" borderId="0" xfId="0" applyNumberFormat="1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6" borderId="1" xfId="0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2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4" fontId="3" fillId="0" borderId="9" xfId="0" applyNumberFormat="1" applyFont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/>
    </xf>
    <xf numFmtId="4" fontId="3" fillId="0" borderId="12" xfId="0" applyNumberFormat="1" applyFont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2" fontId="8" fillId="8" borderId="21" xfId="0" applyNumberFormat="1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2" fontId="8" fillId="8" borderId="3" xfId="0" applyNumberFormat="1" applyFont="1" applyFill="1" applyBorder="1" applyAlignment="1">
      <alignment horizontal="center"/>
    </xf>
    <xf numFmtId="2" fontId="3" fillId="4" borderId="3" xfId="0" applyNumberFormat="1" applyFont="1" applyFill="1" applyBorder="1" applyAlignment="1">
      <alignment horizontal="center"/>
    </xf>
    <xf numFmtId="0" fontId="3" fillId="4" borderId="3" xfId="0" applyFont="1" applyFill="1" applyBorder="1"/>
    <xf numFmtId="0" fontId="3" fillId="2" borderId="0" xfId="0" applyFont="1" applyFill="1"/>
    <xf numFmtId="0" fontId="8" fillId="0" borderId="0" xfId="0" applyFont="1"/>
    <xf numFmtId="0" fontId="3" fillId="0" borderId="0" xfId="0" applyFont="1"/>
    <xf numFmtId="0" fontId="1" fillId="3" borderId="5" xfId="0" applyFont="1" applyFill="1" applyBorder="1" applyAlignment="1">
      <alignment horizontal="center"/>
    </xf>
    <xf numFmtId="0" fontId="4" fillId="0" borderId="7" xfId="0" applyFont="1" applyBorder="1"/>
    <xf numFmtId="0" fontId="9" fillId="3" borderId="4" xfId="0" applyFont="1" applyFill="1" applyBorder="1" applyAlignment="1">
      <alignment horizontal="center" vertical="center"/>
    </xf>
    <xf numFmtId="0" fontId="4" fillId="0" borderId="8" xfId="0" applyFont="1" applyBorder="1"/>
    <xf numFmtId="0" fontId="1" fillId="3" borderId="4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4" fillId="0" borderId="8" xfId="0" applyFont="1" applyBorder="1" applyAlignment="1">
      <alignment wrapText="1"/>
    </xf>
    <xf numFmtId="0" fontId="1" fillId="3" borderId="4" xfId="0" applyFont="1" applyFill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 data'!$O$1</c:f>
              <c:strCache>
                <c:ptCount val="1"/>
                <c:pt idx="0">
                  <c:v>Online Optical Density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 data'!$O$2:$O$62</c:f>
              <c:numCache>
                <c:formatCode>General</c:formatCode>
                <c:ptCount val="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4-46DD-9A39-702EE228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60495"/>
        <c:axId val="283209023"/>
      </c:lineChart>
      <c:catAx>
        <c:axId val="210776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09023"/>
        <c:crosses val="autoZero"/>
        <c:auto val="1"/>
        <c:lblAlgn val="ctr"/>
        <c:lblOffset val="100"/>
        <c:noMultiLvlLbl val="0"/>
      </c:catAx>
      <c:valAx>
        <c:axId val="2832090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6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[1]calcdata!$G$1</c:f>
              <c:strCache>
                <c:ptCount val="1"/>
                <c:pt idx="0">
                  <c:v>H2.PV [sL/h]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[1]calcdata!$G$2:$G$829</c:f>
              <c:numCache>
                <c:formatCode>General</c:formatCode>
                <c:ptCount val="828"/>
                <c:pt idx="0">
                  <c:v>2.3181818181818099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7.0047619047619003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7.0058823529411702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4.3692307692307697</c:v>
                </c:pt>
                <c:pt idx="722">
                  <c:v>3.2124999999999999</c:v>
                </c:pt>
                <c:pt idx="723">
                  <c:v>3.2</c:v>
                </c:pt>
                <c:pt idx="724">
                  <c:v>3.19999999999999</c:v>
                </c:pt>
                <c:pt idx="725">
                  <c:v>3.19999999999999</c:v>
                </c:pt>
                <c:pt idx="726">
                  <c:v>3.19999999999999</c:v>
                </c:pt>
                <c:pt idx="727">
                  <c:v>3.2111111111111099</c:v>
                </c:pt>
                <c:pt idx="728">
                  <c:v>3.19999999999999</c:v>
                </c:pt>
                <c:pt idx="729">
                  <c:v>3.19999999999999</c:v>
                </c:pt>
                <c:pt idx="730">
                  <c:v>3.19999999999999</c:v>
                </c:pt>
                <c:pt idx="731">
                  <c:v>3.21</c:v>
                </c:pt>
                <c:pt idx="732">
                  <c:v>3.19999999999999</c:v>
                </c:pt>
                <c:pt idx="733">
                  <c:v>3.19999999999999</c:v>
                </c:pt>
                <c:pt idx="734">
                  <c:v>3.2124999999999901</c:v>
                </c:pt>
                <c:pt idx="735">
                  <c:v>3.2</c:v>
                </c:pt>
                <c:pt idx="736">
                  <c:v>3.2</c:v>
                </c:pt>
                <c:pt idx="737">
                  <c:v>3.19999999999999</c:v>
                </c:pt>
                <c:pt idx="738">
                  <c:v>3.2</c:v>
                </c:pt>
                <c:pt idx="739">
                  <c:v>3.2</c:v>
                </c:pt>
                <c:pt idx="740">
                  <c:v>3.2111111111111099</c:v>
                </c:pt>
                <c:pt idx="741">
                  <c:v>3.19999999999999</c:v>
                </c:pt>
                <c:pt idx="742">
                  <c:v>3.19999999999999</c:v>
                </c:pt>
                <c:pt idx="743">
                  <c:v>3.2</c:v>
                </c:pt>
                <c:pt idx="744">
                  <c:v>3.19999999999999</c:v>
                </c:pt>
                <c:pt idx="745">
                  <c:v>3.19999999999999</c:v>
                </c:pt>
                <c:pt idx="746">
                  <c:v>3.19999999999999</c:v>
                </c:pt>
                <c:pt idx="747">
                  <c:v>3.19999999999999</c:v>
                </c:pt>
                <c:pt idx="748">
                  <c:v>3.21</c:v>
                </c:pt>
                <c:pt idx="749">
                  <c:v>3.19999999999999</c:v>
                </c:pt>
                <c:pt idx="750">
                  <c:v>3.2</c:v>
                </c:pt>
                <c:pt idx="751">
                  <c:v>3.2</c:v>
                </c:pt>
                <c:pt idx="752">
                  <c:v>3.19999999999999</c:v>
                </c:pt>
                <c:pt idx="753">
                  <c:v>3.19999999999999</c:v>
                </c:pt>
                <c:pt idx="754">
                  <c:v>3.19999999999999</c:v>
                </c:pt>
                <c:pt idx="755">
                  <c:v>3.19999999999999</c:v>
                </c:pt>
                <c:pt idx="756">
                  <c:v>3.2124999999999999</c:v>
                </c:pt>
                <c:pt idx="757">
                  <c:v>3.19999999999999</c:v>
                </c:pt>
                <c:pt idx="758">
                  <c:v>3.19999999999999</c:v>
                </c:pt>
                <c:pt idx="759">
                  <c:v>3.19999999999999</c:v>
                </c:pt>
                <c:pt idx="760">
                  <c:v>3.19999999999999</c:v>
                </c:pt>
                <c:pt idx="761">
                  <c:v>3.2090909090909001</c:v>
                </c:pt>
                <c:pt idx="762">
                  <c:v>3.2133333333333298</c:v>
                </c:pt>
                <c:pt idx="763">
                  <c:v>3.2</c:v>
                </c:pt>
                <c:pt idx="764">
                  <c:v>3.19999999999999</c:v>
                </c:pt>
                <c:pt idx="765">
                  <c:v>3.2071428571428502</c:v>
                </c:pt>
                <c:pt idx="766">
                  <c:v>3.19999999999999</c:v>
                </c:pt>
                <c:pt idx="767">
                  <c:v>3.19999999999999</c:v>
                </c:pt>
                <c:pt idx="768">
                  <c:v>3.19999999999999</c:v>
                </c:pt>
                <c:pt idx="769">
                  <c:v>3.19999999999999</c:v>
                </c:pt>
                <c:pt idx="770">
                  <c:v>3.2</c:v>
                </c:pt>
                <c:pt idx="771">
                  <c:v>3.19999999999999</c:v>
                </c:pt>
                <c:pt idx="772">
                  <c:v>3.19999999999999</c:v>
                </c:pt>
                <c:pt idx="773">
                  <c:v>3.21875</c:v>
                </c:pt>
                <c:pt idx="774">
                  <c:v>3.2111111111111099</c:v>
                </c:pt>
                <c:pt idx="775">
                  <c:v>3.2124999999999901</c:v>
                </c:pt>
                <c:pt idx="776">
                  <c:v>3.2</c:v>
                </c:pt>
                <c:pt idx="777">
                  <c:v>3.19999999999999</c:v>
                </c:pt>
                <c:pt idx="778">
                  <c:v>3.19999999999999</c:v>
                </c:pt>
                <c:pt idx="779">
                  <c:v>3.2076923076922998</c:v>
                </c:pt>
                <c:pt idx="780">
                  <c:v>3.19999999999999</c:v>
                </c:pt>
                <c:pt idx="781">
                  <c:v>3.19999999999999</c:v>
                </c:pt>
                <c:pt idx="782">
                  <c:v>3.2</c:v>
                </c:pt>
                <c:pt idx="783">
                  <c:v>3.2111111111111099</c:v>
                </c:pt>
                <c:pt idx="784">
                  <c:v>3.19999999999999</c:v>
                </c:pt>
                <c:pt idx="785">
                  <c:v>3.2</c:v>
                </c:pt>
                <c:pt idx="786">
                  <c:v>3.2124999999999999</c:v>
                </c:pt>
                <c:pt idx="787">
                  <c:v>3.19999999999999</c:v>
                </c:pt>
                <c:pt idx="788">
                  <c:v>3.2062499999999998</c:v>
                </c:pt>
                <c:pt idx="789">
                  <c:v>3.19999999999999</c:v>
                </c:pt>
                <c:pt idx="790">
                  <c:v>3.19999999999999</c:v>
                </c:pt>
                <c:pt idx="791">
                  <c:v>3.19999999999999</c:v>
                </c:pt>
                <c:pt idx="792">
                  <c:v>3.19999999999999</c:v>
                </c:pt>
                <c:pt idx="793">
                  <c:v>3.19999999999999</c:v>
                </c:pt>
                <c:pt idx="794">
                  <c:v>3.19999999999999</c:v>
                </c:pt>
                <c:pt idx="795">
                  <c:v>3.19999999999999</c:v>
                </c:pt>
                <c:pt idx="796">
                  <c:v>3.2099999999999902</c:v>
                </c:pt>
                <c:pt idx="797">
                  <c:v>3.2</c:v>
                </c:pt>
                <c:pt idx="798">
                  <c:v>3.19999999999999</c:v>
                </c:pt>
                <c:pt idx="799">
                  <c:v>3.19999999999999</c:v>
                </c:pt>
                <c:pt idx="800">
                  <c:v>3.19999999999999</c:v>
                </c:pt>
                <c:pt idx="801">
                  <c:v>3.2</c:v>
                </c:pt>
                <c:pt idx="802">
                  <c:v>3.19999999999999</c:v>
                </c:pt>
                <c:pt idx="803">
                  <c:v>3.19999999999999</c:v>
                </c:pt>
                <c:pt idx="804">
                  <c:v>3.19999999999999</c:v>
                </c:pt>
                <c:pt idx="805">
                  <c:v>3.19999999999999</c:v>
                </c:pt>
                <c:pt idx="806">
                  <c:v>3.2</c:v>
                </c:pt>
                <c:pt idx="807">
                  <c:v>3.19999999999999</c:v>
                </c:pt>
                <c:pt idx="808">
                  <c:v>3.19999999999999</c:v>
                </c:pt>
                <c:pt idx="809">
                  <c:v>3.19999999999999</c:v>
                </c:pt>
                <c:pt idx="810">
                  <c:v>3.2</c:v>
                </c:pt>
                <c:pt idx="811">
                  <c:v>3.19999999999999</c:v>
                </c:pt>
                <c:pt idx="812">
                  <c:v>3.2</c:v>
                </c:pt>
                <c:pt idx="813">
                  <c:v>3.19999999999999</c:v>
                </c:pt>
                <c:pt idx="814">
                  <c:v>3.19999999999999</c:v>
                </c:pt>
                <c:pt idx="815">
                  <c:v>3.2</c:v>
                </c:pt>
                <c:pt idx="816">
                  <c:v>3.2</c:v>
                </c:pt>
                <c:pt idx="817">
                  <c:v>3.19999999999999</c:v>
                </c:pt>
                <c:pt idx="818">
                  <c:v>3.2090909090909001</c:v>
                </c:pt>
                <c:pt idx="819">
                  <c:v>3.2153846153846102</c:v>
                </c:pt>
                <c:pt idx="820">
                  <c:v>3.19999999999999</c:v>
                </c:pt>
                <c:pt idx="821">
                  <c:v>3.2083333333333299</c:v>
                </c:pt>
                <c:pt idx="822">
                  <c:v>3.2066666666666599</c:v>
                </c:pt>
                <c:pt idx="823">
                  <c:v>3.2062499999999998</c:v>
                </c:pt>
                <c:pt idx="824">
                  <c:v>3.2083333333333299</c:v>
                </c:pt>
                <c:pt idx="825">
                  <c:v>3.2111111111111099</c:v>
                </c:pt>
                <c:pt idx="826">
                  <c:v>3.2166666666666601</c:v>
                </c:pt>
                <c:pt idx="827">
                  <c:v>3.2124999999999901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5-4723-BBE5-E5B636DBDC7F}"/>
            </c:ext>
          </c:extLst>
        </c:ser>
        <c:ser>
          <c:idx val="1"/>
          <c:order val="1"/>
          <c:tx>
            <c:strRef>
              <c:f>[1]calcdata!$H$1</c:f>
              <c:strCache>
                <c:ptCount val="1"/>
                <c:pt idx="0">
                  <c:v>FAir1.PV [sL/h]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[1]calcdata!$H$2:$H$829</c:f>
              <c:numCache>
                <c:formatCode>General</c:formatCode>
                <c:ptCount val="828"/>
                <c:pt idx="0">
                  <c:v>5.6487499999999997</c:v>
                </c:pt>
                <c:pt idx="1">
                  <c:v>5.13</c:v>
                </c:pt>
                <c:pt idx="2">
                  <c:v>5.1425000000000001</c:v>
                </c:pt>
                <c:pt idx="3">
                  <c:v>5.1233333333333304</c:v>
                </c:pt>
                <c:pt idx="4">
                  <c:v>5.1418181818181798</c:v>
                </c:pt>
                <c:pt idx="5">
                  <c:v>5.1425000000000001</c:v>
                </c:pt>
                <c:pt idx="6">
                  <c:v>5.1180000000000003</c:v>
                </c:pt>
                <c:pt idx="7">
                  <c:v>5.13</c:v>
                </c:pt>
                <c:pt idx="8">
                  <c:v>5.1357142857142799</c:v>
                </c:pt>
                <c:pt idx="9">
                  <c:v>5.1475</c:v>
                </c:pt>
                <c:pt idx="10">
                  <c:v>5.1471428571428497</c:v>
                </c:pt>
                <c:pt idx="11">
                  <c:v>5.1583333333333297</c:v>
                </c:pt>
                <c:pt idx="12">
                  <c:v>5.14333333333333</c:v>
                </c:pt>
                <c:pt idx="13">
                  <c:v>5.125</c:v>
                </c:pt>
                <c:pt idx="14">
                  <c:v>5.14</c:v>
                </c:pt>
                <c:pt idx="15">
                  <c:v>5.1224999999999996</c:v>
                </c:pt>
                <c:pt idx="16">
                  <c:v>5.13777777777777</c:v>
                </c:pt>
                <c:pt idx="17">
                  <c:v>5.1533333333333298</c:v>
                </c:pt>
                <c:pt idx="18">
                  <c:v>5.1359999999999904</c:v>
                </c:pt>
                <c:pt idx="19">
                  <c:v>5.1266666666666598</c:v>
                </c:pt>
                <c:pt idx="20">
                  <c:v>5.1349999999999998</c:v>
                </c:pt>
                <c:pt idx="21">
                  <c:v>5.1440000000000001</c:v>
                </c:pt>
                <c:pt idx="22">
                  <c:v>5.1324999999999896</c:v>
                </c:pt>
                <c:pt idx="23">
                  <c:v>5.1485714285714197</c:v>
                </c:pt>
                <c:pt idx="24">
                  <c:v>5.1274999999999897</c:v>
                </c:pt>
                <c:pt idx="25">
                  <c:v>5.1174999999999997</c:v>
                </c:pt>
                <c:pt idx="26">
                  <c:v>5.1360000000000001</c:v>
                </c:pt>
                <c:pt idx="27">
                  <c:v>5.1549999999999896</c:v>
                </c:pt>
                <c:pt idx="28">
                  <c:v>5.1233333333333304</c:v>
                </c:pt>
                <c:pt idx="29">
                  <c:v>5.1375000000000002</c:v>
                </c:pt>
                <c:pt idx="30">
                  <c:v>5.1633333333333304</c:v>
                </c:pt>
                <c:pt idx="31">
                  <c:v>5.12</c:v>
                </c:pt>
                <c:pt idx="32">
                  <c:v>5.1333333333333302</c:v>
                </c:pt>
                <c:pt idx="33">
                  <c:v>5.1224999999999996</c:v>
                </c:pt>
                <c:pt idx="34">
                  <c:v>5.1319999999999997</c:v>
                </c:pt>
                <c:pt idx="35">
                  <c:v>5.1550000000000002</c:v>
                </c:pt>
                <c:pt idx="36">
                  <c:v>5.15</c:v>
                </c:pt>
                <c:pt idx="37">
                  <c:v>5.14</c:v>
                </c:pt>
                <c:pt idx="38">
                  <c:v>5.15</c:v>
                </c:pt>
                <c:pt idx="39">
                  <c:v>5.1375000000000002</c:v>
                </c:pt>
                <c:pt idx="40">
                  <c:v>5.1266666666666598</c:v>
                </c:pt>
                <c:pt idx="41">
                  <c:v>5.1624999999999996</c:v>
                </c:pt>
                <c:pt idx="42">
                  <c:v>5.1379999999999999</c:v>
                </c:pt>
                <c:pt idx="43">
                  <c:v>5.14</c:v>
                </c:pt>
                <c:pt idx="44">
                  <c:v>5.14</c:v>
                </c:pt>
                <c:pt idx="45">
                  <c:v>5.1324999999999896</c:v>
                </c:pt>
                <c:pt idx="46">
                  <c:v>5.1120000000000001</c:v>
                </c:pt>
                <c:pt idx="47">
                  <c:v>5.12</c:v>
                </c:pt>
                <c:pt idx="48">
                  <c:v>5.1520000000000001</c:v>
                </c:pt>
                <c:pt idx="49">
                  <c:v>5.13</c:v>
                </c:pt>
                <c:pt idx="50">
                  <c:v>5.1524999999999999</c:v>
                </c:pt>
                <c:pt idx="51">
                  <c:v>5.1499999999999897</c:v>
                </c:pt>
                <c:pt idx="52">
                  <c:v>5.1316666666666597</c:v>
                </c:pt>
                <c:pt idx="53">
                  <c:v>5.1174999999999997</c:v>
                </c:pt>
                <c:pt idx="54">
                  <c:v>5.1459999999999999</c:v>
                </c:pt>
                <c:pt idx="55">
                  <c:v>5.1099999999999897</c:v>
                </c:pt>
                <c:pt idx="56">
                  <c:v>5.1340000000000003</c:v>
                </c:pt>
                <c:pt idx="57">
                  <c:v>5.16</c:v>
                </c:pt>
                <c:pt idx="58">
                  <c:v>5.1371428571428499</c:v>
                </c:pt>
                <c:pt idx="59">
                  <c:v>5.1425000000000001</c:v>
                </c:pt>
                <c:pt idx="60">
                  <c:v>5.1366666666666596</c:v>
                </c:pt>
                <c:pt idx="61">
                  <c:v>5.1624999999999996</c:v>
                </c:pt>
                <c:pt idx="62">
                  <c:v>5.1349999999999998</c:v>
                </c:pt>
                <c:pt idx="63">
                  <c:v>5.1420000000000003</c:v>
                </c:pt>
                <c:pt idx="64">
                  <c:v>5.1274999999999897</c:v>
                </c:pt>
                <c:pt idx="65">
                  <c:v>5.1420000000000003</c:v>
                </c:pt>
                <c:pt idx="66">
                  <c:v>5.1324999999999896</c:v>
                </c:pt>
                <c:pt idx="67">
                  <c:v>5.1219999999999999</c:v>
                </c:pt>
                <c:pt idx="68">
                  <c:v>5.1375000000000002</c:v>
                </c:pt>
                <c:pt idx="69">
                  <c:v>5.1366666666666596</c:v>
                </c:pt>
                <c:pt idx="70">
                  <c:v>5.1416666666666604</c:v>
                </c:pt>
                <c:pt idx="71">
                  <c:v>5.1440000000000001</c:v>
                </c:pt>
                <c:pt idx="72">
                  <c:v>5.13</c:v>
                </c:pt>
                <c:pt idx="73">
                  <c:v>5.1440000000000001</c:v>
                </c:pt>
                <c:pt idx="74">
                  <c:v>5.1614285714285701</c:v>
                </c:pt>
                <c:pt idx="75">
                  <c:v>5.125</c:v>
                </c:pt>
                <c:pt idx="76">
                  <c:v>5.13</c:v>
                </c:pt>
                <c:pt idx="77">
                  <c:v>5.1216666666666599</c:v>
                </c:pt>
                <c:pt idx="78">
                  <c:v>5.1066666666666602</c:v>
                </c:pt>
                <c:pt idx="79">
                  <c:v>5.1583333333333297</c:v>
                </c:pt>
                <c:pt idx="80">
                  <c:v>5.1333333333333302</c:v>
                </c:pt>
                <c:pt idx="81">
                  <c:v>5.1425000000000001</c:v>
                </c:pt>
                <c:pt idx="82">
                  <c:v>5.1083333333333298</c:v>
                </c:pt>
                <c:pt idx="83">
                  <c:v>5.1340000000000003</c:v>
                </c:pt>
                <c:pt idx="84">
                  <c:v>5.1133333333333297</c:v>
                </c:pt>
                <c:pt idx="85">
                  <c:v>5.1199999999999903</c:v>
                </c:pt>
                <c:pt idx="86">
                  <c:v>5.14</c:v>
                </c:pt>
                <c:pt idx="87">
                  <c:v>5.1280000000000001</c:v>
                </c:pt>
                <c:pt idx="88">
                  <c:v>5.1124999999999998</c:v>
                </c:pt>
                <c:pt idx="89">
                  <c:v>5.1520000000000001</c:v>
                </c:pt>
                <c:pt idx="90">
                  <c:v>5.1349999999999998</c:v>
                </c:pt>
                <c:pt idx="91">
                  <c:v>5.1100000000000003</c:v>
                </c:pt>
                <c:pt idx="92">
                  <c:v>5.1779999999999999</c:v>
                </c:pt>
                <c:pt idx="93">
                  <c:v>5.1533333333333298</c:v>
                </c:pt>
                <c:pt idx="94">
                  <c:v>5.165</c:v>
                </c:pt>
                <c:pt idx="95">
                  <c:v>5.1475</c:v>
                </c:pt>
                <c:pt idx="96">
                  <c:v>5.1416666666666604</c:v>
                </c:pt>
                <c:pt idx="97">
                  <c:v>5.1559999999999997</c:v>
                </c:pt>
                <c:pt idx="98">
                  <c:v>5.14</c:v>
                </c:pt>
                <c:pt idx="99">
                  <c:v>5.1459999999999901</c:v>
                </c:pt>
                <c:pt idx="100">
                  <c:v>5.1375000000000002</c:v>
                </c:pt>
                <c:pt idx="101">
                  <c:v>5.1466666666666603</c:v>
                </c:pt>
                <c:pt idx="102">
                  <c:v>5.1239999999999997</c:v>
                </c:pt>
                <c:pt idx="103">
                  <c:v>5.1449999999999996</c:v>
                </c:pt>
                <c:pt idx="104">
                  <c:v>5.1624999999999996</c:v>
                </c:pt>
                <c:pt idx="105">
                  <c:v>5.1325000000000003</c:v>
                </c:pt>
                <c:pt idx="106">
                  <c:v>5.1420000000000003</c:v>
                </c:pt>
                <c:pt idx="107">
                  <c:v>5.1483333333333299</c:v>
                </c:pt>
                <c:pt idx="108">
                  <c:v>5.1449999999999996</c:v>
                </c:pt>
                <c:pt idx="109">
                  <c:v>5.1574999999999998</c:v>
                </c:pt>
                <c:pt idx="110">
                  <c:v>5.1528571428571404</c:v>
                </c:pt>
                <c:pt idx="111">
                  <c:v>5.15</c:v>
                </c:pt>
                <c:pt idx="112">
                  <c:v>5.1419999999999897</c:v>
                </c:pt>
                <c:pt idx="113">
                  <c:v>5.125</c:v>
                </c:pt>
                <c:pt idx="114">
                  <c:v>5.1233333333333304</c:v>
                </c:pt>
                <c:pt idx="115">
                  <c:v>5.14</c:v>
                </c:pt>
                <c:pt idx="116">
                  <c:v>5.1199999999999903</c:v>
                </c:pt>
                <c:pt idx="117">
                  <c:v>5.1385714285714199</c:v>
                </c:pt>
                <c:pt idx="118">
                  <c:v>5.14</c:v>
                </c:pt>
                <c:pt idx="119">
                  <c:v>5.1228571428571401</c:v>
                </c:pt>
                <c:pt idx="120">
                  <c:v>5.125</c:v>
                </c:pt>
                <c:pt idx="121">
                  <c:v>5.1333333333333302</c:v>
                </c:pt>
                <c:pt idx="122">
                  <c:v>5.1559999999999997</c:v>
                </c:pt>
                <c:pt idx="123">
                  <c:v>5.1349999999999998</c:v>
                </c:pt>
                <c:pt idx="124">
                  <c:v>5.1319999999999997</c:v>
                </c:pt>
                <c:pt idx="125">
                  <c:v>5.1449999999999996</c:v>
                </c:pt>
                <c:pt idx="126">
                  <c:v>5.14</c:v>
                </c:pt>
                <c:pt idx="127">
                  <c:v>5.1360000000000001</c:v>
                </c:pt>
                <c:pt idx="128">
                  <c:v>5.1360000000000001</c:v>
                </c:pt>
                <c:pt idx="129">
                  <c:v>5.16</c:v>
                </c:pt>
                <c:pt idx="130">
                  <c:v>5.1280000000000001</c:v>
                </c:pt>
                <c:pt idx="131">
                  <c:v>5.1550000000000002</c:v>
                </c:pt>
                <c:pt idx="132">
                  <c:v>5.1475</c:v>
                </c:pt>
                <c:pt idx="133">
                  <c:v>5.1416666666666604</c:v>
                </c:pt>
                <c:pt idx="134">
                  <c:v>5.14</c:v>
                </c:pt>
                <c:pt idx="135">
                  <c:v>5.1475</c:v>
                </c:pt>
                <c:pt idx="136">
                  <c:v>5.15</c:v>
                </c:pt>
                <c:pt idx="137">
                  <c:v>5.1449999999999996</c:v>
                </c:pt>
                <c:pt idx="138">
                  <c:v>5.1549999999999896</c:v>
                </c:pt>
                <c:pt idx="139">
                  <c:v>5.0999999999999899</c:v>
                </c:pt>
                <c:pt idx="140">
                  <c:v>5.1139999999999999</c:v>
                </c:pt>
                <c:pt idx="141">
                  <c:v>5.1524999999999999</c:v>
                </c:pt>
                <c:pt idx="142">
                  <c:v>5.1219999999999999</c:v>
                </c:pt>
                <c:pt idx="143">
                  <c:v>5.13</c:v>
                </c:pt>
                <c:pt idx="144">
                  <c:v>5.1574999999999998</c:v>
                </c:pt>
                <c:pt idx="145">
                  <c:v>5.1319999999999997</c:v>
                </c:pt>
                <c:pt idx="146">
                  <c:v>5.1280000000000001</c:v>
                </c:pt>
                <c:pt idx="147">
                  <c:v>5.1120000000000001</c:v>
                </c:pt>
                <c:pt idx="148">
                  <c:v>5.1533333333333298</c:v>
                </c:pt>
                <c:pt idx="149">
                  <c:v>5.1379999999999999</c:v>
                </c:pt>
                <c:pt idx="150">
                  <c:v>5.14</c:v>
                </c:pt>
                <c:pt idx="151">
                  <c:v>5.14</c:v>
                </c:pt>
                <c:pt idx="152">
                  <c:v>5.1516666666666602</c:v>
                </c:pt>
                <c:pt idx="153">
                  <c:v>5.15</c:v>
                </c:pt>
                <c:pt idx="154">
                  <c:v>5.1139999999999999</c:v>
                </c:pt>
                <c:pt idx="155">
                  <c:v>5.125</c:v>
                </c:pt>
                <c:pt idx="156">
                  <c:v>5.1139999999999999</c:v>
                </c:pt>
                <c:pt idx="157">
                  <c:v>5.1283333333333303</c:v>
                </c:pt>
                <c:pt idx="158">
                  <c:v>5.1425000000000001</c:v>
                </c:pt>
                <c:pt idx="159">
                  <c:v>5.1242857142857101</c:v>
                </c:pt>
                <c:pt idx="160">
                  <c:v>5.13</c:v>
                </c:pt>
                <c:pt idx="161">
                  <c:v>5.15</c:v>
                </c:pt>
                <c:pt idx="162">
                  <c:v>5.1516666666666602</c:v>
                </c:pt>
                <c:pt idx="163">
                  <c:v>5.12</c:v>
                </c:pt>
                <c:pt idx="164">
                  <c:v>5.1379999999999999</c:v>
                </c:pt>
                <c:pt idx="165">
                  <c:v>5.1274999999999897</c:v>
                </c:pt>
                <c:pt idx="166">
                  <c:v>5.1362499999999898</c:v>
                </c:pt>
                <c:pt idx="167">
                  <c:v>5.1499999999999897</c:v>
                </c:pt>
                <c:pt idx="168">
                  <c:v>5.1285714285714201</c:v>
                </c:pt>
                <c:pt idx="169">
                  <c:v>5.1180000000000003</c:v>
                </c:pt>
                <c:pt idx="170">
                  <c:v>5.1275000000000004</c:v>
                </c:pt>
                <c:pt idx="171">
                  <c:v>5.1614285714285701</c:v>
                </c:pt>
                <c:pt idx="172">
                  <c:v>5.1224999999999996</c:v>
                </c:pt>
                <c:pt idx="173">
                  <c:v>5.14</c:v>
                </c:pt>
                <c:pt idx="174">
                  <c:v>5.14</c:v>
                </c:pt>
                <c:pt idx="175">
                  <c:v>5.1124999999999998</c:v>
                </c:pt>
                <c:pt idx="176">
                  <c:v>5.1319999999999997</c:v>
                </c:pt>
                <c:pt idx="177">
                  <c:v>5.125</c:v>
                </c:pt>
                <c:pt idx="178">
                  <c:v>5.1416666666666604</c:v>
                </c:pt>
                <c:pt idx="179">
                  <c:v>5.1425000000000001</c:v>
                </c:pt>
                <c:pt idx="180">
                  <c:v>5.1385714285714199</c:v>
                </c:pt>
                <c:pt idx="181">
                  <c:v>5.1283333333333303</c:v>
                </c:pt>
                <c:pt idx="182">
                  <c:v>5.1628571428571401</c:v>
                </c:pt>
                <c:pt idx="183">
                  <c:v>5.15</c:v>
                </c:pt>
                <c:pt idx="184">
                  <c:v>5.1440000000000001</c:v>
                </c:pt>
                <c:pt idx="185">
                  <c:v>5.1174999999999997</c:v>
                </c:pt>
                <c:pt idx="186">
                  <c:v>5.1150000000000002</c:v>
                </c:pt>
                <c:pt idx="187">
                  <c:v>5.1360000000000001</c:v>
                </c:pt>
                <c:pt idx="188">
                  <c:v>5.1375000000000002</c:v>
                </c:pt>
                <c:pt idx="189">
                  <c:v>5.1537499999999996</c:v>
                </c:pt>
                <c:pt idx="190">
                  <c:v>5.1183333333333296</c:v>
                </c:pt>
                <c:pt idx="191">
                  <c:v>5.1514285714285704</c:v>
                </c:pt>
                <c:pt idx="192">
                  <c:v>5.1319999999999997</c:v>
                </c:pt>
                <c:pt idx="193">
                  <c:v>5.165</c:v>
                </c:pt>
                <c:pt idx="194">
                  <c:v>5.1316666666666597</c:v>
                </c:pt>
                <c:pt idx="195">
                  <c:v>5.1366666666666596</c:v>
                </c:pt>
                <c:pt idx="196">
                  <c:v>5.125</c:v>
                </c:pt>
                <c:pt idx="197">
                  <c:v>5.14</c:v>
                </c:pt>
                <c:pt idx="198">
                  <c:v>5.1275000000000004</c:v>
                </c:pt>
                <c:pt idx="199">
                  <c:v>5.1475</c:v>
                </c:pt>
                <c:pt idx="200">
                  <c:v>5.1479999999999997</c:v>
                </c:pt>
                <c:pt idx="201">
                  <c:v>5.1283333333333303</c:v>
                </c:pt>
                <c:pt idx="202">
                  <c:v>5.1325000000000003</c:v>
                </c:pt>
                <c:pt idx="203">
                  <c:v>5.1416666666666604</c:v>
                </c:pt>
                <c:pt idx="204">
                  <c:v>5.1319999999999997</c:v>
                </c:pt>
                <c:pt idx="205">
                  <c:v>5.1583333333333297</c:v>
                </c:pt>
                <c:pt idx="206">
                  <c:v>5.1449999999999996</c:v>
                </c:pt>
                <c:pt idx="207">
                  <c:v>5.1533333333333298</c:v>
                </c:pt>
                <c:pt idx="208">
                  <c:v>5.1725000000000003</c:v>
                </c:pt>
                <c:pt idx="209">
                  <c:v>5.1459999999999999</c:v>
                </c:pt>
                <c:pt idx="210">
                  <c:v>5.1074999999999999</c:v>
                </c:pt>
                <c:pt idx="211">
                  <c:v>5.1516666666666602</c:v>
                </c:pt>
                <c:pt idx="212">
                  <c:v>5.1275000000000004</c:v>
                </c:pt>
                <c:pt idx="213">
                  <c:v>5.1319999999999997</c:v>
                </c:pt>
                <c:pt idx="214">
                  <c:v>5.16</c:v>
                </c:pt>
                <c:pt idx="215">
                  <c:v>5.1449999999999996</c:v>
                </c:pt>
                <c:pt idx="216">
                  <c:v>5.1449999999999996</c:v>
                </c:pt>
                <c:pt idx="217">
                  <c:v>5.1259999999999897</c:v>
                </c:pt>
                <c:pt idx="218">
                  <c:v>5.1349999999999998</c:v>
                </c:pt>
                <c:pt idx="219">
                  <c:v>5.12</c:v>
                </c:pt>
                <c:pt idx="220">
                  <c:v>5.1199999999999903</c:v>
                </c:pt>
                <c:pt idx="221">
                  <c:v>5.1139999999999999</c:v>
                </c:pt>
                <c:pt idx="222">
                  <c:v>5.1420000000000003</c:v>
                </c:pt>
                <c:pt idx="223">
                  <c:v>5.1483333333333299</c:v>
                </c:pt>
                <c:pt idx="224">
                  <c:v>5.16</c:v>
                </c:pt>
                <c:pt idx="225">
                  <c:v>5.1449999999999996</c:v>
                </c:pt>
                <c:pt idx="226">
                  <c:v>5.1566666666666601</c:v>
                </c:pt>
                <c:pt idx="227">
                  <c:v>5.1550000000000002</c:v>
                </c:pt>
                <c:pt idx="228">
                  <c:v>5.1371428571428499</c:v>
                </c:pt>
                <c:pt idx="229">
                  <c:v>5.1624999999999996</c:v>
                </c:pt>
                <c:pt idx="230">
                  <c:v>5.1242857142857101</c:v>
                </c:pt>
                <c:pt idx="231">
                  <c:v>5.1459999999999999</c:v>
                </c:pt>
                <c:pt idx="232">
                  <c:v>5.1379999999999999</c:v>
                </c:pt>
                <c:pt idx="233">
                  <c:v>5.1349999999999998</c:v>
                </c:pt>
                <c:pt idx="234">
                  <c:v>5.1539999999999999</c:v>
                </c:pt>
                <c:pt idx="235">
                  <c:v>5.1499999999999897</c:v>
                </c:pt>
                <c:pt idx="236">
                  <c:v>5.1183333333333296</c:v>
                </c:pt>
                <c:pt idx="237">
                  <c:v>5.1385714285714199</c:v>
                </c:pt>
                <c:pt idx="238">
                  <c:v>5.1174999999999997</c:v>
                </c:pt>
                <c:pt idx="239">
                  <c:v>5.1420000000000003</c:v>
                </c:pt>
                <c:pt idx="240">
                  <c:v>5.1499999999999897</c:v>
                </c:pt>
                <c:pt idx="241">
                  <c:v>5.14333333333333</c:v>
                </c:pt>
                <c:pt idx="242">
                  <c:v>5.1283333333333303</c:v>
                </c:pt>
                <c:pt idx="243">
                  <c:v>5.1449999999999996</c:v>
                </c:pt>
                <c:pt idx="244">
                  <c:v>5.1333333333333302</c:v>
                </c:pt>
                <c:pt idx="245">
                  <c:v>5.16</c:v>
                </c:pt>
                <c:pt idx="246">
                  <c:v>5.1349999999999998</c:v>
                </c:pt>
                <c:pt idx="247">
                  <c:v>5.1374999999999904</c:v>
                </c:pt>
                <c:pt idx="248">
                  <c:v>5.15</c:v>
                </c:pt>
                <c:pt idx="249">
                  <c:v>5.1749999999999998</c:v>
                </c:pt>
                <c:pt idx="250">
                  <c:v>5.13</c:v>
                </c:pt>
                <c:pt idx="251">
                  <c:v>5.14</c:v>
                </c:pt>
                <c:pt idx="252">
                  <c:v>5.14</c:v>
                </c:pt>
                <c:pt idx="253">
                  <c:v>5.1680000000000001</c:v>
                </c:pt>
                <c:pt idx="254">
                  <c:v>5.1379999999999999</c:v>
                </c:pt>
                <c:pt idx="255">
                  <c:v>5.14</c:v>
                </c:pt>
                <c:pt idx="256">
                  <c:v>5.1539999999999999</c:v>
                </c:pt>
                <c:pt idx="257">
                  <c:v>5.1349999999999998</c:v>
                </c:pt>
                <c:pt idx="258">
                  <c:v>5.1559999999999997</c:v>
                </c:pt>
                <c:pt idx="259">
                  <c:v>5.125</c:v>
                </c:pt>
                <c:pt idx="260">
                  <c:v>5.1524999999999999</c:v>
                </c:pt>
                <c:pt idx="261">
                  <c:v>5.14</c:v>
                </c:pt>
                <c:pt idx="262">
                  <c:v>5.12</c:v>
                </c:pt>
                <c:pt idx="263">
                  <c:v>5.1325000000000003</c:v>
                </c:pt>
                <c:pt idx="264">
                  <c:v>5.1416666666666604</c:v>
                </c:pt>
                <c:pt idx="265">
                  <c:v>5.1274999999999897</c:v>
                </c:pt>
                <c:pt idx="266">
                  <c:v>5.13375</c:v>
                </c:pt>
                <c:pt idx="267">
                  <c:v>5.1128571428571403</c:v>
                </c:pt>
                <c:pt idx="268">
                  <c:v>5.1360000000000001</c:v>
                </c:pt>
                <c:pt idx="269">
                  <c:v>5.1375000000000002</c:v>
                </c:pt>
                <c:pt idx="270">
                  <c:v>5.1242857142857101</c:v>
                </c:pt>
                <c:pt idx="271">
                  <c:v>5.15</c:v>
                </c:pt>
                <c:pt idx="272">
                  <c:v>5.1199999999999903</c:v>
                </c:pt>
                <c:pt idx="273">
                  <c:v>5.1239999999999997</c:v>
                </c:pt>
                <c:pt idx="274">
                  <c:v>5.1550000000000002</c:v>
                </c:pt>
                <c:pt idx="275">
                  <c:v>5.1539999999999999</c:v>
                </c:pt>
                <c:pt idx="276">
                  <c:v>5.1466666666666603</c:v>
                </c:pt>
                <c:pt idx="277">
                  <c:v>5.1583333333333297</c:v>
                </c:pt>
                <c:pt idx="278">
                  <c:v>5.1449999999999996</c:v>
                </c:pt>
                <c:pt idx="279">
                  <c:v>5.14</c:v>
                </c:pt>
                <c:pt idx="280">
                  <c:v>5.14</c:v>
                </c:pt>
                <c:pt idx="281">
                  <c:v>5.1239999999999997</c:v>
                </c:pt>
                <c:pt idx="282">
                  <c:v>5.1224999999999996</c:v>
                </c:pt>
                <c:pt idx="283">
                  <c:v>5.1724999999999897</c:v>
                </c:pt>
                <c:pt idx="284">
                  <c:v>5.1399999999999899</c:v>
                </c:pt>
                <c:pt idx="285">
                  <c:v>5.1357142857142799</c:v>
                </c:pt>
                <c:pt idx="286">
                  <c:v>5.1100000000000003</c:v>
                </c:pt>
                <c:pt idx="287">
                  <c:v>5.1550000000000002</c:v>
                </c:pt>
                <c:pt idx="288">
                  <c:v>5.1524999999999999</c:v>
                </c:pt>
                <c:pt idx="289">
                  <c:v>5.1379999999999999</c:v>
                </c:pt>
                <c:pt idx="290">
                  <c:v>5.1388888888888804</c:v>
                </c:pt>
                <c:pt idx="291">
                  <c:v>5.1349999999999998</c:v>
                </c:pt>
                <c:pt idx="292">
                  <c:v>5.1383333333333301</c:v>
                </c:pt>
                <c:pt idx="293">
                  <c:v>5.1449999999999996</c:v>
                </c:pt>
                <c:pt idx="294">
                  <c:v>5.1360000000000001</c:v>
                </c:pt>
                <c:pt idx="295">
                  <c:v>5.16</c:v>
                </c:pt>
                <c:pt idx="296">
                  <c:v>5.13</c:v>
                </c:pt>
                <c:pt idx="297">
                  <c:v>5.17</c:v>
                </c:pt>
                <c:pt idx="298">
                  <c:v>5.1440000000000001</c:v>
                </c:pt>
                <c:pt idx="299">
                  <c:v>5.1275000000000004</c:v>
                </c:pt>
                <c:pt idx="300">
                  <c:v>5.15</c:v>
                </c:pt>
                <c:pt idx="301">
                  <c:v>5.1420000000000003</c:v>
                </c:pt>
                <c:pt idx="302">
                  <c:v>5.1283333333333303</c:v>
                </c:pt>
                <c:pt idx="303">
                  <c:v>5.16</c:v>
                </c:pt>
                <c:pt idx="304">
                  <c:v>5.1399999999999899</c:v>
                </c:pt>
                <c:pt idx="305">
                  <c:v>5.1349999999999998</c:v>
                </c:pt>
                <c:pt idx="306">
                  <c:v>5.1219999999999999</c:v>
                </c:pt>
                <c:pt idx="307">
                  <c:v>5.1312499999999996</c:v>
                </c:pt>
                <c:pt idx="308">
                  <c:v>5.17</c:v>
                </c:pt>
                <c:pt idx="309">
                  <c:v>5.1379999999999999</c:v>
                </c:pt>
                <c:pt idx="310">
                  <c:v>5.1319999999999997</c:v>
                </c:pt>
                <c:pt idx="311">
                  <c:v>5.1349999999999998</c:v>
                </c:pt>
                <c:pt idx="312">
                  <c:v>5.1428571428571397</c:v>
                </c:pt>
                <c:pt idx="313">
                  <c:v>5.16</c:v>
                </c:pt>
                <c:pt idx="314">
                  <c:v>5.13</c:v>
                </c:pt>
                <c:pt idx="315">
                  <c:v>5.14</c:v>
                </c:pt>
                <c:pt idx="316">
                  <c:v>5.1485714285714197</c:v>
                </c:pt>
                <c:pt idx="317">
                  <c:v>5.1524999999999999</c:v>
                </c:pt>
                <c:pt idx="318">
                  <c:v>5.1319999999999997</c:v>
                </c:pt>
                <c:pt idx="319">
                  <c:v>5.1379999999999999</c:v>
                </c:pt>
                <c:pt idx="320">
                  <c:v>5.12</c:v>
                </c:pt>
                <c:pt idx="321">
                  <c:v>5.1375000000000002</c:v>
                </c:pt>
                <c:pt idx="322">
                  <c:v>5.14</c:v>
                </c:pt>
                <c:pt idx="323">
                  <c:v>5.1416666666666604</c:v>
                </c:pt>
                <c:pt idx="324">
                  <c:v>5.15</c:v>
                </c:pt>
                <c:pt idx="325">
                  <c:v>5.1275000000000004</c:v>
                </c:pt>
                <c:pt idx="326">
                  <c:v>5.1379999999999999</c:v>
                </c:pt>
                <c:pt idx="327">
                  <c:v>5.1150000000000002</c:v>
                </c:pt>
                <c:pt idx="328">
                  <c:v>5.1340000000000003</c:v>
                </c:pt>
                <c:pt idx="329">
                  <c:v>5.13</c:v>
                </c:pt>
                <c:pt idx="330">
                  <c:v>5.17</c:v>
                </c:pt>
                <c:pt idx="331">
                  <c:v>5.1466666666666603</c:v>
                </c:pt>
                <c:pt idx="332">
                  <c:v>5.16</c:v>
                </c:pt>
                <c:pt idx="333">
                  <c:v>5.1099999999999897</c:v>
                </c:pt>
                <c:pt idx="334">
                  <c:v>5.1440000000000001</c:v>
                </c:pt>
                <c:pt idx="335">
                  <c:v>5.1328571428571399</c:v>
                </c:pt>
                <c:pt idx="336">
                  <c:v>5.1475</c:v>
                </c:pt>
                <c:pt idx="337">
                  <c:v>5.1319999999999997</c:v>
                </c:pt>
                <c:pt idx="338">
                  <c:v>5.1624999999999996</c:v>
                </c:pt>
                <c:pt idx="339">
                  <c:v>5.1316666666666597</c:v>
                </c:pt>
                <c:pt idx="340">
                  <c:v>5.1449999999999996</c:v>
                </c:pt>
                <c:pt idx="341">
                  <c:v>5.1385714285714297</c:v>
                </c:pt>
                <c:pt idx="342">
                  <c:v>5.1325000000000003</c:v>
                </c:pt>
                <c:pt idx="343">
                  <c:v>5.1475</c:v>
                </c:pt>
                <c:pt idx="344">
                  <c:v>5.1283333333333303</c:v>
                </c:pt>
                <c:pt idx="345">
                  <c:v>5.1339999999999897</c:v>
                </c:pt>
                <c:pt idx="346">
                  <c:v>5.1325000000000003</c:v>
                </c:pt>
                <c:pt idx="347">
                  <c:v>5.1487499999999997</c:v>
                </c:pt>
                <c:pt idx="348">
                  <c:v>5.1649999999999903</c:v>
                </c:pt>
                <c:pt idx="349">
                  <c:v>5.1340000000000003</c:v>
                </c:pt>
                <c:pt idx="350">
                  <c:v>5.12</c:v>
                </c:pt>
                <c:pt idx="351">
                  <c:v>5.15</c:v>
                </c:pt>
                <c:pt idx="352">
                  <c:v>5.1316666666666597</c:v>
                </c:pt>
                <c:pt idx="353">
                  <c:v>5.1283333333333303</c:v>
                </c:pt>
                <c:pt idx="354">
                  <c:v>5.1260000000000003</c:v>
                </c:pt>
                <c:pt idx="355">
                  <c:v>5.1114285714285703</c:v>
                </c:pt>
                <c:pt idx="356">
                  <c:v>5.1150000000000002</c:v>
                </c:pt>
                <c:pt idx="357">
                  <c:v>5.1440000000000001</c:v>
                </c:pt>
                <c:pt idx="358">
                  <c:v>5.1449999999999996</c:v>
                </c:pt>
                <c:pt idx="359">
                  <c:v>5.14</c:v>
                </c:pt>
                <c:pt idx="360">
                  <c:v>5.1319999999999997</c:v>
                </c:pt>
                <c:pt idx="361">
                  <c:v>5.1295999999999902</c:v>
                </c:pt>
                <c:pt idx="362">
                  <c:v>4.25142857142857</c:v>
                </c:pt>
                <c:pt idx="363">
                  <c:v>3.6902499999999998</c:v>
                </c:pt>
                <c:pt idx="364">
                  <c:v>3.33725</c:v>
                </c:pt>
                <c:pt idx="365">
                  <c:v>3.2819999999999898</c:v>
                </c:pt>
                <c:pt idx="366">
                  <c:v>3.1364102564102501</c:v>
                </c:pt>
                <c:pt idx="367">
                  <c:v>3.1797435897435902</c:v>
                </c:pt>
                <c:pt idx="368">
                  <c:v>3.2051282051282</c:v>
                </c:pt>
                <c:pt idx="369">
                  <c:v>4.3097499999999904</c:v>
                </c:pt>
                <c:pt idx="370">
                  <c:v>4.6297368421052596</c:v>
                </c:pt>
                <c:pt idx="371">
                  <c:v>4.7306451612903198</c:v>
                </c:pt>
                <c:pt idx="372">
                  <c:v>5.1099999999999897</c:v>
                </c:pt>
                <c:pt idx="373">
                  <c:v>5.0490000000000004</c:v>
                </c:pt>
                <c:pt idx="374">
                  <c:v>5.1329411764705801</c:v>
                </c:pt>
                <c:pt idx="375">
                  <c:v>5.1160869565217304</c:v>
                </c:pt>
                <c:pt idx="376">
                  <c:v>5.1154838709677399</c:v>
                </c:pt>
                <c:pt idx="377">
                  <c:v>5.0787500000000003</c:v>
                </c:pt>
                <c:pt idx="378">
                  <c:v>5.1085714285714303</c:v>
                </c:pt>
                <c:pt idx="379">
                  <c:v>5.1575999999999897</c:v>
                </c:pt>
                <c:pt idx="380">
                  <c:v>5.0741379310344801</c:v>
                </c:pt>
                <c:pt idx="381">
                  <c:v>5.1180000000000003</c:v>
                </c:pt>
                <c:pt idx="382">
                  <c:v>5.1076470588235301</c:v>
                </c:pt>
                <c:pt idx="383">
                  <c:v>5.0685714285714196</c:v>
                </c:pt>
                <c:pt idx="384">
                  <c:v>5.1320689655172398</c:v>
                </c:pt>
                <c:pt idx="385">
                  <c:v>4.9997297297297303</c:v>
                </c:pt>
                <c:pt idx="386">
                  <c:v>5.0992592592592603</c:v>
                </c:pt>
                <c:pt idx="387">
                  <c:v>5.1078571428571404</c:v>
                </c:pt>
                <c:pt idx="388">
                  <c:v>5.1152941176470597</c:v>
                </c:pt>
                <c:pt idx="389">
                  <c:v>5.1517647058823499</c:v>
                </c:pt>
                <c:pt idx="390">
                  <c:v>5.1611111111111097</c:v>
                </c:pt>
                <c:pt idx="391">
                  <c:v>5.1289999999999996</c:v>
                </c:pt>
                <c:pt idx="392">
                  <c:v>5.1516666666666602</c:v>
                </c:pt>
                <c:pt idx="393">
                  <c:v>5.1558333333333302</c:v>
                </c:pt>
                <c:pt idx="394">
                  <c:v>5.1968750000000004</c:v>
                </c:pt>
                <c:pt idx="395">
                  <c:v>5.1515384615384603</c:v>
                </c:pt>
                <c:pt idx="396">
                  <c:v>5.1237037037036997</c:v>
                </c:pt>
                <c:pt idx="397">
                  <c:v>5.0984999999999996</c:v>
                </c:pt>
                <c:pt idx="398">
                  <c:v>5.1033333333333299</c:v>
                </c:pt>
                <c:pt idx="399">
                  <c:v>5.1040000000000001</c:v>
                </c:pt>
                <c:pt idx="400">
                  <c:v>5.1134782608695604</c:v>
                </c:pt>
                <c:pt idx="401">
                  <c:v>5.0976470588235197</c:v>
                </c:pt>
                <c:pt idx="402">
                  <c:v>4.9894871794871696</c:v>
                </c:pt>
                <c:pt idx="403">
                  <c:v>4.8186842105263104</c:v>
                </c:pt>
                <c:pt idx="404">
                  <c:v>4.8319999999999901</c:v>
                </c:pt>
                <c:pt idx="405">
                  <c:v>4.8429411764705801</c:v>
                </c:pt>
                <c:pt idx="406">
                  <c:v>4.7718421052631497</c:v>
                </c:pt>
                <c:pt idx="407">
                  <c:v>4.6110810810810801</c:v>
                </c:pt>
                <c:pt idx="408">
                  <c:v>4.6094999999999997</c:v>
                </c:pt>
                <c:pt idx="409">
                  <c:v>4.3254999999999999</c:v>
                </c:pt>
                <c:pt idx="410">
                  <c:v>3.9769230769230699</c:v>
                </c:pt>
                <c:pt idx="411">
                  <c:v>3.8560526315789398</c:v>
                </c:pt>
                <c:pt idx="412">
                  <c:v>3.85973684210526</c:v>
                </c:pt>
                <c:pt idx="413">
                  <c:v>3.7994444444444402</c:v>
                </c:pt>
                <c:pt idx="414">
                  <c:v>3.7402564102564102</c:v>
                </c:pt>
                <c:pt idx="415">
                  <c:v>3.4192307692307602</c:v>
                </c:pt>
                <c:pt idx="416">
                  <c:v>3.5561904761904701</c:v>
                </c:pt>
                <c:pt idx="417">
                  <c:v>5.1174999999999997</c:v>
                </c:pt>
                <c:pt idx="418">
                  <c:v>5.1559999999999997</c:v>
                </c:pt>
                <c:pt idx="419">
                  <c:v>5.1457142857142797</c:v>
                </c:pt>
                <c:pt idx="420">
                  <c:v>5.1483333333333299</c:v>
                </c:pt>
                <c:pt idx="421">
                  <c:v>5.12</c:v>
                </c:pt>
                <c:pt idx="422">
                  <c:v>5.14</c:v>
                </c:pt>
                <c:pt idx="423">
                  <c:v>5.1150000000000002</c:v>
                </c:pt>
                <c:pt idx="424">
                  <c:v>5.1457142857142797</c:v>
                </c:pt>
                <c:pt idx="425">
                  <c:v>5.1219999999999999</c:v>
                </c:pt>
                <c:pt idx="426">
                  <c:v>5.1457142857142797</c:v>
                </c:pt>
                <c:pt idx="427">
                  <c:v>5.1440000000000001</c:v>
                </c:pt>
                <c:pt idx="428">
                  <c:v>5.1285714285714201</c:v>
                </c:pt>
                <c:pt idx="429">
                  <c:v>5.1324999999999896</c:v>
                </c:pt>
                <c:pt idx="430">
                  <c:v>5.1379999999999999</c:v>
                </c:pt>
                <c:pt idx="431">
                  <c:v>5.16</c:v>
                </c:pt>
                <c:pt idx="432">
                  <c:v>5.1239999999999997</c:v>
                </c:pt>
                <c:pt idx="433">
                  <c:v>5.1524999999999999</c:v>
                </c:pt>
                <c:pt idx="434">
                  <c:v>5.1574999999999998</c:v>
                </c:pt>
                <c:pt idx="435">
                  <c:v>5.1449999999999996</c:v>
                </c:pt>
                <c:pt idx="436">
                  <c:v>5.1533333333333298</c:v>
                </c:pt>
                <c:pt idx="437">
                  <c:v>5.125</c:v>
                </c:pt>
                <c:pt idx="438">
                  <c:v>5.1574999999999998</c:v>
                </c:pt>
                <c:pt idx="439">
                  <c:v>5.1349999999999998</c:v>
                </c:pt>
                <c:pt idx="440">
                  <c:v>5.1583333333333297</c:v>
                </c:pt>
                <c:pt idx="441">
                  <c:v>5.1574999999999998</c:v>
                </c:pt>
                <c:pt idx="442">
                  <c:v>5.1459999999999999</c:v>
                </c:pt>
                <c:pt idx="443">
                  <c:v>5.1375000000000002</c:v>
                </c:pt>
                <c:pt idx="444">
                  <c:v>5.1449999999999996</c:v>
                </c:pt>
                <c:pt idx="445">
                  <c:v>5.13</c:v>
                </c:pt>
                <c:pt idx="446">
                  <c:v>5.1516666666666602</c:v>
                </c:pt>
                <c:pt idx="447">
                  <c:v>5.1566666666666601</c:v>
                </c:pt>
                <c:pt idx="448">
                  <c:v>5.1259999999999897</c:v>
                </c:pt>
                <c:pt idx="449">
                  <c:v>5.1224999999999996</c:v>
                </c:pt>
                <c:pt idx="450">
                  <c:v>5.1449999999999996</c:v>
                </c:pt>
                <c:pt idx="451">
                  <c:v>5.1349999999999998</c:v>
                </c:pt>
                <c:pt idx="452">
                  <c:v>5.1420000000000003</c:v>
                </c:pt>
                <c:pt idx="453">
                  <c:v>5.1325000000000003</c:v>
                </c:pt>
                <c:pt idx="454">
                  <c:v>5.1440000000000001</c:v>
                </c:pt>
                <c:pt idx="455">
                  <c:v>5.15</c:v>
                </c:pt>
                <c:pt idx="456">
                  <c:v>5.125</c:v>
                </c:pt>
                <c:pt idx="457">
                  <c:v>5.1285714285714201</c:v>
                </c:pt>
                <c:pt idx="458">
                  <c:v>5.1325000000000003</c:v>
                </c:pt>
                <c:pt idx="459">
                  <c:v>5.1516666666666602</c:v>
                </c:pt>
                <c:pt idx="460">
                  <c:v>5.1524999999999999</c:v>
                </c:pt>
                <c:pt idx="461">
                  <c:v>5.1233333333333304</c:v>
                </c:pt>
                <c:pt idx="462">
                  <c:v>5.1333333333333302</c:v>
                </c:pt>
                <c:pt idx="463">
                  <c:v>5.1275000000000004</c:v>
                </c:pt>
                <c:pt idx="464">
                  <c:v>5.12</c:v>
                </c:pt>
                <c:pt idx="465">
                  <c:v>5.1479999999999997</c:v>
                </c:pt>
                <c:pt idx="466">
                  <c:v>5.1174999999999997</c:v>
                </c:pt>
                <c:pt idx="467">
                  <c:v>5.1349999999999998</c:v>
                </c:pt>
                <c:pt idx="468">
                  <c:v>5.1416666666666604</c:v>
                </c:pt>
                <c:pt idx="469">
                  <c:v>5.1349999999999998</c:v>
                </c:pt>
                <c:pt idx="470">
                  <c:v>5.1366666666666596</c:v>
                </c:pt>
                <c:pt idx="471">
                  <c:v>5.1050000000000004</c:v>
                </c:pt>
                <c:pt idx="472">
                  <c:v>5.1316666666666597</c:v>
                </c:pt>
                <c:pt idx="473">
                  <c:v>5.1379999999999999</c:v>
                </c:pt>
                <c:pt idx="474">
                  <c:v>5.15</c:v>
                </c:pt>
                <c:pt idx="475">
                  <c:v>5.14</c:v>
                </c:pt>
                <c:pt idx="476">
                  <c:v>5.1449999999999996</c:v>
                </c:pt>
                <c:pt idx="477">
                  <c:v>5.14</c:v>
                </c:pt>
                <c:pt idx="478">
                  <c:v>5.1666666666666599</c:v>
                </c:pt>
                <c:pt idx="479">
                  <c:v>5.1775000000000002</c:v>
                </c:pt>
                <c:pt idx="480">
                  <c:v>5.1539999999999999</c:v>
                </c:pt>
                <c:pt idx="481">
                  <c:v>5.14</c:v>
                </c:pt>
                <c:pt idx="482">
                  <c:v>5.1442857142857097</c:v>
                </c:pt>
                <c:pt idx="483">
                  <c:v>5.1639999999999997</c:v>
                </c:pt>
                <c:pt idx="484">
                  <c:v>5.15</c:v>
                </c:pt>
                <c:pt idx="485">
                  <c:v>5.1537499999999996</c:v>
                </c:pt>
                <c:pt idx="486">
                  <c:v>5.14</c:v>
                </c:pt>
                <c:pt idx="487">
                  <c:v>5.1299999999999901</c:v>
                </c:pt>
                <c:pt idx="488">
                  <c:v>5.1499999999999897</c:v>
                </c:pt>
                <c:pt idx="489">
                  <c:v>5.1680000000000001</c:v>
                </c:pt>
                <c:pt idx="490">
                  <c:v>5.1375000000000002</c:v>
                </c:pt>
                <c:pt idx="491">
                  <c:v>5.1479999999999997</c:v>
                </c:pt>
                <c:pt idx="492">
                  <c:v>5.1475</c:v>
                </c:pt>
                <c:pt idx="493">
                  <c:v>5.1239999999999997</c:v>
                </c:pt>
                <c:pt idx="494">
                  <c:v>5.1275000000000004</c:v>
                </c:pt>
                <c:pt idx="495">
                  <c:v>5.1099999999999897</c:v>
                </c:pt>
                <c:pt idx="496">
                  <c:v>5.1100000000000003</c:v>
                </c:pt>
                <c:pt idx="497">
                  <c:v>5.1416666666666604</c:v>
                </c:pt>
                <c:pt idx="498">
                  <c:v>5.13</c:v>
                </c:pt>
                <c:pt idx="499">
                  <c:v>5.1383333333333301</c:v>
                </c:pt>
                <c:pt idx="500">
                  <c:v>5.1449999999999996</c:v>
                </c:pt>
                <c:pt idx="501">
                  <c:v>5.13</c:v>
                </c:pt>
                <c:pt idx="502">
                  <c:v>5.14</c:v>
                </c:pt>
                <c:pt idx="503">
                  <c:v>5.1100000000000003</c:v>
                </c:pt>
                <c:pt idx="504">
                  <c:v>5.1420000000000003</c:v>
                </c:pt>
                <c:pt idx="505">
                  <c:v>5.13</c:v>
                </c:pt>
                <c:pt idx="506">
                  <c:v>5.1216666666666599</c:v>
                </c:pt>
                <c:pt idx="507">
                  <c:v>5.1325000000000003</c:v>
                </c:pt>
                <c:pt idx="508">
                  <c:v>5.1366666666666596</c:v>
                </c:pt>
                <c:pt idx="509">
                  <c:v>5.1675000000000004</c:v>
                </c:pt>
                <c:pt idx="510">
                  <c:v>5.14</c:v>
                </c:pt>
                <c:pt idx="511">
                  <c:v>5.1425000000000001</c:v>
                </c:pt>
                <c:pt idx="512">
                  <c:v>5.12</c:v>
                </c:pt>
                <c:pt idx="513">
                  <c:v>5.1420000000000003</c:v>
                </c:pt>
                <c:pt idx="514">
                  <c:v>5.16</c:v>
                </c:pt>
                <c:pt idx="515">
                  <c:v>5.1120000000000001</c:v>
                </c:pt>
                <c:pt idx="516">
                  <c:v>5.12</c:v>
                </c:pt>
                <c:pt idx="517">
                  <c:v>5.15</c:v>
                </c:pt>
                <c:pt idx="518">
                  <c:v>5.1416666666666604</c:v>
                </c:pt>
                <c:pt idx="519">
                  <c:v>5.1479999999999997</c:v>
                </c:pt>
                <c:pt idx="520">
                  <c:v>5.13</c:v>
                </c:pt>
                <c:pt idx="521">
                  <c:v>5.1379999999999999</c:v>
                </c:pt>
                <c:pt idx="522">
                  <c:v>5.1124999999999998</c:v>
                </c:pt>
                <c:pt idx="523">
                  <c:v>5.1159999999999997</c:v>
                </c:pt>
                <c:pt idx="524">
                  <c:v>5.14</c:v>
                </c:pt>
                <c:pt idx="525">
                  <c:v>5.1266666666666598</c:v>
                </c:pt>
                <c:pt idx="526">
                  <c:v>5.13</c:v>
                </c:pt>
                <c:pt idx="527">
                  <c:v>5.1479999999999997</c:v>
                </c:pt>
                <c:pt idx="528">
                  <c:v>5.125</c:v>
                </c:pt>
                <c:pt idx="529">
                  <c:v>5.1214285714285701</c:v>
                </c:pt>
                <c:pt idx="530">
                  <c:v>5.14333333333333</c:v>
                </c:pt>
                <c:pt idx="531">
                  <c:v>5.165</c:v>
                </c:pt>
                <c:pt idx="532">
                  <c:v>5.1079999999999997</c:v>
                </c:pt>
                <c:pt idx="533">
                  <c:v>5.1374999999999904</c:v>
                </c:pt>
                <c:pt idx="534">
                  <c:v>5.13</c:v>
                </c:pt>
                <c:pt idx="535">
                  <c:v>5.0839999999999996</c:v>
                </c:pt>
                <c:pt idx="536">
                  <c:v>5.12</c:v>
                </c:pt>
                <c:pt idx="537">
                  <c:v>5.1559999999999997</c:v>
                </c:pt>
                <c:pt idx="538">
                  <c:v>5.1224999999999996</c:v>
                </c:pt>
                <c:pt idx="539">
                  <c:v>5.1149999999999904</c:v>
                </c:pt>
                <c:pt idx="540">
                  <c:v>5.1257142857142801</c:v>
                </c:pt>
                <c:pt idx="541">
                  <c:v>5.1475</c:v>
                </c:pt>
                <c:pt idx="542">
                  <c:v>5.14</c:v>
                </c:pt>
                <c:pt idx="543">
                  <c:v>5.1599999999999904</c:v>
                </c:pt>
                <c:pt idx="544">
                  <c:v>5.1183333333333296</c:v>
                </c:pt>
                <c:pt idx="545">
                  <c:v>5.13</c:v>
                </c:pt>
                <c:pt idx="546">
                  <c:v>5.13</c:v>
                </c:pt>
                <c:pt idx="547">
                  <c:v>5.1479999999999997</c:v>
                </c:pt>
                <c:pt idx="548">
                  <c:v>5.1425000000000001</c:v>
                </c:pt>
                <c:pt idx="549">
                  <c:v>5.1585714285714204</c:v>
                </c:pt>
                <c:pt idx="550">
                  <c:v>5.15</c:v>
                </c:pt>
                <c:pt idx="551">
                  <c:v>5.1449999999999996</c:v>
                </c:pt>
                <c:pt idx="552">
                  <c:v>5.1274999999999897</c:v>
                </c:pt>
                <c:pt idx="553">
                  <c:v>5.1539999999999999</c:v>
                </c:pt>
                <c:pt idx="554">
                  <c:v>5.13</c:v>
                </c:pt>
                <c:pt idx="555">
                  <c:v>5.1519999999999904</c:v>
                </c:pt>
                <c:pt idx="556">
                  <c:v>5.125</c:v>
                </c:pt>
                <c:pt idx="557">
                  <c:v>5.0119047619047601</c:v>
                </c:pt>
                <c:pt idx="558">
                  <c:v>5.1544444444444402</c:v>
                </c:pt>
                <c:pt idx="559">
                  <c:v>5.1363636363636296</c:v>
                </c:pt>
                <c:pt idx="560">
                  <c:v>5.1339999999999897</c:v>
                </c:pt>
                <c:pt idx="561">
                  <c:v>5.1483333333333299</c:v>
                </c:pt>
                <c:pt idx="562">
                  <c:v>5.1271428571428501</c:v>
                </c:pt>
                <c:pt idx="563">
                  <c:v>5.1099999999999897</c:v>
                </c:pt>
                <c:pt idx="564">
                  <c:v>5.1224999999999996</c:v>
                </c:pt>
                <c:pt idx="565">
                  <c:v>5.14</c:v>
                </c:pt>
                <c:pt idx="566">
                  <c:v>5.1475</c:v>
                </c:pt>
                <c:pt idx="567">
                  <c:v>5.1033333333333299</c:v>
                </c:pt>
                <c:pt idx="568">
                  <c:v>5.125</c:v>
                </c:pt>
                <c:pt idx="569">
                  <c:v>5.1360000000000001</c:v>
                </c:pt>
                <c:pt idx="570">
                  <c:v>5.1074999999999999</c:v>
                </c:pt>
                <c:pt idx="571">
                  <c:v>5.1333333333333302</c:v>
                </c:pt>
                <c:pt idx="572">
                  <c:v>5.1440000000000001</c:v>
                </c:pt>
                <c:pt idx="573">
                  <c:v>5.1325000000000003</c:v>
                </c:pt>
                <c:pt idx="574">
                  <c:v>5.12</c:v>
                </c:pt>
                <c:pt idx="575">
                  <c:v>5.1159999999999997</c:v>
                </c:pt>
                <c:pt idx="576">
                  <c:v>5.13</c:v>
                </c:pt>
                <c:pt idx="577">
                  <c:v>5.125</c:v>
                </c:pt>
                <c:pt idx="578">
                  <c:v>5.1516666666666602</c:v>
                </c:pt>
                <c:pt idx="579">
                  <c:v>5.1375000000000002</c:v>
                </c:pt>
                <c:pt idx="580">
                  <c:v>5.1319999999999997</c:v>
                </c:pt>
                <c:pt idx="581">
                  <c:v>5.1516666666666602</c:v>
                </c:pt>
                <c:pt idx="582">
                  <c:v>5.1475</c:v>
                </c:pt>
                <c:pt idx="583">
                  <c:v>5.1219999999999999</c:v>
                </c:pt>
                <c:pt idx="584">
                  <c:v>5.125</c:v>
                </c:pt>
                <c:pt idx="585">
                  <c:v>5.1319999999999997</c:v>
                </c:pt>
                <c:pt idx="586">
                  <c:v>5.1440000000000001</c:v>
                </c:pt>
                <c:pt idx="587">
                  <c:v>5.1355555555555501</c:v>
                </c:pt>
                <c:pt idx="588">
                  <c:v>5.1174999999999997</c:v>
                </c:pt>
                <c:pt idx="589">
                  <c:v>5.1275000000000004</c:v>
                </c:pt>
                <c:pt idx="590">
                  <c:v>5.14</c:v>
                </c:pt>
                <c:pt idx="591">
                  <c:v>5.1375000000000002</c:v>
                </c:pt>
                <c:pt idx="592">
                  <c:v>5.1349999999999998</c:v>
                </c:pt>
                <c:pt idx="593">
                  <c:v>5.1519999999999904</c:v>
                </c:pt>
                <c:pt idx="594">
                  <c:v>5.1524999999999999</c:v>
                </c:pt>
                <c:pt idx="595">
                  <c:v>5.1314285714285699</c:v>
                </c:pt>
                <c:pt idx="596">
                  <c:v>5.1319999999999997</c:v>
                </c:pt>
                <c:pt idx="597">
                  <c:v>5.1366666666666596</c:v>
                </c:pt>
                <c:pt idx="598">
                  <c:v>5.1579999999999897</c:v>
                </c:pt>
                <c:pt idx="599">
                  <c:v>5.1379999999999999</c:v>
                </c:pt>
                <c:pt idx="600">
                  <c:v>5.14</c:v>
                </c:pt>
                <c:pt idx="601">
                  <c:v>5.13</c:v>
                </c:pt>
                <c:pt idx="602">
                  <c:v>5.1328571428571399</c:v>
                </c:pt>
                <c:pt idx="603">
                  <c:v>5.1624999999999996</c:v>
                </c:pt>
                <c:pt idx="604">
                  <c:v>5.1239999999999997</c:v>
                </c:pt>
                <c:pt idx="605">
                  <c:v>5.1528571428571404</c:v>
                </c:pt>
                <c:pt idx="606">
                  <c:v>5.14333333333333</c:v>
                </c:pt>
                <c:pt idx="607">
                  <c:v>5.1259999999999897</c:v>
                </c:pt>
                <c:pt idx="608">
                  <c:v>5.1274999999999897</c:v>
                </c:pt>
                <c:pt idx="609">
                  <c:v>5.1425000000000001</c:v>
                </c:pt>
                <c:pt idx="610">
                  <c:v>5.1183333333333296</c:v>
                </c:pt>
                <c:pt idx="611">
                  <c:v>5.1666666666666599</c:v>
                </c:pt>
                <c:pt idx="612">
                  <c:v>5.1425000000000001</c:v>
                </c:pt>
                <c:pt idx="613">
                  <c:v>5.1360000000000001</c:v>
                </c:pt>
                <c:pt idx="614">
                  <c:v>5.1349999999999998</c:v>
                </c:pt>
                <c:pt idx="615">
                  <c:v>5.1283333333333303</c:v>
                </c:pt>
                <c:pt idx="616">
                  <c:v>5.125</c:v>
                </c:pt>
                <c:pt idx="617">
                  <c:v>5.1340000000000003</c:v>
                </c:pt>
                <c:pt idx="618">
                  <c:v>5.14</c:v>
                </c:pt>
                <c:pt idx="619">
                  <c:v>5.1483333333333299</c:v>
                </c:pt>
                <c:pt idx="620">
                  <c:v>5.14</c:v>
                </c:pt>
                <c:pt idx="621">
                  <c:v>5.13</c:v>
                </c:pt>
                <c:pt idx="622">
                  <c:v>5.1514285714285704</c:v>
                </c:pt>
                <c:pt idx="623">
                  <c:v>5.1425000000000001</c:v>
                </c:pt>
                <c:pt idx="624">
                  <c:v>5.1420000000000003</c:v>
                </c:pt>
                <c:pt idx="625">
                  <c:v>5.1475</c:v>
                </c:pt>
                <c:pt idx="626">
                  <c:v>5.13</c:v>
                </c:pt>
                <c:pt idx="627">
                  <c:v>5.1239999999999997</c:v>
                </c:pt>
                <c:pt idx="628">
                  <c:v>5.1499999999999897</c:v>
                </c:pt>
                <c:pt idx="629">
                  <c:v>5.15</c:v>
                </c:pt>
                <c:pt idx="630">
                  <c:v>5.1349999999999998</c:v>
                </c:pt>
                <c:pt idx="631">
                  <c:v>5.1579999999999897</c:v>
                </c:pt>
                <c:pt idx="632">
                  <c:v>5.1274999999999897</c:v>
                </c:pt>
                <c:pt idx="633">
                  <c:v>5.1266666666666598</c:v>
                </c:pt>
                <c:pt idx="634">
                  <c:v>5.1274999999999897</c:v>
                </c:pt>
                <c:pt idx="635">
                  <c:v>5.1266666666666598</c:v>
                </c:pt>
                <c:pt idx="636">
                  <c:v>5.14</c:v>
                </c:pt>
                <c:pt idx="637">
                  <c:v>5.14</c:v>
                </c:pt>
                <c:pt idx="638">
                  <c:v>5.1275000000000004</c:v>
                </c:pt>
                <c:pt idx="639">
                  <c:v>5.1459999999999901</c:v>
                </c:pt>
                <c:pt idx="640">
                  <c:v>5.1049999999999898</c:v>
                </c:pt>
                <c:pt idx="641">
                  <c:v>4.8812499999999996</c:v>
                </c:pt>
                <c:pt idx="642">
                  <c:v>3.81454545454545</c:v>
                </c:pt>
                <c:pt idx="643">
                  <c:v>4.2716666666666603</c:v>
                </c:pt>
                <c:pt idx="644">
                  <c:v>5.125</c:v>
                </c:pt>
                <c:pt idx="645">
                  <c:v>5.12</c:v>
                </c:pt>
                <c:pt idx="646">
                  <c:v>5.1542857142857104</c:v>
                </c:pt>
                <c:pt idx="647">
                  <c:v>4.9175000000000004</c:v>
                </c:pt>
                <c:pt idx="648">
                  <c:v>5.1333333333333302</c:v>
                </c:pt>
                <c:pt idx="649">
                  <c:v>5.1533333333333298</c:v>
                </c:pt>
                <c:pt idx="650">
                  <c:v>5.1475</c:v>
                </c:pt>
                <c:pt idx="651">
                  <c:v>5.17</c:v>
                </c:pt>
                <c:pt idx="652">
                  <c:v>5.1524999999999999</c:v>
                </c:pt>
                <c:pt idx="653">
                  <c:v>5.1199999999999903</c:v>
                </c:pt>
                <c:pt idx="654">
                  <c:v>5.1188888888888799</c:v>
                </c:pt>
                <c:pt idx="655">
                  <c:v>5.1524999999999999</c:v>
                </c:pt>
                <c:pt idx="656">
                  <c:v>5.14</c:v>
                </c:pt>
                <c:pt idx="657">
                  <c:v>5.14</c:v>
                </c:pt>
                <c:pt idx="658">
                  <c:v>5.1316666666666597</c:v>
                </c:pt>
                <c:pt idx="659">
                  <c:v>5.1425000000000001</c:v>
                </c:pt>
                <c:pt idx="660">
                  <c:v>5.1128571428571403</c:v>
                </c:pt>
                <c:pt idx="661">
                  <c:v>5.1349999999999998</c:v>
                </c:pt>
                <c:pt idx="662">
                  <c:v>5.1440000000000001</c:v>
                </c:pt>
                <c:pt idx="663">
                  <c:v>5.1574999999999998</c:v>
                </c:pt>
                <c:pt idx="664">
                  <c:v>5.1374999999999904</c:v>
                </c:pt>
                <c:pt idx="665">
                  <c:v>5.1325000000000003</c:v>
                </c:pt>
                <c:pt idx="666">
                  <c:v>5.165</c:v>
                </c:pt>
                <c:pt idx="667">
                  <c:v>5.1050000000000004</c:v>
                </c:pt>
                <c:pt idx="668">
                  <c:v>5.1485714285714197</c:v>
                </c:pt>
                <c:pt idx="669">
                  <c:v>5.1366666666666596</c:v>
                </c:pt>
                <c:pt idx="670">
                  <c:v>5.1662499999999998</c:v>
                </c:pt>
                <c:pt idx="671">
                  <c:v>5.1379999999999999</c:v>
                </c:pt>
                <c:pt idx="672">
                  <c:v>5.1479999999999997</c:v>
                </c:pt>
                <c:pt idx="673">
                  <c:v>5.1120000000000001</c:v>
                </c:pt>
                <c:pt idx="674">
                  <c:v>5.13</c:v>
                </c:pt>
                <c:pt idx="675">
                  <c:v>5.1459999999999999</c:v>
                </c:pt>
                <c:pt idx="676">
                  <c:v>5.1571428571428504</c:v>
                </c:pt>
                <c:pt idx="677">
                  <c:v>5.1550000000000002</c:v>
                </c:pt>
                <c:pt idx="678">
                  <c:v>5.1524999999999999</c:v>
                </c:pt>
                <c:pt idx="679">
                  <c:v>5.15</c:v>
                </c:pt>
                <c:pt idx="680">
                  <c:v>5.16</c:v>
                </c:pt>
                <c:pt idx="681">
                  <c:v>5.1379999999999999</c:v>
                </c:pt>
                <c:pt idx="682">
                  <c:v>5.1375000000000002</c:v>
                </c:pt>
                <c:pt idx="683">
                  <c:v>5.14</c:v>
                </c:pt>
                <c:pt idx="684">
                  <c:v>5.16</c:v>
                </c:pt>
                <c:pt idx="685">
                  <c:v>5.13</c:v>
                </c:pt>
                <c:pt idx="686">
                  <c:v>5.13</c:v>
                </c:pt>
                <c:pt idx="687">
                  <c:v>5.1383333333333301</c:v>
                </c:pt>
                <c:pt idx="688">
                  <c:v>5.1333333333333302</c:v>
                </c:pt>
                <c:pt idx="689">
                  <c:v>5.1280000000000001</c:v>
                </c:pt>
                <c:pt idx="690">
                  <c:v>5.1349999999999998</c:v>
                </c:pt>
                <c:pt idx="691">
                  <c:v>5.1360000000000001</c:v>
                </c:pt>
                <c:pt idx="692">
                  <c:v>5.1449999999999996</c:v>
                </c:pt>
                <c:pt idx="693">
                  <c:v>5.1459999999999999</c:v>
                </c:pt>
                <c:pt idx="694">
                  <c:v>5.1440000000000001</c:v>
                </c:pt>
                <c:pt idx="695">
                  <c:v>5.15</c:v>
                </c:pt>
                <c:pt idx="696">
                  <c:v>5.14</c:v>
                </c:pt>
                <c:pt idx="697">
                  <c:v>5.1360000000000001</c:v>
                </c:pt>
                <c:pt idx="698">
                  <c:v>5.1374999999999904</c:v>
                </c:pt>
                <c:pt idx="699">
                  <c:v>5.1440000000000001</c:v>
                </c:pt>
                <c:pt idx="700">
                  <c:v>5.1516666666666602</c:v>
                </c:pt>
                <c:pt idx="701">
                  <c:v>5.1419999999999897</c:v>
                </c:pt>
                <c:pt idx="702">
                  <c:v>5.1324999999999896</c:v>
                </c:pt>
                <c:pt idx="703">
                  <c:v>5.1314285714285699</c:v>
                </c:pt>
                <c:pt idx="704">
                  <c:v>5.14</c:v>
                </c:pt>
                <c:pt idx="705">
                  <c:v>5.1524999999999999</c:v>
                </c:pt>
                <c:pt idx="706">
                  <c:v>5.1314285714285699</c:v>
                </c:pt>
                <c:pt idx="707">
                  <c:v>5.1499999999999897</c:v>
                </c:pt>
                <c:pt idx="708">
                  <c:v>5.14</c:v>
                </c:pt>
                <c:pt idx="709">
                  <c:v>5.1280000000000001</c:v>
                </c:pt>
                <c:pt idx="710">
                  <c:v>5.14333333333333</c:v>
                </c:pt>
                <c:pt idx="711">
                  <c:v>5.1419999999999897</c:v>
                </c:pt>
                <c:pt idx="712">
                  <c:v>5.1485714285714197</c:v>
                </c:pt>
                <c:pt idx="713">
                  <c:v>5.1224999999999996</c:v>
                </c:pt>
                <c:pt idx="714">
                  <c:v>5.13</c:v>
                </c:pt>
                <c:pt idx="715">
                  <c:v>5.15</c:v>
                </c:pt>
                <c:pt idx="716">
                  <c:v>5.12</c:v>
                </c:pt>
                <c:pt idx="717">
                  <c:v>5.1360000000000001</c:v>
                </c:pt>
                <c:pt idx="718">
                  <c:v>5.1550000000000002</c:v>
                </c:pt>
                <c:pt idx="719">
                  <c:v>5.12</c:v>
                </c:pt>
                <c:pt idx="720">
                  <c:v>5.1016666666666604</c:v>
                </c:pt>
                <c:pt idx="721">
                  <c:v>8.3658823529411706</c:v>
                </c:pt>
                <c:pt idx="722">
                  <c:v>8.5666666666666593</c:v>
                </c:pt>
                <c:pt idx="723">
                  <c:v>8.5933333333333302</c:v>
                </c:pt>
                <c:pt idx="724">
                  <c:v>8.5663636363636293</c:v>
                </c:pt>
                <c:pt idx="725">
                  <c:v>8.5806666666666604</c:v>
                </c:pt>
                <c:pt idx="726">
                  <c:v>8.5753333333333295</c:v>
                </c:pt>
                <c:pt idx="727">
                  <c:v>8.5500000000000007</c:v>
                </c:pt>
                <c:pt idx="728">
                  <c:v>8.5333333333333297</c:v>
                </c:pt>
                <c:pt idx="729">
                  <c:v>8.5699999999999896</c:v>
                </c:pt>
                <c:pt idx="730">
                  <c:v>8.5438461538461503</c:v>
                </c:pt>
                <c:pt idx="731">
                  <c:v>8.5527272727272692</c:v>
                </c:pt>
                <c:pt idx="732">
                  <c:v>8.5616666666666692</c:v>
                </c:pt>
                <c:pt idx="733">
                  <c:v>8.58318181818181</c:v>
                </c:pt>
                <c:pt idx="734">
                  <c:v>8.5485714285714192</c:v>
                </c:pt>
                <c:pt idx="735">
                  <c:v>8.5449999999999999</c:v>
                </c:pt>
                <c:pt idx="736">
                  <c:v>8.5655000000000001</c:v>
                </c:pt>
                <c:pt idx="737">
                  <c:v>8.56374999999999</c:v>
                </c:pt>
                <c:pt idx="738">
                  <c:v>8.5454545454545396</c:v>
                </c:pt>
                <c:pt idx="739">
                  <c:v>8.5573333333333306</c:v>
                </c:pt>
                <c:pt idx="740">
                  <c:v>8.5794117647058794</c:v>
                </c:pt>
                <c:pt idx="741">
                  <c:v>8.59</c:v>
                </c:pt>
                <c:pt idx="742">
                  <c:v>8.5757142857142803</c:v>
                </c:pt>
                <c:pt idx="743">
                  <c:v>8.5827272727272703</c:v>
                </c:pt>
                <c:pt idx="744">
                  <c:v>8.5811111111111096</c:v>
                </c:pt>
                <c:pt idx="745">
                  <c:v>8.5711764705882292</c:v>
                </c:pt>
                <c:pt idx="746">
                  <c:v>8.5972727272727205</c:v>
                </c:pt>
                <c:pt idx="747">
                  <c:v>8.5924999999999994</c:v>
                </c:pt>
                <c:pt idx="748">
                  <c:v>8.5950000000000006</c:v>
                </c:pt>
                <c:pt idx="749">
                  <c:v>8.5758823529411696</c:v>
                </c:pt>
                <c:pt idx="750">
                  <c:v>8.58</c:v>
                </c:pt>
                <c:pt idx="751">
                  <c:v>8.5806249999999995</c:v>
                </c:pt>
                <c:pt idx="752">
                  <c:v>8.5736842105263094</c:v>
                </c:pt>
                <c:pt idx="753">
                  <c:v>8.5889473684210493</c:v>
                </c:pt>
                <c:pt idx="754">
                  <c:v>8.5706249999999997</c:v>
                </c:pt>
                <c:pt idx="755">
                  <c:v>8.5516666666666605</c:v>
                </c:pt>
                <c:pt idx="756">
                  <c:v>8.5950000000000006</c:v>
                </c:pt>
                <c:pt idx="757">
                  <c:v>8.5739999999999998</c:v>
                </c:pt>
                <c:pt idx="758">
                  <c:v>8.5466666666666598</c:v>
                </c:pt>
                <c:pt idx="759">
                  <c:v>8.5699999999999896</c:v>
                </c:pt>
                <c:pt idx="760">
                  <c:v>8.5530000000000008</c:v>
                </c:pt>
                <c:pt idx="761">
                  <c:v>8.5715384615384593</c:v>
                </c:pt>
                <c:pt idx="762">
                  <c:v>8.5425000000000004</c:v>
                </c:pt>
                <c:pt idx="763">
                  <c:v>8.54714285714285</c:v>
                </c:pt>
                <c:pt idx="764">
                  <c:v>8.5549999999999997</c:v>
                </c:pt>
                <c:pt idx="765">
                  <c:v>8.5692857142857104</c:v>
                </c:pt>
                <c:pt idx="766">
                  <c:v>8.57</c:v>
                </c:pt>
                <c:pt idx="767">
                  <c:v>8.5754545454545408</c:v>
                </c:pt>
                <c:pt idx="768">
                  <c:v>8.5699999999999896</c:v>
                </c:pt>
                <c:pt idx="769">
                  <c:v>8.5939999999999994</c:v>
                </c:pt>
                <c:pt idx="770">
                  <c:v>8.5674999999999901</c:v>
                </c:pt>
                <c:pt idx="771">
                  <c:v>8.5573333333333306</c:v>
                </c:pt>
                <c:pt idx="772">
                  <c:v>8.5438461538461503</c:v>
                </c:pt>
                <c:pt idx="773">
                  <c:v>8.5735714285714302</c:v>
                </c:pt>
                <c:pt idx="774">
                  <c:v>8.5530000000000008</c:v>
                </c:pt>
                <c:pt idx="775">
                  <c:v>8.5599999999999898</c:v>
                </c:pt>
                <c:pt idx="776">
                  <c:v>8.5708695652173894</c:v>
                </c:pt>
                <c:pt idx="777">
                  <c:v>8.5635714285714304</c:v>
                </c:pt>
                <c:pt idx="778">
                  <c:v>8.5692857142857104</c:v>
                </c:pt>
                <c:pt idx="779">
                  <c:v>8.5616666666666603</c:v>
                </c:pt>
                <c:pt idx="780">
                  <c:v>8.5719999999999992</c:v>
                </c:pt>
                <c:pt idx="781">
                  <c:v>8.5688888888888801</c:v>
                </c:pt>
                <c:pt idx="782">
                  <c:v>8.5749999999999993</c:v>
                </c:pt>
                <c:pt idx="783">
                  <c:v>8.5683333333333298</c:v>
                </c:pt>
                <c:pt idx="784">
                  <c:v>8.5728571428571403</c:v>
                </c:pt>
                <c:pt idx="785">
                  <c:v>8.5826666666666593</c:v>
                </c:pt>
                <c:pt idx="786">
                  <c:v>8.5606249999999999</c:v>
                </c:pt>
                <c:pt idx="787">
                  <c:v>8.5557142857142807</c:v>
                </c:pt>
                <c:pt idx="788">
                  <c:v>8.5870588235294107</c:v>
                </c:pt>
                <c:pt idx="789">
                  <c:v>8.5716666666666601</c:v>
                </c:pt>
                <c:pt idx="790">
                  <c:v>8.5913333333333295</c:v>
                </c:pt>
                <c:pt idx="791">
                  <c:v>8.5619999999999994</c:v>
                </c:pt>
                <c:pt idx="792">
                  <c:v>8.5973333333333297</c:v>
                </c:pt>
                <c:pt idx="793">
                  <c:v>8.5353846153846096</c:v>
                </c:pt>
                <c:pt idx="794">
                  <c:v>8.5982352941176394</c:v>
                </c:pt>
                <c:pt idx="795">
                  <c:v>8.5629411764705807</c:v>
                </c:pt>
                <c:pt idx="796">
                  <c:v>8.5788888888888799</c:v>
                </c:pt>
                <c:pt idx="797">
                  <c:v>8.5433333333333294</c:v>
                </c:pt>
                <c:pt idx="798">
                  <c:v>8.5499999999999901</c:v>
                </c:pt>
                <c:pt idx="799">
                  <c:v>8.5466666666666598</c:v>
                </c:pt>
                <c:pt idx="800">
                  <c:v>8.5862499999999997</c:v>
                </c:pt>
                <c:pt idx="801">
                  <c:v>8.5483333333333302</c:v>
                </c:pt>
                <c:pt idx="802">
                  <c:v>8.5749999999999993</c:v>
                </c:pt>
                <c:pt idx="803">
                  <c:v>8.5954545454545404</c:v>
                </c:pt>
                <c:pt idx="804">
                  <c:v>8.58642857142857</c:v>
                </c:pt>
                <c:pt idx="805">
                  <c:v>8.56449999999999</c:v>
                </c:pt>
                <c:pt idx="806">
                  <c:v>8.6066666666666602</c:v>
                </c:pt>
                <c:pt idx="807">
                  <c:v>8.5764285714285702</c:v>
                </c:pt>
                <c:pt idx="808">
                  <c:v>8.5914285714285707</c:v>
                </c:pt>
                <c:pt idx="809">
                  <c:v>8.5561111111111092</c:v>
                </c:pt>
                <c:pt idx="810">
                  <c:v>8.5652380952380902</c:v>
                </c:pt>
                <c:pt idx="811">
                  <c:v>8.5653333333333297</c:v>
                </c:pt>
                <c:pt idx="812">
                  <c:v>8.5758823529411696</c:v>
                </c:pt>
                <c:pt idx="813">
                  <c:v>8.5749999999999993</c:v>
                </c:pt>
                <c:pt idx="814">
                  <c:v>8.5625</c:v>
                </c:pt>
                <c:pt idx="815">
                  <c:v>8.6033333333333299</c:v>
                </c:pt>
                <c:pt idx="816">
                  <c:v>8.5641666666666598</c:v>
                </c:pt>
                <c:pt idx="817">
                  <c:v>8.5419999999999998</c:v>
                </c:pt>
                <c:pt idx="818">
                  <c:v>8.56</c:v>
                </c:pt>
                <c:pt idx="819">
                  <c:v>8.57</c:v>
                </c:pt>
                <c:pt idx="820">
                  <c:v>8.5537500000000009</c:v>
                </c:pt>
                <c:pt idx="821">
                  <c:v>8.5659090909090896</c:v>
                </c:pt>
                <c:pt idx="822">
                  <c:v>8.56076923076923</c:v>
                </c:pt>
                <c:pt idx="823">
                  <c:v>8.5193750000000001</c:v>
                </c:pt>
                <c:pt idx="824">
                  <c:v>8.5836363636363604</c:v>
                </c:pt>
                <c:pt idx="825">
                  <c:v>8.5754999999999999</c:v>
                </c:pt>
                <c:pt idx="826">
                  <c:v>8.5336842105263102</c:v>
                </c:pt>
                <c:pt idx="827">
                  <c:v>8.5469230769230702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5-4723-BBE5-E5B636DBD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14016"/>
        <c:axId val="1501319424"/>
      </c:lineChart>
      <c:catAx>
        <c:axId val="15013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19424"/>
        <c:crosses val="autoZero"/>
        <c:auto val="1"/>
        <c:lblAlgn val="ctr"/>
        <c:lblOffset val="100"/>
        <c:noMultiLvlLbl val="1"/>
      </c:catAx>
      <c:valAx>
        <c:axId val="15013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O2</a:t>
            </a:r>
            <a:r>
              <a:rPr lang="en-GB" baseline="0"/>
              <a:t> lim, D: 3/day</a:t>
            </a:r>
            <a:br>
              <a:rPr lang="en-GB" baseline="0"/>
            </a:br>
            <a:r>
              <a:rPr lang="en-GB" baseline="0"/>
              <a:t>Batch: B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'Reactor Data'!$AX$1</c:f>
              <c:strCache>
                <c:ptCount val="1"/>
                <c:pt idx="0">
                  <c:v>CO2 cons [sL/h]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'Reactor Data'!$AX$471:$AX$653</c:f>
              <c:numCache>
                <c:formatCode>General</c:formatCode>
                <c:ptCount val="183"/>
                <c:pt idx="0">
                  <c:v>1.26405301619603E-2</c:v>
                </c:pt>
                <c:pt idx="1">
                  <c:v>-3.5286789100483697E-2</c:v>
                </c:pt>
                <c:pt idx="2">
                  <c:v>5.6151026582191801E-2</c:v>
                </c:pt>
                <c:pt idx="3">
                  <c:v>2.2015680930485001E-2</c:v>
                </c:pt>
                <c:pt idx="4">
                  <c:v>8.7262446609378305E-2</c:v>
                </c:pt>
                <c:pt idx="5">
                  <c:v>0.10432053405449</c:v>
                </c:pt>
                <c:pt idx="6">
                  <c:v>0.13316490508256301</c:v>
                </c:pt>
                <c:pt idx="7">
                  <c:v>0.10085245413503301</c:v>
                </c:pt>
                <c:pt idx="8">
                  <c:v>7.2627789422583494E-2</c:v>
                </c:pt>
                <c:pt idx="9">
                  <c:v>7.3436885514072306E-2</c:v>
                </c:pt>
                <c:pt idx="10">
                  <c:v>0.129764747518231</c:v>
                </c:pt>
                <c:pt idx="11">
                  <c:v>0.13491404716658101</c:v>
                </c:pt>
                <c:pt idx="12">
                  <c:v>0.14417912761364399</c:v>
                </c:pt>
                <c:pt idx="13">
                  <c:v>0.162545133917565</c:v>
                </c:pt>
                <c:pt idx="14">
                  <c:v>0.13806137436368399</c:v>
                </c:pt>
                <c:pt idx="15">
                  <c:v>0.208826093003628</c:v>
                </c:pt>
                <c:pt idx="16">
                  <c:v>0.20133258453115199</c:v>
                </c:pt>
                <c:pt idx="17">
                  <c:v>0.128317208960295</c:v>
                </c:pt>
                <c:pt idx="18">
                  <c:v>0.136566962983936</c:v>
                </c:pt>
                <c:pt idx="19">
                  <c:v>0.14070134308353299</c:v>
                </c:pt>
                <c:pt idx="20">
                  <c:v>0.131319692878689</c:v>
                </c:pt>
                <c:pt idx="21">
                  <c:v>0.12990688956400001</c:v>
                </c:pt>
                <c:pt idx="22">
                  <c:v>0.167144535682202</c:v>
                </c:pt>
                <c:pt idx="23">
                  <c:v>0.18816049282698699</c:v>
                </c:pt>
                <c:pt idx="24">
                  <c:v>0.167194701941348</c:v>
                </c:pt>
                <c:pt idx="25">
                  <c:v>0.12692724753617499</c:v>
                </c:pt>
                <c:pt idx="26">
                  <c:v>0.13899645200754099</c:v>
                </c:pt>
                <c:pt idx="27">
                  <c:v>0.17245623405137001</c:v>
                </c:pt>
                <c:pt idx="28">
                  <c:v>0.16875020704637</c:v>
                </c:pt>
                <c:pt idx="29">
                  <c:v>0.130267791181191</c:v>
                </c:pt>
                <c:pt idx="30">
                  <c:v>0.122654660153048</c:v>
                </c:pt>
                <c:pt idx="31">
                  <c:v>0.14473967885887801</c:v>
                </c:pt>
                <c:pt idx="32">
                  <c:v>0.19205313225110701</c:v>
                </c:pt>
                <c:pt idx="33">
                  <c:v>0.184381492713206</c:v>
                </c:pt>
                <c:pt idx="34">
                  <c:v>0.19106879114497399</c:v>
                </c:pt>
                <c:pt idx="35">
                  <c:v>0.17579156327017401</c:v>
                </c:pt>
                <c:pt idx="36">
                  <c:v>0.1749335748359</c:v>
                </c:pt>
                <c:pt idx="37">
                  <c:v>0.18269200224406301</c:v>
                </c:pt>
                <c:pt idx="38">
                  <c:v>0.19859699828087199</c:v>
                </c:pt>
                <c:pt idx="39">
                  <c:v>0.19902984897525899</c:v>
                </c:pt>
                <c:pt idx="40">
                  <c:v>0.19270703173142101</c:v>
                </c:pt>
                <c:pt idx="41">
                  <c:v>0.19421935280972999</c:v>
                </c:pt>
                <c:pt idx="42">
                  <c:v>0.13902878337383701</c:v>
                </c:pt>
                <c:pt idx="43">
                  <c:v>0.176013860084892</c:v>
                </c:pt>
                <c:pt idx="44">
                  <c:v>0.138216564914481</c:v>
                </c:pt>
                <c:pt idx="45">
                  <c:v>0.17402145980543801</c:v>
                </c:pt>
                <c:pt idx="46">
                  <c:v>0.15511749047328</c:v>
                </c:pt>
                <c:pt idx="47">
                  <c:v>0.20350569402583801</c:v>
                </c:pt>
                <c:pt idx="48">
                  <c:v>0.15761481503594399</c:v>
                </c:pt>
                <c:pt idx="49">
                  <c:v>0.16991063503551901</c:v>
                </c:pt>
                <c:pt idx="50">
                  <c:v>0.144317082670536</c:v>
                </c:pt>
                <c:pt idx="51">
                  <c:v>0.158927238158768</c:v>
                </c:pt>
                <c:pt idx="52">
                  <c:v>0.21955227966879801</c:v>
                </c:pt>
                <c:pt idx="53">
                  <c:v>0.23159419552676599</c:v>
                </c:pt>
                <c:pt idx="54">
                  <c:v>0.207614929655039</c:v>
                </c:pt>
                <c:pt idx="55">
                  <c:v>0.23344775058509901</c:v>
                </c:pt>
                <c:pt idx="56">
                  <c:v>0.27361611967612598</c:v>
                </c:pt>
                <c:pt idx="57">
                  <c:v>0.208707186961619</c:v>
                </c:pt>
                <c:pt idx="58">
                  <c:v>0.174326421706954</c:v>
                </c:pt>
                <c:pt idx="59">
                  <c:v>0.146185584008273</c:v>
                </c:pt>
                <c:pt idx="60">
                  <c:v>0.20027689069065299</c:v>
                </c:pt>
                <c:pt idx="61">
                  <c:v>0.22208150170134999</c:v>
                </c:pt>
                <c:pt idx="62">
                  <c:v>0.22538652586789701</c:v>
                </c:pt>
                <c:pt idx="63">
                  <c:v>0.213697092026571</c:v>
                </c:pt>
                <c:pt idx="64">
                  <c:v>0.20496650034373101</c:v>
                </c:pt>
                <c:pt idx="65">
                  <c:v>0.13583155283649101</c:v>
                </c:pt>
                <c:pt idx="66">
                  <c:v>0.20655029015538801</c:v>
                </c:pt>
                <c:pt idx="67">
                  <c:v>0.202483199307573</c:v>
                </c:pt>
                <c:pt idx="68">
                  <c:v>0.26614574869375002</c:v>
                </c:pt>
                <c:pt idx="69">
                  <c:v>0.284107799723407</c:v>
                </c:pt>
                <c:pt idx="70">
                  <c:v>0.205983193247195</c:v>
                </c:pt>
                <c:pt idx="71">
                  <c:v>0.20044034262597299</c:v>
                </c:pt>
                <c:pt idx="72">
                  <c:v>0.19285780545655401</c:v>
                </c:pt>
                <c:pt idx="73">
                  <c:v>0.17821167542972199</c:v>
                </c:pt>
                <c:pt idx="74">
                  <c:v>0.17425845045212199</c:v>
                </c:pt>
                <c:pt idx="75">
                  <c:v>0.18087827223316499</c:v>
                </c:pt>
                <c:pt idx="76">
                  <c:v>0.17651542527842401</c:v>
                </c:pt>
                <c:pt idx="77">
                  <c:v>0.19273309677509701</c:v>
                </c:pt>
                <c:pt idx="78">
                  <c:v>0.26135609142965199</c:v>
                </c:pt>
                <c:pt idx="79">
                  <c:v>0.22446934939152</c:v>
                </c:pt>
                <c:pt idx="80">
                  <c:v>0.199270147650736</c:v>
                </c:pt>
                <c:pt idx="81">
                  <c:v>0.20733602221534</c:v>
                </c:pt>
                <c:pt idx="82">
                  <c:v>0.22989520511043601</c:v>
                </c:pt>
                <c:pt idx="83">
                  <c:v>0.212036524915899</c:v>
                </c:pt>
                <c:pt idx="84">
                  <c:v>0.18968080702478701</c:v>
                </c:pt>
                <c:pt idx="85">
                  <c:v>0.25035750261911699</c:v>
                </c:pt>
                <c:pt idx="86">
                  <c:v>0.23306249213848401</c:v>
                </c:pt>
                <c:pt idx="87">
                  <c:v>0.20918730191794299</c:v>
                </c:pt>
                <c:pt idx="88">
                  <c:v>0.279152334522972</c:v>
                </c:pt>
                <c:pt idx="89">
                  <c:v>0.25977209016146302</c:v>
                </c:pt>
                <c:pt idx="90">
                  <c:v>0.17436634404191401</c:v>
                </c:pt>
                <c:pt idx="91">
                  <c:v>0.22795323205021201</c:v>
                </c:pt>
                <c:pt idx="92">
                  <c:v>0.24678204291887701</c:v>
                </c:pt>
                <c:pt idx="93">
                  <c:v>0.221527038514721</c:v>
                </c:pt>
                <c:pt idx="94">
                  <c:v>0.194873523831987</c:v>
                </c:pt>
                <c:pt idx="95">
                  <c:v>0.21730962837961701</c:v>
                </c:pt>
                <c:pt idx="96">
                  <c:v>0.219678727065519</c:v>
                </c:pt>
                <c:pt idx="97">
                  <c:v>0.21704970307632199</c:v>
                </c:pt>
                <c:pt idx="98">
                  <c:v>0.29301898605099203</c:v>
                </c:pt>
                <c:pt idx="99">
                  <c:v>0.190193144745333</c:v>
                </c:pt>
                <c:pt idx="100">
                  <c:v>0.23042726614247999</c:v>
                </c:pt>
                <c:pt idx="101">
                  <c:v>0.22195714698526001</c:v>
                </c:pt>
                <c:pt idx="102">
                  <c:v>0.21544453977354799</c:v>
                </c:pt>
                <c:pt idx="103">
                  <c:v>0.19762124191321601</c:v>
                </c:pt>
                <c:pt idx="104">
                  <c:v>0.23009778445323301</c:v>
                </c:pt>
                <c:pt idx="105">
                  <c:v>0.25863423323518497</c:v>
                </c:pt>
                <c:pt idx="106">
                  <c:v>0.21510973238295</c:v>
                </c:pt>
                <c:pt idx="107">
                  <c:v>0.310297835434379</c:v>
                </c:pt>
                <c:pt idx="108">
                  <c:v>0.25227665423824702</c:v>
                </c:pt>
                <c:pt idx="109">
                  <c:v>0.26523518631614301</c:v>
                </c:pt>
                <c:pt idx="110">
                  <c:v>0.26205915757816101</c:v>
                </c:pt>
                <c:pt idx="111">
                  <c:v>0.30172100544686198</c:v>
                </c:pt>
                <c:pt idx="112">
                  <c:v>0.279553490341721</c:v>
                </c:pt>
                <c:pt idx="113">
                  <c:v>0.25169384468379702</c:v>
                </c:pt>
                <c:pt idx="114">
                  <c:v>0.25651184306154701</c:v>
                </c:pt>
                <c:pt idx="115">
                  <c:v>0.31389302174146799</c:v>
                </c:pt>
                <c:pt idx="116">
                  <c:v>0.27598184684207</c:v>
                </c:pt>
                <c:pt idx="117">
                  <c:v>0.229055952425503</c:v>
                </c:pt>
                <c:pt idx="118">
                  <c:v>0.28398924352676602</c:v>
                </c:pt>
                <c:pt idx="119">
                  <c:v>0.28502725957470898</c:v>
                </c:pt>
                <c:pt idx="120">
                  <c:v>0.28793028654758202</c:v>
                </c:pt>
                <c:pt idx="121">
                  <c:v>0.29035746508256399</c:v>
                </c:pt>
                <c:pt idx="122">
                  <c:v>0.25753795722572898</c:v>
                </c:pt>
                <c:pt idx="123">
                  <c:v>0.245339823490029</c:v>
                </c:pt>
                <c:pt idx="124">
                  <c:v>0.31990629585288499</c:v>
                </c:pt>
                <c:pt idx="125">
                  <c:v>0.31430618147378903</c:v>
                </c:pt>
                <c:pt idx="126">
                  <c:v>0.317850933256699</c:v>
                </c:pt>
                <c:pt idx="127">
                  <c:v>0.26907474280048599</c:v>
                </c:pt>
                <c:pt idx="128">
                  <c:v>0.28734893687994201</c:v>
                </c:pt>
                <c:pt idx="129">
                  <c:v>0.26518159870228403</c:v>
                </c:pt>
                <c:pt idx="130">
                  <c:v>0.27827427560489798</c:v>
                </c:pt>
                <c:pt idx="131">
                  <c:v>0.33696316518480801</c:v>
                </c:pt>
                <c:pt idx="132">
                  <c:v>0.32298320948995801</c:v>
                </c:pt>
                <c:pt idx="133">
                  <c:v>0.21634194381792099</c:v>
                </c:pt>
                <c:pt idx="134">
                  <c:v>0.29748360886055703</c:v>
                </c:pt>
                <c:pt idx="135">
                  <c:v>0.29162586630146198</c:v>
                </c:pt>
                <c:pt idx="136">
                  <c:v>0.23126445749087901</c:v>
                </c:pt>
                <c:pt idx="137">
                  <c:v>0.25335693608148802</c:v>
                </c:pt>
                <c:pt idx="138">
                  <c:v>0.28153605152088002</c:v>
                </c:pt>
                <c:pt idx="139">
                  <c:v>0.27567762272833601</c:v>
                </c:pt>
                <c:pt idx="140">
                  <c:v>0.23772837218902901</c:v>
                </c:pt>
                <c:pt idx="141">
                  <c:v>0.26747112887365398</c:v>
                </c:pt>
                <c:pt idx="142">
                  <c:v>0.27932427623266798</c:v>
                </c:pt>
                <c:pt idx="143">
                  <c:v>0.25389166002862801</c:v>
                </c:pt>
                <c:pt idx="144">
                  <c:v>0.23367064229571699</c:v>
                </c:pt>
                <c:pt idx="145">
                  <c:v>0.27003765411888703</c:v>
                </c:pt>
                <c:pt idx="146">
                  <c:v>0.27328038636611801</c:v>
                </c:pt>
                <c:pt idx="147">
                  <c:v>0.221321524825286</c:v>
                </c:pt>
                <c:pt idx="148">
                  <c:v>0.251716111616056</c:v>
                </c:pt>
                <c:pt idx="149">
                  <c:v>0.25668631112748003</c:v>
                </c:pt>
                <c:pt idx="150">
                  <c:v>0.25126632421224299</c:v>
                </c:pt>
                <c:pt idx="151">
                  <c:v>0.235462922581293</c:v>
                </c:pt>
                <c:pt idx="152">
                  <c:v>0.24327071084965801</c:v>
                </c:pt>
                <c:pt idx="153">
                  <c:v>0.26657328620902798</c:v>
                </c:pt>
                <c:pt idx="154">
                  <c:v>0.26567597227607198</c:v>
                </c:pt>
                <c:pt idx="155">
                  <c:v>0.26376510186865398</c:v>
                </c:pt>
                <c:pt idx="156">
                  <c:v>0.280301985463623</c:v>
                </c:pt>
                <c:pt idx="157">
                  <c:v>0.26752405727579998</c:v>
                </c:pt>
                <c:pt idx="158">
                  <c:v>0.26880367282691597</c:v>
                </c:pt>
                <c:pt idx="159">
                  <c:v>0.31668284205583802</c:v>
                </c:pt>
                <c:pt idx="160">
                  <c:v>0.27415833730440498</c:v>
                </c:pt>
                <c:pt idx="161">
                  <c:v>0.22255142648588</c:v>
                </c:pt>
                <c:pt idx="162">
                  <c:v>0.32321872298530702</c:v>
                </c:pt>
                <c:pt idx="163">
                  <c:v>0.22897150596479901</c:v>
                </c:pt>
                <c:pt idx="164">
                  <c:v>0.27129697262632801</c:v>
                </c:pt>
                <c:pt idx="165">
                  <c:v>0.262451972593231</c:v>
                </c:pt>
                <c:pt idx="166">
                  <c:v>0.25571936724743199</c:v>
                </c:pt>
                <c:pt idx="167">
                  <c:v>0.284224331163343</c:v>
                </c:pt>
                <c:pt idx="168">
                  <c:v>0.246512528271225</c:v>
                </c:pt>
                <c:pt idx="169">
                  <c:v>0.26563762447193301</c:v>
                </c:pt>
                <c:pt idx="170">
                  <c:v>0.279429230972777</c:v>
                </c:pt>
                <c:pt idx="171">
                  <c:v>0.29119171139206301</c:v>
                </c:pt>
                <c:pt idx="172">
                  <c:v>0.28911838730374301</c:v>
                </c:pt>
                <c:pt idx="173">
                  <c:v>0.27084775164974301</c:v>
                </c:pt>
                <c:pt idx="174">
                  <c:v>0.239844283467784</c:v>
                </c:pt>
                <c:pt idx="175">
                  <c:v>0.245631054058816</c:v>
                </c:pt>
                <c:pt idx="176">
                  <c:v>0.25596487941407298</c:v>
                </c:pt>
                <c:pt idx="177">
                  <c:v>0.204156769812366</c:v>
                </c:pt>
                <c:pt idx="178">
                  <c:v>0.25969048682024998</c:v>
                </c:pt>
                <c:pt idx="179">
                  <c:v>0.24610442247751199</c:v>
                </c:pt>
                <c:pt idx="180">
                  <c:v>0.27839203235257298</c:v>
                </c:pt>
                <c:pt idx="181">
                  <c:v>0.154189522356945</c:v>
                </c:pt>
                <c:pt idx="182">
                  <c:v>0.35289131504119298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5-4663-B4DF-DFBBA551ADBC}"/>
            </c:ext>
          </c:extLst>
        </c:ser>
        <c:ser>
          <c:idx val="1"/>
          <c:order val="1"/>
          <c:tx>
            <c:strRef>
              <c:f>'Reactor Data'!$AY$1</c:f>
              <c:strCache>
                <c:ptCount val="1"/>
                <c:pt idx="0">
                  <c:v>O2 cons [sL/h]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'Reactor Data'!$AY$471:$AY$653</c:f>
              <c:numCache>
                <c:formatCode>General</c:formatCode>
                <c:ptCount val="183"/>
                <c:pt idx="0">
                  <c:v>0.19440444202106799</c:v>
                </c:pt>
                <c:pt idx="1">
                  <c:v>0.19987208967069001</c:v>
                </c:pt>
                <c:pt idx="2">
                  <c:v>0.20950584611555201</c:v>
                </c:pt>
                <c:pt idx="3">
                  <c:v>0.222467608832952</c:v>
                </c:pt>
                <c:pt idx="4">
                  <c:v>0.218779698411422</c:v>
                </c:pt>
                <c:pt idx="5">
                  <c:v>0.22919236117776101</c:v>
                </c:pt>
                <c:pt idx="6">
                  <c:v>0.22060592920067801</c:v>
                </c:pt>
                <c:pt idx="7">
                  <c:v>0.23110669718509</c:v>
                </c:pt>
                <c:pt idx="8">
                  <c:v>0.25725506849826801</c:v>
                </c:pt>
                <c:pt idx="9">
                  <c:v>0.24807376075842599</c:v>
                </c:pt>
                <c:pt idx="10">
                  <c:v>0.23310164636463701</c:v>
                </c:pt>
                <c:pt idx="11">
                  <c:v>0.234959305370702</c:v>
                </c:pt>
                <c:pt idx="12">
                  <c:v>0.25083342034906903</c:v>
                </c:pt>
                <c:pt idx="13">
                  <c:v>0.26593958370230503</c:v>
                </c:pt>
                <c:pt idx="14">
                  <c:v>0.28806340353739601</c:v>
                </c:pt>
                <c:pt idx="15">
                  <c:v>0.28487624072385698</c:v>
                </c:pt>
                <c:pt idx="16">
                  <c:v>0.29444570516948398</c:v>
                </c:pt>
                <c:pt idx="17">
                  <c:v>0.28781911006819</c:v>
                </c:pt>
                <c:pt idx="18">
                  <c:v>0.29586917309336402</c:v>
                </c:pt>
                <c:pt idx="19">
                  <c:v>0.29918358251748201</c:v>
                </c:pt>
                <c:pt idx="20">
                  <c:v>0.301445497659248</c:v>
                </c:pt>
                <c:pt idx="21">
                  <c:v>0.28352427770390098</c:v>
                </c:pt>
                <c:pt idx="22">
                  <c:v>0.28014755381664302</c:v>
                </c:pt>
                <c:pt idx="23">
                  <c:v>0.278045921568779</c:v>
                </c:pt>
                <c:pt idx="24">
                  <c:v>0.25919728759281302</c:v>
                </c:pt>
                <c:pt idx="25">
                  <c:v>0.25576103912099901</c:v>
                </c:pt>
                <c:pt idx="26">
                  <c:v>0.26873417524649401</c:v>
                </c:pt>
                <c:pt idx="27">
                  <c:v>0.28298998477242399</c:v>
                </c:pt>
                <c:pt idx="28">
                  <c:v>0.27673203323206502</c:v>
                </c:pt>
                <c:pt idx="29">
                  <c:v>0.27040285562233501</c:v>
                </c:pt>
                <c:pt idx="30">
                  <c:v>0.26998341027032202</c:v>
                </c:pt>
                <c:pt idx="31">
                  <c:v>0.28954149721649802</c:v>
                </c:pt>
                <c:pt idx="32">
                  <c:v>0.31793752220703803</c:v>
                </c:pt>
                <c:pt idx="33">
                  <c:v>0.30386438892686002</c:v>
                </c:pt>
                <c:pt idx="34">
                  <c:v>0.27454666139413803</c:v>
                </c:pt>
                <c:pt idx="35">
                  <c:v>0.30538339640995699</c:v>
                </c:pt>
                <c:pt idx="36">
                  <c:v>0.31172550625212703</c:v>
                </c:pt>
                <c:pt idx="37">
                  <c:v>0.32402993917304701</c:v>
                </c:pt>
                <c:pt idx="38">
                  <c:v>0.311204802319759</c:v>
                </c:pt>
                <c:pt idx="39">
                  <c:v>0.312829770550481</c:v>
                </c:pt>
                <c:pt idx="40">
                  <c:v>0.303461076241693</c:v>
                </c:pt>
                <c:pt idx="41">
                  <c:v>0.30313927124372197</c:v>
                </c:pt>
                <c:pt idx="42">
                  <c:v>0.30470240112114599</c:v>
                </c:pt>
                <c:pt idx="43">
                  <c:v>0.30408037244117497</c:v>
                </c:pt>
                <c:pt idx="44">
                  <c:v>0.320563830077922</c:v>
                </c:pt>
                <c:pt idx="45">
                  <c:v>0.32421698920273301</c:v>
                </c:pt>
                <c:pt idx="46">
                  <c:v>0.324685291433433</c:v>
                </c:pt>
                <c:pt idx="47">
                  <c:v>0.330231476234842</c:v>
                </c:pt>
                <c:pt idx="48">
                  <c:v>0.37754163348043002</c:v>
                </c:pt>
                <c:pt idx="49">
                  <c:v>0.358061320892332</c:v>
                </c:pt>
                <c:pt idx="50">
                  <c:v>0.38861293080743697</c:v>
                </c:pt>
                <c:pt idx="51">
                  <c:v>0.40985068544950298</c:v>
                </c:pt>
                <c:pt idx="52">
                  <c:v>0.39467156470164999</c:v>
                </c:pt>
                <c:pt idx="53">
                  <c:v>0.389595856635715</c:v>
                </c:pt>
                <c:pt idx="54">
                  <c:v>0.362942618297384</c:v>
                </c:pt>
                <c:pt idx="55">
                  <c:v>0.37187192754824799</c:v>
                </c:pt>
                <c:pt idx="56">
                  <c:v>0.376404538023355</c:v>
                </c:pt>
                <c:pt idx="57">
                  <c:v>0.37279683868076102</c:v>
                </c:pt>
                <c:pt idx="58">
                  <c:v>0.36712826501186502</c:v>
                </c:pt>
                <c:pt idx="59">
                  <c:v>0.36772988603200801</c:v>
                </c:pt>
                <c:pt idx="60">
                  <c:v>0.37552172220029301</c:v>
                </c:pt>
                <c:pt idx="61">
                  <c:v>0.36751272916816302</c:v>
                </c:pt>
                <c:pt idx="62">
                  <c:v>0.37556164331158598</c:v>
                </c:pt>
                <c:pt idx="63">
                  <c:v>0.409267461622777</c:v>
                </c:pt>
                <c:pt idx="64">
                  <c:v>0.40579347500698199</c:v>
                </c:pt>
                <c:pt idx="65">
                  <c:v>0.41988209264987603</c:v>
                </c:pt>
                <c:pt idx="66">
                  <c:v>0.45173015377727699</c:v>
                </c:pt>
                <c:pt idx="67">
                  <c:v>0.41611315034438001</c:v>
                </c:pt>
                <c:pt idx="68">
                  <c:v>0.42104353452711502</c:v>
                </c:pt>
                <c:pt idx="69">
                  <c:v>0.421244206179615</c:v>
                </c:pt>
                <c:pt idx="70">
                  <c:v>0.41868871382228101</c:v>
                </c:pt>
                <c:pt idx="71">
                  <c:v>0.40974384649875301</c:v>
                </c:pt>
                <c:pt idx="72">
                  <c:v>0.42473476833516799</c:v>
                </c:pt>
                <c:pt idx="73">
                  <c:v>0.421970292087678</c:v>
                </c:pt>
                <c:pt idx="74">
                  <c:v>0.42999851127418098</c:v>
                </c:pt>
                <c:pt idx="75">
                  <c:v>0.42793606966099401</c:v>
                </c:pt>
                <c:pt idx="76">
                  <c:v>0.41886712323097602</c:v>
                </c:pt>
                <c:pt idx="77">
                  <c:v>0.436167553716516</c:v>
                </c:pt>
                <c:pt idx="78">
                  <c:v>0.41844686584308599</c:v>
                </c:pt>
                <c:pt idx="79">
                  <c:v>0.41748450355707001</c:v>
                </c:pt>
                <c:pt idx="80">
                  <c:v>0.44954637369401401</c:v>
                </c:pt>
                <c:pt idx="81">
                  <c:v>0.424631129818824</c:v>
                </c:pt>
                <c:pt idx="82">
                  <c:v>0.42150210465316901</c:v>
                </c:pt>
                <c:pt idx="83">
                  <c:v>0.43965093589769899</c:v>
                </c:pt>
                <c:pt idx="84">
                  <c:v>0.44378537872781998</c:v>
                </c:pt>
                <c:pt idx="85">
                  <c:v>0.48684167481120899</c:v>
                </c:pt>
                <c:pt idx="86">
                  <c:v>0.460902180747923</c:v>
                </c:pt>
                <c:pt idx="87">
                  <c:v>0.440948183140634</c:v>
                </c:pt>
                <c:pt idx="88">
                  <c:v>0.42554950928109497</c:v>
                </c:pt>
                <c:pt idx="89">
                  <c:v>0.44665889320522401</c:v>
                </c:pt>
                <c:pt idx="90">
                  <c:v>0.44635413170092902</c:v>
                </c:pt>
                <c:pt idx="91">
                  <c:v>0.44866327088047597</c:v>
                </c:pt>
                <c:pt idx="92">
                  <c:v>0.46280050734713601</c:v>
                </c:pt>
                <c:pt idx="93">
                  <c:v>0.47265501502760399</c:v>
                </c:pt>
                <c:pt idx="94">
                  <c:v>0.47060019656831398</c:v>
                </c:pt>
                <c:pt idx="95">
                  <c:v>0.490081896093085</c:v>
                </c:pt>
                <c:pt idx="96">
                  <c:v>0.48109740311128102</c:v>
                </c:pt>
                <c:pt idx="97">
                  <c:v>0.46769946361967502</c:v>
                </c:pt>
                <c:pt idx="98">
                  <c:v>0.45207103720311198</c:v>
                </c:pt>
                <c:pt idx="99">
                  <c:v>0.45797667481805998</c:v>
                </c:pt>
                <c:pt idx="100">
                  <c:v>0.450120448166201</c:v>
                </c:pt>
                <c:pt idx="101">
                  <c:v>0.46745862495164903</c:v>
                </c:pt>
                <c:pt idx="102">
                  <c:v>0.471936552273438</c:v>
                </c:pt>
                <c:pt idx="103">
                  <c:v>0.44461648162636103</c:v>
                </c:pt>
                <c:pt idx="104">
                  <c:v>0.47712823233281099</c:v>
                </c:pt>
                <c:pt idx="105">
                  <c:v>0.491587142382786</c:v>
                </c:pt>
                <c:pt idx="106">
                  <c:v>0.49959205739061202</c:v>
                </c:pt>
                <c:pt idx="107">
                  <c:v>0.52808732264578395</c:v>
                </c:pt>
                <c:pt idx="108">
                  <c:v>0.51147455868987701</c:v>
                </c:pt>
                <c:pt idx="109">
                  <c:v>0.50924055140972002</c:v>
                </c:pt>
                <c:pt idx="110">
                  <c:v>0.51889657825431201</c:v>
                </c:pt>
                <c:pt idx="111">
                  <c:v>0.55872011217136197</c:v>
                </c:pt>
                <c:pt idx="112">
                  <c:v>0.51952115906455898</c:v>
                </c:pt>
                <c:pt idx="113">
                  <c:v>0.514845702819968</c:v>
                </c:pt>
                <c:pt idx="114">
                  <c:v>0.52013211825199301</c:v>
                </c:pt>
                <c:pt idx="115">
                  <c:v>0.50969436227702203</c:v>
                </c:pt>
                <c:pt idx="116">
                  <c:v>0.52596872907673198</c:v>
                </c:pt>
                <c:pt idx="117">
                  <c:v>0.52395132068470296</c:v>
                </c:pt>
                <c:pt idx="118">
                  <c:v>0.55805744852194705</c:v>
                </c:pt>
                <c:pt idx="119">
                  <c:v>0.56890697714625205</c:v>
                </c:pt>
                <c:pt idx="120">
                  <c:v>0.55958972477674496</c:v>
                </c:pt>
                <c:pt idx="121">
                  <c:v>0.57236090079740598</c:v>
                </c:pt>
                <c:pt idx="122">
                  <c:v>0.56412829263452402</c:v>
                </c:pt>
                <c:pt idx="123">
                  <c:v>0.541405198478349</c:v>
                </c:pt>
                <c:pt idx="124">
                  <c:v>0.54526387099351203</c:v>
                </c:pt>
                <c:pt idx="125">
                  <c:v>0.54557541853482305</c:v>
                </c:pt>
                <c:pt idx="126">
                  <c:v>0.56974999511675195</c:v>
                </c:pt>
                <c:pt idx="127">
                  <c:v>0.562766630440237</c:v>
                </c:pt>
                <c:pt idx="128">
                  <c:v>0.55595091744475</c:v>
                </c:pt>
                <c:pt idx="129">
                  <c:v>0.54915004050784899</c:v>
                </c:pt>
                <c:pt idx="130">
                  <c:v>0.51890047592840405</c:v>
                </c:pt>
                <c:pt idx="131">
                  <c:v>0.51642455480841598</c:v>
                </c:pt>
                <c:pt idx="132">
                  <c:v>0.53688547099351203</c:v>
                </c:pt>
                <c:pt idx="133">
                  <c:v>0.53026059936815195</c:v>
                </c:pt>
                <c:pt idx="134">
                  <c:v>0.52209108538719695</c:v>
                </c:pt>
                <c:pt idx="135">
                  <c:v>0.55399052259324399</c:v>
                </c:pt>
                <c:pt idx="136">
                  <c:v>0.52724209754680795</c:v>
                </c:pt>
                <c:pt idx="137">
                  <c:v>0.54977986484261698</c:v>
                </c:pt>
                <c:pt idx="138">
                  <c:v>0.51669718270029097</c:v>
                </c:pt>
                <c:pt idx="139">
                  <c:v>0.53447819118891604</c:v>
                </c:pt>
                <c:pt idx="140">
                  <c:v>0.51593001079394496</c:v>
                </c:pt>
                <c:pt idx="141">
                  <c:v>0.50739888549991796</c:v>
                </c:pt>
                <c:pt idx="142">
                  <c:v>0.51386009375337005</c:v>
                </c:pt>
                <c:pt idx="143">
                  <c:v>0.53215543854248204</c:v>
                </c:pt>
                <c:pt idx="144">
                  <c:v>0.51333562294834001</c:v>
                </c:pt>
                <c:pt idx="145">
                  <c:v>0.50390550053546201</c:v>
                </c:pt>
                <c:pt idx="146">
                  <c:v>0.49356316932351602</c:v>
                </c:pt>
                <c:pt idx="147">
                  <c:v>0.52334718862052698</c:v>
                </c:pt>
                <c:pt idx="148">
                  <c:v>0.52834948010708105</c:v>
                </c:pt>
                <c:pt idx="149">
                  <c:v>0.47509865480866198</c:v>
                </c:pt>
                <c:pt idx="150">
                  <c:v>0.494982477050605</c:v>
                </c:pt>
                <c:pt idx="151">
                  <c:v>0.52447808894662096</c:v>
                </c:pt>
                <c:pt idx="152">
                  <c:v>0.52651989300098501</c:v>
                </c:pt>
                <c:pt idx="153">
                  <c:v>0.51207907653548301</c:v>
                </c:pt>
                <c:pt idx="154">
                  <c:v>0.53744345388509696</c:v>
                </c:pt>
                <c:pt idx="155">
                  <c:v>0.54775025438815095</c:v>
                </c:pt>
                <c:pt idx="156">
                  <c:v>0.54905524773710002</c:v>
                </c:pt>
                <c:pt idx="157">
                  <c:v>0.54740323322942996</c:v>
                </c:pt>
                <c:pt idx="158">
                  <c:v>0.53713984941847803</c:v>
                </c:pt>
                <c:pt idx="159">
                  <c:v>0.53556978577753001</c:v>
                </c:pt>
                <c:pt idx="160">
                  <c:v>0.51261696353210895</c:v>
                </c:pt>
                <c:pt idx="161">
                  <c:v>0.49426341523447798</c:v>
                </c:pt>
                <c:pt idx="162">
                  <c:v>0.50033525234637199</c:v>
                </c:pt>
                <c:pt idx="163">
                  <c:v>0.53683458733656098</c:v>
                </c:pt>
                <c:pt idx="164">
                  <c:v>0.50889520417815004</c:v>
                </c:pt>
                <c:pt idx="165">
                  <c:v>0.52245003762311504</c:v>
                </c:pt>
                <c:pt idx="166">
                  <c:v>0.52997171585731495</c:v>
                </c:pt>
                <c:pt idx="167">
                  <c:v>0.495269267922544</c:v>
                </c:pt>
                <c:pt idx="168">
                  <c:v>0.51396227162309305</c:v>
                </c:pt>
                <c:pt idx="169">
                  <c:v>0.51213069066905204</c:v>
                </c:pt>
                <c:pt idx="170">
                  <c:v>0.52399504914167405</c:v>
                </c:pt>
                <c:pt idx="171">
                  <c:v>0.50885758083035904</c:v>
                </c:pt>
                <c:pt idx="172">
                  <c:v>0.54302786140286896</c:v>
                </c:pt>
                <c:pt idx="173">
                  <c:v>0.50736540603706703</c:v>
                </c:pt>
                <c:pt idx="174">
                  <c:v>0.513704873727161</c:v>
                </c:pt>
                <c:pt idx="175">
                  <c:v>0.48207286166809798</c:v>
                </c:pt>
                <c:pt idx="176">
                  <c:v>0.47075971636189701</c:v>
                </c:pt>
                <c:pt idx="177">
                  <c:v>0.48332442738574599</c:v>
                </c:pt>
                <c:pt idx="178">
                  <c:v>0.49650304366466202</c:v>
                </c:pt>
                <c:pt idx="179">
                  <c:v>0.50568273487544801</c:v>
                </c:pt>
                <c:pt idx="180">
                  <c:v>0.50513327780866402</c:v>
                </c:pt>
                <c:pt idx="181">
                  <c:v>0.36465098988552203</c:v>
                </c:pt>
                <c:pt idx="182">
                  <c:v>0.50895646008795203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5-4663-B4DF-DFBBA551ADBC}"/>
            </c:ext>
          </c:extLst>
        </c:ser>
        <c:ser>
          <c:idx val="2"/>
          <c:order val="2"/>
          <c:tx>
            <c:strRef>
              <c:f>'Reactor Data'!$AZ$1</c:f>
              <c:strCache>
                <c:ptCount val="1"/>
                <c:pt idx="0">
                  <c:v>H2 cons [sL/h]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'Reactor Data'!$AZ$471:$AZ$653</c:f>
              <c:numCache>
                <c:formatCode>General</c:formatCode>
                <c:ptCount val="183"/>
                <c:pt idx="0">
                  <c:v>0.45281156500979503</c:v>
                </c:pt>
                <c:pt idx="1">
                  <c:v>0.44152008630066802</c:v>
                </c:pt>
                <c:pt idx="2">
                  <c:v>0.44619765415589002</c:v>
                </c:pt>
                <c:pt idx="3">
                  <c:v>0.48356308674364701</c:v>
                </c:pt>
                <c:pt idx="4">
                  <c:v>0.523744585273622</c:v>
                </c:pt>
                <c:pt idx="5">
                  <c:v>0.55461653311806802</c:v>
                </c:pt>
                <c:pt idx="6">
                  <c:v>0.58085105514417101</c:v>
                </c:pt>
                <c:pt idx="7">
                  <c:v>0.58478837662462602</c:v>
                </c:pt>
                <c:pt idx="8">
                  <c:v>0.58465978603195401</c:v>
                </c:pt>
                <c:pt idx="9">
                  <c:v>0.58733977727293196</c:v>
                </c:pt>
                <c:pt idx="10">
                  <c:v>0.60366670030154301</c:v>
                </c:pt>
                <c:pt idx="11">
                  <c:v>0.64682415254769698</c:v>
                </c:pt>
                <c:pt idx="12">
                  <c:v>0.65368231749033201</c:v>
                </c:pt>
                <c:pt idx="13">
                  <c:v>0.66635019180252697</c:v>
                </c:pt>
                <c:pt idx="14">
                  <c:v>0.66234075073040899</c:v>
                </c:pt>
                <c:pt idx="15">
                  <c:v>0.69799708507055702</c:v>
                </c:pt>
                <c:pt idx="16">
                  <c:v>0.74586136123269497</c:v>
                </c:pt>
                <c:pt idx="17">
                  <c:v>0.71864506023713104</c:v>
                </c:pt>
                <c:pt idx="18">
                  <c:v>0.70609216904748995</c:v>
                </c:pt>
                <c:pt idx="19">
                  <c:v>0.67867787936161095</c:v>
                </c:pt>
                <c:pt idx="20">
                  <c:v>0.68756695922029998</c:v>
                </c:pt>
                <c:pt idx="21">
                  <c:v>0.68870794559021997</c:v>
                </c:pt>
                <c:pt idx="22">
                  <c:v>0.70039131943892097</c:v>
                </c:pt>
                <c:pt idx="23">
                  <c:v>0.68593406280538305</c:v>
                </c:pt>
                <c:pt idx="24">
                  <c:v>0.69096746600435199</c:v>
                </c:pt>
                <c:pt idx="25">
                  <c:v>0.69094909591968801</c:v>
                </c:pt>
                <c:pt idx="26">
                  <c:v>0.69607434954199399</c:v>
                </c:pt>
                <c:pt idx="27">
                  <c:v>0.72352537939720496</c:v>
                </c:pt>
                <c:pt idx="28">
                  <c:v>0.73025495374716498</c:v>
                </c:pt>
                <c:pt idx="29">
                  <c:v>0.729256845813546</c:v>
                </c:pt>
                <c:pt idx="30">
                  <c:v>0.726538753656223</c:v>
                </c:pt>
                <c:pt idx="31">
                  <c:v>0.75638946086785097</c:v>
                </c:pt>
                <c:pt idx="32">
                  <c:v>0.77869686701607999</c:v>
                </c:pt>
                <c:pt idx="33">
                  <c:v>0.77158764424965298</c:v>
                </c:pt>
                <c:pt idx="34">
                  <c:v>0.79515850399892296</c:v>
                </c:pt>
                <c:pt idx="35">
                  <c:v>0.79657095939782196</c:v>
                </c:pt>
                <c:pt idx="36">
                  <c:v>0.78613062794497401</c:v>
                </c:pt>
                <c:pt idx="37">
                  <c:v>0.79734114220685504</c:v>
                </c:pt>
                <c:pt idx="38">
                  <c:v>0.77715990326554096</c:v>
                </c:pt>
                <c:pt idx="39">
                  <c:v>0.762800620416902</c:v>
                </c:pt>
                <c:pt idx="40">
                  <c:v>0.78433648300908598</c:v>
                </c:pt>
                <c:pt idx="41">
                  <c:v>0.79579533360073795</c:v>
                </c:pt>
                <c:pt idx="42">
                  <c:v>0.81453077884134795</c:v>
                </c:pt>
                <c:pt idx="43">
                  <c:v>0.84581503303056405</c:v>
                </c:pt>
                <c:pt idx="44">
                  <c:v>0.803965258663355</c:v>
                </c:pt>
                <c:pt idx="45">
                  <c:v>0.80184317369747404</c:v>
                </c:pt>
                <c:pt idx="46">
                  <c:v>0.80576212509326495</c:v>
                </c:pt>
                <c:pt idx="47">
                  <c:v>0.82361988851085799</c:v>
                </c:pt>
                <c:pt idx="48">
                  <c:v>0.84141233607185395</c:v>
                </c:pt>
                <c:pt idx="49">
                  <c:v>0.85480412779466297</c:v>
                </c:pt>
                <c:pt idx="50">
                  <c:v>0.89072376668171305</c:v>
                </c:pt>
                <c:pt idx="51">
                  <c:v>0.92050507579570695</c:v>
                </c:pt>
                <c:pt idx="52">
                  <c:v>0.95099601447667703</c:v>
                </c:pt>
                <c:pt idx="53">
                  <c:v>0.96944570284467502</c:v>
                </c:pt>
                <c:pt idx="54">
                  <c:v>0.97645082846465303</c:v>
                </c:pt>
                <c:pt idx="55">
                  <c:v>0.97312788426030195</c:v>
                </c:pt>
                <c:pt idx="56">
                  <c:v>0.962887582618279</c:v>
                </c:pt>
                <c:pt idx="57">
                  <c:v>0.96016881008744903</c:v>
                </c:pt>
                <c:pt idx="58">
                  <c:v>0.95235199887456101</c:v>
                </c:pt>
                <c:pt idx="59">
                  <c:v>0.97271557791553598</c:v>
                </c:pt>
                <c:pt idx="60">
                  <c:v>0.97836131727009901</c:v>
                </c:pt>
                <c:pt idx="61">
                  <c:v>0.99646809739096998</c:v>
                </c:pt>
                <c:pt idx="62">
                  <c:v>1.02984926272633</c:v>
                </c:pt>
                <c:pt idx="63">
                  <c:v>1.0279666692346401</c:v>
                </c:pt>
                <c:pt idx="64">
                  <c:v>1.0132032445232999</c:v>
                </c:pt>
                <c:pt idx="65">
                  <c:v>1.0197906208104699</c:v>
                </c:pt>
                <c:pt idx="66">
                  <c:v>1.0324489698935699</c:v>
                </c:pt>
                <c:pt idx="67">
                  <c:v>1.0145993709580501</c:v>
                </c:pt>
                <c:pt idx="68">
                  <c:v>1.0557524428549001</c:v>
                </c:pt>
                <c:pt idx="69">
                  <c:v>1.0207288558755301</c:v>
                </c:pt>
                <c:pt idx="70">
                  <c:v>1.0026098290315499</c:v>
                </c:pt>
                <c:pt idx="71">
                  <c:v>1.01649148967884</c:v>
                </c:pt>
                <c:pt idx="72">
                  <c:v>1.0195837872645801</c:v>
                </c:pt>
                <c:pt idx="73">
                  <c:v>1.0315978226372999</c:v>
                </c:pt>
                <c:pt idx="74">
                  <c:v>1.04174423273547</c:v>
                </c:pt>
                <c:pt idx="75">
                  <c:v>1.0487126181861099</c:v>
                </c:pt>
                <c:pt idx="76">
                  <c:v>1.0636393325389299</c:v>
                </c:pt>
                <c:pt idx="77">
                  <c:v>1.0821094321121201</c:v>
                </c:pt>
                <c:pt idx="78">
                  <c:v>1.09098830636821</c:v>
                </c:pt>
                <c:pt idx="79">
                  <c:v>1.0762344068859599</c:v>
                </c:pt>
                <c:pt idx="80">
                  <c:v>1.0919557974940399</c:v>
                </c:pt>
                <c:pt idx="81">
                  <c:v>1.0942091945466199</c:v>
                </c:pt>
                <c:pt idx="82">
                  <c:v>1.1072764481069699</c:v>
                </c:pt>
                <c:pt idx="83">
                  <c:v>1.0996610274519201</c:v>
                </c:pt>
                <c:pt idx="84">
                  <c:v>1.1278693130195401</c:v>
                </c:pt>
                <c:pt idx="85">
                  <c:v>1.1328965928569601</c:v>
                </c:pt>
                <c:pt idx="86">
                  <c:v>1.15043866296766</c:v>
                </c:pt>
                <c:pt idx="87">
                  <c:v>1.1204661688984301</c:v>
                </c:pt>
                <c:pt idx="88">
                  <c:v>1.12393811490064</c:v>
                </c:pt>
                <c:pt idx="89">
                  <c:v>1.1194843899289599</c:v>
                </c:pt>
                <c:pt idx="90">
                  <c:v>1.10389022916654</c:v>
                </c:pt>
                <c:pt idx="91">
                  <c:v>1.12249300157344</c:v>
                </c:pt>
                <c:pt idx="92">
                  <c:v>1.1736781808194101</c:v>
                </c:pt>
                <c:pt idx="93">
                  <c:v>1.13466488359961</c:v>
                </c:pt>
                <c:pt idx="94">
                  <c:v>1.1275386514955199</c:v>
                </c:pt>
                <c:pt idx="95">
                  <c:v>1.12878781725293</c:v>
                </c:pt>
                <c:pt idx="96">
                  <c:v>1.1503175564835599</c:v>
                </c:pt>
                <c:pt idx="97">
                  <c:v>1.15806973221336</c:v>
                </c:pt>
                <c:pt idx="98">
                  <c:v>1.1747069055608099</c:v>
                </c:pt>
                <c:pt idx="99">
                  <c:v>1.1562755872774699</c:v>
                </c:pt>
                <c:pt idx="100">
                  <c:v>1.1495949998199599</c:v>
                </c:pt>
                <c:pt idx="101">
                  <c:v>1.15010936219066</c:v>
                </c:pt>
                <c:pt idx="102">
                  <c:v>1.1470844215820299</c:v>
                </c:pt>
                <c:pt idx="103">
                  <c:v>1.16012105833459</c:v>
                </c:pt>
                <c:pt idx="104">
                  <c:v>1.2142304829102699</c:v>
                </c:pt>
                <c:pt idx="105">
                  <c:v>1.2874992254209301</c:v>
                </c:pt>
                <c:pt idx="106">
                  <c:v>1.34724486412208</c:v>
                </c:pt>
                <c:pt idx="107">
                  <c:v>1.3863486510182099</c:v>
                </c:pt>
                <c:pt idx="108">
                  <c:v>1.3634105386297199</c:v>
                </c:pt>
                <c:pt idx="109">
                  <c:v>1.3319732004016001</c:v>
                </c:pt>
                <c:pt idx="110">
                  <c:v>1.3358486078930001</c:v>
                </c:pt>
                <c:pt idx="111">
                  <c:v>1.34099291197348</c:v>
                </c:pt>
                <c:pt idx="112">
                  <c:v>1.3608877136686801</c:v>
                </c:pt>
                <c:pt idx="113">
                  <c:v>1.3511760622409901</c:v>
                </c:pt>
                <c:pt idx="114">
                  <c:v>1.37148385065445</c:v>
                </c:pt>
                <c:pt idx="115">
                  <c:v>1.35996920943529</c:v>
                </c:pt>
                <c:pt idx="116">
                  <c:v>1.3575198648129201</c:v>
                </c:pt>
                <c:pt idx="117">
                  <c:v>1.33911916333737</c:v>
                </c:pt>
                <c:pt idx="118">
                  <c:v>1.3881448370746201</c:v>
                </c:pt>
                <c:pt idx="119">
                  <c:v>1.3922209547503399</c:v>
                </c:pt>
                <c:pt idx="120">
                  <c:v>1.3935191074002</c:v>
                </c:pt>
                <c:pt idx="121">
                  <c:v>1.40496367014822</c:v>
                </c:pt>
                <c:pt idx="122">
                  <c:v>1.3771391152381001</c:v>
                </c:pt>
                <c:pt idx="123">
                  <c:v>1.3806416780480899</c:v>
                </c:pt>
                <c:pt idx="124">
                  <c:v>1.39372117833155</c:v>
                </c:pt>
                <c:pt idx="125">
                  <c:v>1.4139609293944</c:v>
                </c:pt>
                <c:pt idx="126">
                  <c:v>1.4091581728140301</c:v>
                </c:pt>
                <c:pt idx="127">
                  <c:v>1.38905517682593</c:v>
                </c:pt>
                <c:pt idx="128">
                  <c:v>1.37280649675053</c:v>
                </c:pt>
                <c:pt idx="129">
                  <c:v>1.3636615964535099</c:v>
                </c:pt>
                <c:pt idx="130">
                  <c:v>1.3584199989616399</c:v>
                </c:pt>
                <c:pt idx="131">
                  <c:v>1.3872086431300701</c:v>
                </c:pt>
                <c:pt idx="132">
                  <c:v>1.3795333496064699</c:v>
                </c:pt>
                <c:pt idx="133">
                  <c:v>1.3427074532091401</c:v>
                </c:pt>
                <c:pt idx="134">
                  <c:v>1.32067559833093</c:v>
                </c:pt>
                <c:pt idx="135">
                  <c:v>1.3504249298901201</c:v>
                </c:pt>
                <c:pt idx="136">
                  <c:v>1.3235413315391</c:v>
                </c:pt>
                <c:pt idx="137">
                  <c:v>1.34745918177654</c:v>
                </c:pt>
                <c:pt idx="138">
                  <c:v>1.36014678692041</c:v>
                </c:pt>
                <c:pt idx="139">
                  <c:v>1.35594956276058</c:v>
                </c:pt>
                <c:pt idx="140">
                  <c:v>1.3344041749393101</c:v>
                </c:pt>
                <c:pt idx="141">
                  <c:v>1.32686019350241</c:v>
                </c:pt>
                <c:pt idx="142">
                  <c:v>1.33565810331126</c:v>
                </c:pt>
                <c:pt idx="143">
                  <c:v>1.3324936861338601</c:v>
                </c:pt>
                <c:pt idx="144">
                  <c:v>1.3081043370566099</c:v>
                </c:pt>
                <c:pt idx="145">
                  <c:v>1.2822576279290601</c:v>
                </c:pt>
                <c:pt idx="146">
                  <c:v>1.29247887911291</c:v>
                </c:pt>
                <c:pt idx="147">
                  <c:v>1.3118150941594999</c:v>
                </c:pt>
                <c:pt idx="148">
                  <c:v>1.3007991667204</c:v>
                </c:pt>
                <c:pt idx="149">
                  <c:v>1.3039907988380499</c:v>
                </c:pt>
                <c:pt idx="150">
                  <c:v>1.30177890456934</c:v>
                </c:pt>
                <c:pt idx="151">
                  <c:v>1.3043935799537201</c:v>
                </c:pt>
                <c:pt idx="152">
                  <c:v>1.3288598112371699</c:v>
                </c:pt>
                <c:pt idx="153">
                  <c:v>1.3274786530195599</c:v>
                </c:pt>
                <c:pt idx="154">
                  <c:v>1.3075409877934701</c:v>
                </c:pt>
                <c:pt idx="155">
                  <c:v>1.3174363400678399</c:v>
                </c:pt>
                <c:pt idx="156">
                  <c:v>1.3191549635445401</c:v>
                </c:pt>
                <c:pt idx="157">
                  <c:v>1.2948778760958199</c:v>
                </c:pt>
                <c:pt idx="158">
                  <c:v>1.30890037405889</c:v>
                </c:pt>
                <c:pt idx="159">
                  <c:v>1.3111905112808</c:v>
                </c:pt>
                <c:pt idx="160">
                  <c:v>1.30502496656749</c:v>
                </c:pt>
                <c:pt idx="161">
                  <c:v>1.2768568230367301</c:v>
                </c:pt>
                <c:pt idx="162">
                  <c:v>1.3170934318207099</c:v>
                </c:pt>
                <c:pt idx="163">
                  <c:v>1.29623454086721</c:v>
                </c:pt>
                <c:pt idx="164">
                  <c:v>1.2601216759043901</c:v>
                </c:pt>
                <c:pt idx="165">
                  <c:v>1.2943880071713401</c:v>
                </c:pt>
                <c:pt idx="166">
                  <c:v>1.30174828776156</c:v>
                </c:pt>
                <c:pt idx="167">
                  <c:v>1.307708359676</c:v>
                </c:pt>
                <c:pt idx="168">
                  <c:v>1.30101348437485</c:v>
                </c:pt>
                <c:pt idx="169">
                  <c:v>1.3184956816170199</c:v>
                </c:pt>
                <c:pt idx="170">
                  <c:v>1.3033321972840299</c:v>
                </c:pt>
                <c:pt idx="171">
                  <c:v>1.3122743462762001</c:v>
                </c:pt>
                <c:pt idx="172">
                  <c:v>1.30999033241584</c:v>
                </c:pt>
                <c:pt idx="173">
                  <c:v>1.2343640957061499</c:v>
                </c:pt>
                <c:pt idx="174">
                  <c:v>1.21324734319379</c:v>
                </c:pt>
                <c:pt idx="175">
                  <c:v>1.18361639662467</c:v>
                </c:pt>
                <c:pt idx="176">
                  <c:v>1.21758880653694</c:v>
                </c:pt>
                <c:pt idx="177">
                  <c:v>1.17119277640121</c:v>
                </c:pt>
                <c:pt idx="178">
                  <c:v>1.19340765175259</c:v>
                </c:pt>
                <c:pt idx="179">
                  <c:v>1.2398227323465001</c:v>
                </c:pt>
                <c:pt idx="180">
                  <c:v>1.2535390622317699</c:v>
                </c:pt>
                <c:pt idx="181">
                  <c:v>0.87754357111933901</c:v>
                </c:pt>
                <c:pt idx="182">
                  <c:v>1.88810914363375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D5-4663-B4DF-DFBBA551A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778863"/>
        <c:axId val="1601779343"/>
      </c:lineChart>
      <c:catAx>
        <c:axId val="160177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79343"/>
        <c:crosses val="autoZero"/>
        <c:auto val="1"/>
        <c:lblAlgn val="ctr"/>
        <c:lblOffset val="100"/>
        <c:noMultiLvlLbl val="0"/>
      </c:catAx>
      <c:valAx>
        <c:axId val="160177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7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[1]calcdata!$AX$1</c:f>
              <c:strCache>
                <c:ptCount val="1"/>
                <c:pt idx="0">
                  <c:v>CO2 cons [sL/h]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xVal>
          <c:yVal>
            <c:numRef>
              <c:f>[1]calcdata!$AX$2:$AX$1725</c:f>
              <c:numCache>
                <c:formatCode>General</c:formatCode>
                <c:ptCount val="1724"/>
                <c:pt idx="0">
                  <c:v>-1.2860119532118399</c:v>
                </c:pt>
                <c:pt idx="1">
                  <c:v>0.32389646300444302</c:v>
                </c:pt>
                <c:pt idx="2">
                  <c:v>0.317536355451083</c:v>
                </c:pt>
                <c:pt idx="3">
                  <c:v>0.30413785018464901</c:v>
                </c:pt>
                <c:pt idx="4">
                  <c:v>0.36141004342218702</c:v>
                </c:pt>
                <c:pt idx="5">
                  <c:v>0.38644947532047103</c:v>
                </c:pt>
                <c:pt idx="6">
                  <c:v>0.29926766575611602</c:v>
                </c:pt>
                <c:pt idx="7">
                  <c:v>0.31175501739732803</c:v>
                </c:pt>
                <c:pt idx="8">
                  <c:v>0.30826085558770799</c:v>
                </c:pt>
                <c:pt idx="9">
                  <c:v>0.33332682721545998</c:v>
                </c:pt>
                <c:pt idx="10">
                  <c:v>0.35026937030296801</c:v>
                </c:pt>
                <c:pt idx="11">
                  <c:v>0.35434200042296299</c:v>
                </c:pt>
                <c:pt idx="12">
                  <c:v>0.28066771411316999</c:v>
                </c:pt>
                <c:pt idx="13">
                  <c:v>0.30637694005971799</c:v>
                </c:pt>
                <c:pt idx="14">
                  <c:v>0.29459322749837102</c:v>
                </c:pt>
                <c:pt idx="15">
                  <c:v>0.28240059006331197</c:v>
                </c:pt>
                <c:pt idx="16">
                  <c:v>0.32170252847307501</c:v>
                </c:pt>
                <c:pt idx="17">
                  <c:v>0.33028019659066798</c:v>
                </c:pt>
                <c:pt idx="18">
                  <c:v>0.32320334453233301</c:v>
                </c:pt>
                <c:pt idx="19">
                  <c:v>0.32675681950888902</c:v>
                </c:pt>
                <c:pt idx="20">
                  <c:v>0.28401235383836498</c:v>
                </c:pt>
                <c:pt idx="21">
                  <c:v>0.30308364436612301</c:v>
                </c:pt>
                <c:pt idx="22">
                  <c:v>0.31355580496931101</c:v>
                </c:pt>
                <c:pt idx="23">
                  <c:v>0.29616151957563902</c:v>
                </c:pt>
                <c:pt idx="24">
                  <c:v>0.23828423519793099</c:v>
                </c:pt>
                <c:pt idx="25">
                  <c:v>0.30236988916200702</c:v>
                </c:pt>
                <c:pt idx="26">
                  <c:v>0.241412391853952</c:v>
                </c:pt>
                <c:pt idx="27">
                  <c:v>0.27502120441501998</c:v>
                </c:pt>
                <c:pt idx="28">
                  <c:v>0.22609534688383301</c:v>
                </c:pt>
                <c:pt idx="29">
                  <c:v>0.26343260216957298</c:v>
                </c:pt>
                <c:pt idx="30">
                  <c:v>0.29057183447782098</c:v>
                </c:pt>
                <c:pt idx="31">
                  <c:v>0.29806687413015998</c:v>
                </c:pt>
                <c:pt idx="32">
                  <c:v>0.28618391949752597</c:v>
                </c:pt>
                <c:pt idx="33">
                  <c:v>0.28706952074827602</c:v>
                </c:pt>
                <c:pt idx="34">
                  <c:v>0.28756596302543103</c:v>
                </c:pt>
                <c:pt idx="35">
                  <c:v>0.28885096419157702</c:v>
                </c:pt>
                <c:pt idx="36">
                  <c:v>0.21733951718269301</c:v>
                </c:pt>
                <c:pt idx="37">
                  <c:v>0.27201328987378498</c:v>
                </c:pt>
                <c:pt idx="38">
                  <c:v>6.9989254048473795E-2</c:v>
                </c:pt>
                <c:pt idx="39">
                  <c:v>-0.132497014207137</c:v>
                </c:pt>
                <c:pt idx="40">
                  <c:v>0.242309407477625</c:v>
                </c:pt>
                <c:pt idx="41">
                  <c:v>0.23345090309705999</c:v>
                </c:pt>
                <c:pt idx="42">
                  <c:v>0.217266716705275</c:v>
                </c:pt>
                <c:pt idx="43">
                  <c:v>0.26990510932890999</c:v>
                </c:pt>
                <c:pt idx="44">
                  <c:v>0.282267634906751</c:v>
                </c:pt>
                <c:pt idx="45">
                  <c:v>0.27530443154052497</c:v>
                </c:pt>
                <c:pt idx="46">
                  <c:v>0.30062185404577701</c:v>
                </c:pt>
                <c:pt idx="47">
                  <c:v>0.27889093650758001</c:v>
                </c:pt>
                <c:pt idx="48">
                  <c:v>0.29996506275502499</c:v>
                </c:pt>
                <c:pt idx="49">
                  <c:v>0.317811454023673</c:v>
                </c:pt>
                <c:pt idx="50">
                  <c:v>0.33056427398184501</c:v>
                </c:pt>
                <c:pt idx="51">
                  <c:v>0.338001712311083</c:v>
                </c:pt>
                <c:pt idx="52">
                  <c:v>0.30033555823323299</c:v>
                </c:pt>
                <c:pt idx="53">
                  <c:v>0.341192817566633</c:v>
                </c:pt>
                <c:pt idx="54">
                  <c:v>0.29703650816000898</c:v>
                </c:pt>
                <c:pt idx="55">
                  <c:v>0.35529871873041502</c:v>
                </c:pt>
                <c:pt idx="56">
                  <c:v>0.31315674954716999</c:v>
                </c:pt>
                <c:pt idx="57">
                  <c:v>0.27447664580714498</c:v>
                </c:pt>
                <c:pt idx="58">
                  <c:v>0.33249385624199101</c:v>
                </c:pt>
                <c:pt idx="59">
                  <c:v>0.32687799814815</c:v>
                </c:pt>
                <c:pt idx="60">
                  <c:v>0.298955324365134</c:v>
                </c:pt>
                <c:pt idx="61">
                  <c:v>0.26089580703009102</c:v>
                </c:pt>
                <c:pt idx="62">
                  <c:v>0.24886809448473901</c:v>
                </c:pt>
                <c:pt idx="63">
                  <c:v>0.30167937256815802</c:v>
                </c:pt>
                <c:pt idx="64">
                  <c:v>0.28606444613401599</c:v>
                </c:pt>
                <c:pt idx="65">
                  <c:v>0.32131946919116</c:v>
                </c:pt>
                <c:pt idx="66">
                  <c:v>0.29960192447197698</c:v>
                </c:pt>
                <c:pt idx="67">
                  <c:v>0.32104067251824803</c:v>
                </c:pt>
                <c:pt idx="68">
                  <c:v>0.33049315917966698</c:v>
                </c:pt>
                <c:pt idx="69">
                  <c:v>0.31582594148868398</c:v>
                </c:pt>
                <c:pt idx="70">
                  <c:v>0.37492074028290301</c:v>
                </c:pt>
                <c:pt idx="71">
                  <c:v>0.29444374282848002</c:v>
                </c:pt>
                <c:pt idx="72">
                  <c:v>0.36994403673231002</c:v>
                </c:pt>
                <c:pt idx="73">
                  <c:v>0.33662123705056801</c:v>
                </c:pt>
                <c:pt idx="74">
                  <c:v>0.35320313984332402</c:v>
                </c:pt>
                <c:pt idx="75">
                  <c:v>0.33315203770812102</c:v>
                </c:pt>
                <c:pt idx="76">
                  <c:v>0.33783888227294301</c:v>
                </c:pt>
                <c:pt idx="77">
                  <c:v>0.370889736250681</c:v>
                </c:pt>
                <c:pt idx="78">
                  <c:v>0.34829672394616901</c:v>
                </c:pt>
                <c:pt idx="79">
                  <c:v>0.39743036873843401</c:v>
                </c:pt>
                <c:pt idx="80">
                  <c:v>0.35869910035864</c:v>
                </c:pt>
                <c:pt idx="81">
                  <c:v>0.32251274272449998</c:v>
                </c:pt>
                <c:pt idx="82">
                  <c:v>0.39686579022124002</c:v>
                </c:pt>
                <c:pt idx="83">
                  <c:v>0.34257644154593098</c:v>
                </c:pt>
                <c:pt idx="84">
                  <c:v>0.32315667878353599</c:v>
                </c:pt>
                <c:pt idx="85">
                  <c:v>0.34000754069474098</c:v>
                </c:pt>
                <c:pt idx="86">
                  <c:v>0.278041309955744</c:v>
                </c:pt>
                <c:pt idx="87">
                  <c:v>0.25735521791228</c:v>
                </c:pt>
                <c:pt idx="88">
                  <c:v>0.31343781210139499</c:v>
                </c:pt>
                <c:pt idx="89">
                  <c:v>0.25313065927091499</c:v>
                </c:pt>
                <c:pt idx="90">
                  <c:v>0.25594356207762098</c:v>
                </c:pt>
                <c:pt idx="91">
                  <c:v>0.22845871499058601</c:v>
                </c:pt>
                <c:pt idx="92">
                  <c:v>0.242165640457399</c:v>
                </c:pt>
                <c:pt idx="93">
                  <c:v>0.225545273491075</c:v>
                </c:pt>
                <c:pt idx="94">
                  <c:v>0.26424618510340497</c:v>
                </c:pt>
                <c:pt idx="95">
                  <c:v>0.34841471660021101</c:v>
                </c:pt>
                <c:pt idx="96">
                  <c:v>0.329406908028334</c:v>
                </c:pt>
                <c:pt idx="97">
                  <c:v>0.29778840067054002</c:v>
                </c:pt>
                <c:pt idx="98">
                  <c:v>0.34490133947674501</c:v>
                </c:pt>
                <c:pt idx="99">
                  <c:v>0.40704351646231701</c:v>
                </c:pt>
                <c:pt idx="100">
                  <c:v>0.373551622305408</c:v>
                </c:pt>
                <c:pt idx="101">
                  <c:v>0.35027229436426799</c:v>
                </c:pt>
                <c:pt idx="102">
                  <c:v>0.344740099035442</c:v>
                </c:pt>
                <c:pt idx="103">
                  <c:v>0.36346853027328102</c:v>
                </c:pt>
                <c:pt idx="104">
                  <c:v>0.35633001182268098</c:v>
                </c:pt>
                <c:pt idx="105">
                  <c:v>0.35533050041255798</c:v>
                </c:pt>
                <c:pt idx="106">
                  <c:v>0.38387078248242001</c:v>
                </c:pt>
                <c:pt idx="107">
                  <c:v>0.36484679974397399</c:v>
                </c:pt>
                <c:pt idx="108">
                  <c:v>0.38993372618747302</c:v>
                </c:pt>
                <c:pt idx="109">
                  <c:v>0.35141885375146298</c:v>
                </c:pt>
                <c:pt idx="110">
                  <c:v>0.30344372505456502</c:v>
                </c:pt>
                <c:pt idx="111">
                  <c:v>0.28597415011534599</c:v>
                </c:pt>
                <c:pt idx="112">
                  <c:v>0.27155310539637001</c:v>
                </c:pt>
                <c:pt idx="113">
                  <c:v>0.35358875357925501</c:v>
                </c:pt>
                <c:pt idx="114">
                  <c:v>0.33136136344630601</c:v>
                </c:pt>
                <c:pt idx="115">
                  <c:v>0.29506671667492901</c:v>
                </c:pt>
                <c:pt idx="116">
                  <c:v>0.32127480542795001</c:v>
                </c:pt>
                <c:pt idx="117">
                  <c:v>0.326939733315604</c:v>
                </c:pt>
                <c:pt idx="118">
                  <c:v>0.33756160206026398</c:v>
                </c:pt>
                <c:pt idx="119">
                  <c:v>0.31893024027660399</c:v>
                </c:pt>
                <c:pt idx="120">
                  <c:v>0.352934484312458</c:v>
                </c:pt>
                <c:pt idx="121">
                  <c:v>0.37436613778584399</c:v>
                </c:pt>
                <c:pt idx="122">
                  <c:v>0.35250600087424799</c:v>
                </c:pt>
                <c:pt idx="123">
                  <c:v>0.35455286970411698</c:v>
                </c:pt>
                <c:pt idx="124">
                  <c:v>0.33552452686328399</c:v>
                </c:pt>
                <c:pt idx="125">
                  <c:v>0.26353275807757798</c:v>
                </c:pt>
                <c:pt idx="126">
                  <c:v>0.35849738088372801</c:v>
                </c:pt>
                <c:pt idx="127">
                  <c:v>0.35333001030892502</c:v>
                </c:pt>
                <c:pt idx="128">
                  <c:v>0.35473557133830103</c:v>
                </c:pt>
                <c:pt idx="129">
                  <c:v>0.34331712286264499</c:v>
                </c:pt>
                <c:pt idx="130">
                  <c:v>0.395344608216043</c:v>
                </c:pt>
                <c:pt idx="131">
                  <c:v>0.37771597473552798</c:v>
                </c:pt>
                <c:pt idx="132">
                  <c:v>0.39221445982324299</c:v>
                </c:pt>
                <c:pt idx="133">
                  <c:v>0.38803969300879099</c:v>
                </c:pt>
                <c:pt idx="134">
                  <c:v>0.324008426927129</c:v>
                </c:pt>
                <c:pt idx="135">
                  <c:v>0.35756503474085799</c:v>
                </c:pt>
                <c:pt idx="136">
                  <c:v>0.36229974531077602</c:v>
                </c:pt>
                <c:pt idx="137">
                  <c:v>0.36538895883292399</c:v>
                </c:pt>
                <c:pt idx="138">
                  <c:v>0.30492263531233599</c:v>
                </c:pt>
                <c:pt idx="139">
                  <c:v>0.36977340597253899</c:v>
                </c:pt>
                <c:pt idx="140">
                  <c:v>0.37746725429533701</c:v>
                </c:pt>
                <c:pt idx="141">
                  <c:v>0.34568355485005497</c:v>
                </c:pt>
                <c:pt idx="142">
                  <c:v>0.35608910899032797</c:v>
                </c:pt>
                <c:pt idx="143">
                  <c:v>0.33271192322128001</c:v>
                </c:pt>
                <c:pt idx="144">
                  <c:v>0.31808741122759199</c:v>
                </c:pt>
                <c:pt idx="145">
                  <c:v>0.36295221230716701</c:v>
                </c:pt>
                <c:pt idx="146">
                  <c:v>0.31957114011463</c:v>
                </c:pt>
                <c:pt idx="147">
                  <c:v>0.322930789215087</c:v>
                </c:pt>
                <c:pt idx="148">
                  <c:v>0.33529235606397401</c:v>
                </c:pt>
                <c:pt idx="149">
                  <c:v>0.29071846030493398</c:v>
                </c:pt>
                <c:pt idx="150">
                  <c:v>0.338710159938096</c:v>
                </c:pt>
                <c:pt idx="151">
                  <c:v>0.34352729692498302</c:v>
                </c:pt>
                <c:pt idx="152">
                  <c:v>0.37027019449280701</c:v>
                </c:pt>
                <c:pt idx="153">
                  <c:v>0.34073307215160498</c:v>
                </c:pt>
                <c:pt idx="154">
                  <c:v>0.34342215985490998</c:v>
                </c:pt>
                <c:pt idx="155">
                  <c:v>0.32538126268567902</c:v>
                </c:pt>
                <c:pt idx="156">
                  <c:v>0.39005103841364702</c:v>
                </c:pt>
                <c:pt idx="157">
                  <c:v>0.369976736158657</c:v>
                </c:pt>
                <c:pt idx="158">
                  <c:v>0.33247372257462099</c:v>
                </c:pt>
                <c:pt idx="159">
                  <c:v>0.386098878444261</c:v>
                </c:pt>
                <c:pt idx="160">
                  <c:v>0.385057691554479</c:v>
                </c:pt>
                <c:pt idx="161">
                  <c:v>0.35699566735896199</c:v>
                </c:pt>
                <c:pt idx="162">
                  <c:v>0.33820549053918703</c:v>
                </c:pt>
                <c:pt idx="163">
                  <c:v>0.38892035088974503</c:v>
                </c:pt>
                <c:pt idx="164">
                  <c:v>0.37380813042613398</c:v>
                </c:pt>
                <c:pt idx="165">
                  <c:v>0.39327056823003298</c:v>
                </c:pt>
                <c:pt idx="166">
                  <c:v>0.42331951657960998</c:v>
                </c:pt>
                <c:pt idx="167">
                  <c:v>0.42363782100700198</c:v>
                </c:pt>
                <c:pt idx="168">
                  <c:v>0.37479164697168699</c:v>
                </c:pt>
                <c:pt idx="169">
                  <c:v>0.39190454682753201</c:v>
                </c:pt>
                <c:pt idx="170">
                  <c:v>0.40784292740016098</c:v>
                </c:pt>
                <c:pt idx="171">
                  <c:v>0.360235694778334</c:v>
                </c:pt>
                <c:pt idx="172">
                  <c:v>0.32599377431382298</c:v>
                </c:pt>
                <c:pt idx="173">
                  <c:v>0.36525885449162698</c:v>
                </c:pt>
                <c:pt idx="174">
                  <c:v>0.384987761281884</c:v>
                </c:pt>
                <c:pt idx="175">
                  <c:v>0.399685991827404</c:v>
                </c:pt>
                <c:pt idx="176">
                  <c:v>0.39759411261972</c:v>
                </c:pt>
                <c:pt idx="177">
                  <c:v>0.385316238836523</c:v>
                </c:pt>
                <c:pt idx="178">
                  <c:v>0.39301139900540999</c:v>
                </c:pt>
                <c:pt idx="179">
                  <c:v>0.37196313023314198</c:v>
                </c:pt>
                <c:pt idx="180">
                  <c:v>0.39649564990083402</c:v>
                </c:pt>
                <c:pt idx="181">
                  <c:v>0.38062574126773702</c:v>
                </c:pt>
                <c:pt idx="182">
                  <c:v>0.395559598530145</c:v>
                </c:pt>
                <c:pt idx="183">
                  <c:v>0.35814956971162498</c:v>
                </c:pt>
                <c:pt idx="184">
                  <c:v>0.40384378869277598</c:v>
                </c:pt>
                <c:pt idx="185">
                  <c:v>0.41028723846859999</c:v>
                </c:pt>
                <c:pt idx="186">
                  <c:v>0.37800814620036799</c:v>
                </c:pt>
                <c:pt idx="187">
                  <c:v>0.38839674208785302</c:v>
                </c:pt>
                <c:pt idx="188">
                  <c:v>0.36649947436693198</c:v>
                </c:pt>
                <c:pt idx="189">
                  <c:v>0.41664038708707601</c:v>
                </c:pt>
                <c:pt idx="190">
                  <c:v>0.400083860223858</c:v>
                </c:pt>
                <c:pt idx="191">
                  <c:v>0.38317394954837197</c:v>
                </c:pt>
                <c:pt idx="192">
                  <c:v>0.375062632222883</c:v>
                </c:pt>
                <c:pt idx="193">
                  <c:v>0.32054751720842001</c:v>
                </c:pt>
                <c:pt idx="194">
                  <c:v>0.33182713171313699</c:v>
                </c:pt>
                <c:pt idx="195">
                  <c:v>0.32099406794715102</c:v>
                </c:pt>
                <c:pt idx="196">
                  <c:v>0.34828364243787802</c:v>
                </c:pt>
                <c:pt idx="197">
                  <c:v>0.39144495045217598</c:v>
                </c:pt>
                <c:pt idx="198">
                  <c:v>0.396561299724837</c:v>
                </c:pt>
                <c:pt idx="199">
                  <c:v>0.382836748189957</c:v>
                </c:pt>
                <c:pt idx="200">
                  <c:v>0.39732096024956798</c:v>
                </c:pt>
                <c:pt idx="201">
                  <c:v>0.38892772219952398</c:v>
                </c:pt>
                <c:pt idx="202">
                  <c:v>0.380067280234548</c:v>
                </c:pt>
                <c:pt idx="203">
                  <c:v>0.41266038821548401</c:v>
                </c:pt>
                <c:pt idx="204">
                  <c:v>0.42674753259079501</c:v>
                </c:pt>
                <c:pt idx="205">
                  <c:v>0.41407690837968703</c:v>
                </c:pt>
                <c:pt idx="206">
                  <c:v>0.48171818569124703</c:v>
                </c:pt>
                <c:pt idx="207">
                  <c:v>0.41890329997909698</c:v>
                </c:pt>
                <c:pt idx="208">
                  <c:v>0.370670190941503</c:v>
                </c:pt>
                <c:pt idx="209">
                  <c:v>0.42898105199022601</c:v>
                </c:pt>
                <c:pt idx="210">
                  <c:v>0.45975849043729</c:v>
                </c:pt>
                <c:pt idx="211">
                  <c:v>0.40087830645343703</c:v>
                </c:pt>
                <c:pt idx="212">
                  <c:v>0.43382517213893601</c:v>
                </c:pt>
                <c:pt idx="213">
                  <c:v>0.501651456456779</c:v>
                </c:pt>
                <c:pt idx="214">
                  <c:v>0.50391071547011601</c:v>
                </c:pt>
                <c:pt idx="215">
                  <c:v>0.52660888849761001</c:v>
                </c:pt>
                <c:pt idx="216">
                  <c:v>0.50309432198434101</c:v>
                </c:pt>
                <c:pt idx="217">
                  <c:v>0.49786665228564198</c:v>
                </c:pt>
                <c:pt idx="218">
                  <c:v>0.464832026567357</c:v>
                </c:pt>
                <c:pt idx="219">
                  <c:v>0.497050415712532</c:v>
                </c:pt>
                <c:pt idx="220">
                  <c:v>0.47134144950374401</c:v>
                </c:pt>
                <c:pt idx="221">
                  <c:v>0.459245469505496</c:v>
                </c:pt>
                <c:pt idx="222">
                  <c:v>0.47810682193781301</c:v>
                </c:pt>
                <c:pt idx="223">
                  <c:v>0.54299254475817804</c:v>
                </c:pt>
                <c:pt idx="224">
                  <c:v>0.49867009860393002</c:v>
                </c:pt>
                <c:pt idx="225">
                  <c:v>0.50404086653520497</c:v>
                </c:pt>
                <c:pt idx="226">
                  <c:v>0.47555015162521802</c:v>
                </c:pt>
                <c:pt idx="227">
                  <c:v>0.44734771853877098</c:v>
                </c:pt>
                <c:pt idx="228">
                  <c:v>0.461934155695777</c:v>
                </c:pt>
                <c:pt idx="229">
                  <c:v>0.44430806475261497</c:v>
                </c:pt>
                <c:pt idx="230">
                  <c:v>0.46460426899422003</c:v>
                </c:pt>
                <c:pt idx="231">
                  <c:v>0.45865056585476599</c:v>
                </c:pt>
                <c:pt idx="232">
                  <c:v>0.52381733952147502</c:v>
                </c:pt>
                <c:pt idx="233">
                  <c:v>0.492244626605991</c:v>
                </c:pt>
                <c:pt idx="234">
                  <c:v>0.499187133649655</c:v>
                </c:pt>
                <c:pt idx="235">
                  <c:v>0.46058017426744602</c:v>
                </c:pt>
                <c:pt idx="236">
                  <c:v>0.448743485128688</c:v>
                </c:pt>
                <c:pt idx="237">
                  <c:v>0.46936034103572</c:v>
                </c:pt>
                <c:pt idx="238">
                  <c:v>0.51036510478410402</c:v>
                </c:pt>
                <c:pt idx="239">
                  <c:v>0.52921563488958201</c:v>
                </c:pt>
                <c:pt idx="240">
                  <c:v>0.50765643742826805</c:v>
                </c:pt>
                <c:pt idx="241">
                  <c:v>0.54295767873160505</c:v>
                </c:pt>
                <c:pt idx="242">
                  <c:v>0.55056149962120005</c:v>
                </c:pt>
                <c:pt idx="243">
                  <c:v>0.53426902521420505</c:v>
                </c:pt>
                <c:pt idx="244">
                  <c:v>0.55707463958505798</c:v>
                </c:pt>
                <c:pt idx="245">
                  <c:v>0.57894719599932898</c:v>
                </c:pt>
                <c:pt idx="246">
                  <c:v>0.53054989397165497</c:v>
                </c:pt>
                <c:pt idx="247">
                  <c:v>0.56454709483057697</c:v>
                </c:pt>
                <c:pt idx="248">
                  <c:v>0.55605312884117597</c:v>
                </c:pt>
                <c:pt idx="249">
                  <c:v>0.54002739038243897</c:v>
                </c:pt>
                <c:pt idx="250">
                  <c:v>0.54784172666131403</c:v>
                </c:pt>
                <c:pt idx="251">
                  <c:v>0.51545021360951204</c:v>
                </c:pt>
                <c:pt idx="252">
                  <c:v>0.47139604814135</c:v>
                </c:pt>
                <c:pt idx="253">
                  <c:v>0.50187346290456003</c:v>
                </c:pt>
                <c:pt idx="254">
                  <c:v>0.51202266301067401</c:v>
                </c:pt>
                <c:pt idx="255">
                  <c:v>0.50116961510192204</c:v>
                </c:pt>
                <c:pt idx="256">
                  <c:v>0.595553321424378</c:v>
                </c:pt>
                <c:pt idx="257">
                  <c:v>0.53038439719413699</c:v>
                </c:pt>
                <c:pt idx="258">
                  <c:v>0.49943993635533801</c:v>
                </c:pt>
                <c:pt idx="259">
                  <c:v>0.46830286275184502</c:v>
                </c:pt>
                <c:pt idx="260">
                  <c:v>0.50163680119967102</c:v>
                </c:pt>
                <c:pt idx="261">
                  <c:v>0.54072867594603302</c:v>
                </c:pt>
                <c:pt idx="262">
                  <c:v>0.48270050037999801</c:v>
                </c:pt>
                <c:pt idx="263">
                  <c:v>0.56646706522440404</c:v>
                </c:pt>
                <c:pt idx="264">
                  <c:v>0.52493325931916501</c:v>
                </c:pt>
                <c:pt idx="265">
                  <c:v>0.53540018455412897</c:v>
                </c:pt>
                <c:pt idx="266">
                  <c:v>0.489506599432806</c:v>
                </c:pt>
                <c:pt idx="267">
                  <c:v>0.52329780764098199</c:v>
                </c:pt>
                <c:pt idx="268">
                  <c:v>0.50282444279149596</c:v>
                </c:pt>
                <c:pt idx="269">
                  <c:v>0.55962641315599504</c:v>
                </c:pt>
                <c:pt idx="270">
                  <c:v>0.57863889284842396</c:v>
                </c:pt>
                <c:pt idx="271">
                  <c:v>0.56949307662162596</c:v>
                </c:pt>
                <c:pt idx="272">
                  <c:v>0.53277976216729195</c:v>
                </c:pt>
                <c:pt idx="273">
                  <c:v>0.55705507799234999</c:v>
                </c:pt>
                <c:pt idx="274">
                  <c:v>0.50367111350014804</c:v>
                </c:pt>
                <c:pt idx="275">
                  <c:v>0.54256738405028304</c:v>
                </c:pt>
                <c:pt idx="276">
                  <c:v>0.53103306522844795</c:v>
                </c:pt>
                <c:pt idx="277">
                  <c:v>0.51777901923123903</c:v>
                </c:pt>
                <c:pt idx="278">
                  <c:v>0.541490650993804</c:v>
                </c:pt>
                <c:pt idx="279">
                  <c:v>0.507429754218513</c:v>
                </c:pt>
                <c:pt idx="280">
                  <c:v>0.53222162247253302</c:v>
                </c:pt>
                <c:pt idx="281">
                  <c:v>0.55250919864723802</c:v>
                </c:pt>
                <c:pt idx="282">
                  <c:v>0.514295190123924</c:v>
                </c:pt>
                <c:pt idx="283">
                  <c:v>0.56992690470571294</c:v>
                </c:pt>
                <c:pt idx="284">
                  <c:v>0.51362563337880596</c:v>
                </c:pt>
                <c:pt idx="285">
                  <c:v>0.52069717030633</c:v>
                </c:pt>
                <c:pt idx="286">
                  <c:v>0.51450567175775597</c:v>
                </c:pt>
                <c:pt idx="287">
                  <c:v>0.51639572783035703</c:v>
                </c:pt>
                <c:pt idx="288">
                  <c:v>0.46936020236635101</c:v>
                </c:pt>
                <c:pt idx="289">
                  <c:v>0.54295424841776796</c:v>
                </c:pt>
                <c:pt idx="290">
                  <c:v>0.53453615351355099</c:v>
                </c:pt>
                <c:pt idx="291">
                  <c:v>0.51162108800110495</c:v>
                </c:pt>
                <c:pt idx="292">
                  <c:v>0.55702585993283604</c:v>
                </c:pt>
                <c:pt idx="293">
                  <c:v>0.54669215634040902</c:v>
                </c:pt>
                <c:pt idx="294">
                  <c:v>0.54818472003028895</c:v>
                </c:pt>
                <c:pt idx="295">
                  <c:v>0.55938069450638195</c:v>
                </c:pt>
                <c:pt idx="296">
                  <c:v>0.53687353200031995</c:v>
                </c:pt>
                <c:pt idx="297">
                  <c:v>0.54997647582967202</c:v>
                </c:pt>
                <c:pt idx="298">
                  <c:v>0.57016169473734002</c:v>
                </c:pt>
                <c:pt idx="299">
                  <c:v>0.55789323492891596</c:v>
                </c:pt>
                <c:pt idx="300">
                  <c:v>0.55480811455670298</c:v>
                </c:pt>
                <c:pt idx="301">
                  <c:v>0.54656344786530398</c:v>
                </c:pt>
                <c:pt idx="302">
                  <c:v>0.53129738077252298</c:v>
                </c:pt>
                <c:pt idx="303">
                  <c:v>0.54965786182099297</c:v>
                </c:pt>
                <c:pt idx="304">
                  <c:v>0.56294287018869404</c:v>
                </c:pt>
                <c:pt idx="305">
                  <c:v>0.56566569499300201</c:v>
                </c:pt>
                <c:pt idx="306">
                  <c:v>0.56475804145737096</c:v>
                </c:pt>
                <c:pt idx="307">
                  <c:v>0.54833165749024404</c:v>
                </c:pt>
                <c:pt idx="308">
                  <c:v>0.55393119308892602</c:v>
                </c:pt>
                <c:pt idx="309">
                  <c:v>0.54300818982246801</c:v>
                </c:pt>
                <c:pt idx="310">
                  <c:v>0.48534874633871</c:v>
                </c:pt>
                <c:pt idx="311">
                  <c:v>0.473761423166141</c:v>
                </c:pt>
                <c:pt idx="312">
                  <c:v>0.47315727969453297</c:v>
                </c:pt>
                <c:pt idx="313">
                  <c:v>0.49925430685350503</c:v>
                </c:pt>
                <c:pt idx="314">
                  <c:v>0.49401494148942299</c:v>
                </c:pt>
                <c:pt idx="315">
                  <c:v>0.52087290939449904</c:v>
                </c:pt>
                <c:pt idx="316">
                  <c:v>0.521386257069132</c:v>
                </c:pt>
                <c:pt idx="317">
                  <c:v>0.559209012379558</c:v>
                </c:pt>
                <c:pt idx="318">
                  <c:v>0.52724040924549098</c:v>
                </c:pt>
                <c:pt idx="319">
                  <c:v>0.51403108547958298</c:v>
                </c:pt>
                <c:pt idx="320">
                  <c:v>0.537134268279157</c:v>
                </c:pt>
                <c:pt idx="321">
                  <c:v>0.51155578215481301</c:v>
                </c:pt>
                <c:pt idx="322">
                  <c:v>0.578119830040972</c:v>
                </c:pt>
                <c:pt idx="323">
                  <c:v>0.54860857272448205</c:v>
                </c:pt>
                <c:pt idx="324">
                  <c:v>0.37240050374876299</c:v>
                </c:pt>
                <c:pt idx="325">
                  <c:v>0.329443229508394</c:v>
                </c:pt>
                <c:pt idx="326">
                  <c:v>0.436971679653823</c:v>
                </c:pt>
                <c:pt idx="327">
                  <c:v>0.56295183135844695</c:v>
                </c:pt>
                <c:pt idx="328">
                  <c:v>0.50948423046896796</c:v>
                </c:pt>
                <c:pt idx="329">
                  <c:v>0.51709207050650396</c:v>
                </c:pt>
                <c:pt idx="330">
                  <c:v>0.53121752799244104</c:v>
                </c:pt>
                <c:pt idx="331">
                  <c:v>0.57799588204590102</c:v>
                </c:pt>
                <c:pt idx="332">
                  <c:v>0.54112559909730695</c:v>
                </c:pt>
                <c:pt idx="333">
                  <c:v>0.585748182328095</c:v>
                </c:pt>
                <c:pt idx="334">
                  <c:v>0.553564918891572</c:v>
                </c:pt>
                <c:pt idx="335">
                  <c:v>0.59395144054610305</c:v>
                </c:pt>
                <c:pt idx="336">
                  <c:v>0.55931220324674902</c:v>
                </c:pt>
                <c:pt idx="337">
                  <c:v>0.51308767519680298</c:v>
                </c:pt>
                <c:pt idx="338">
                  <c:v>0.528459169612715</c:v>
                </c:pt>
                <c:pt idx="339">
                  <c:v>0.47521375006956001</c:v>
                </c:pt>
                <c:pt idx="340">
                  <c:v>0.52478249106680497</c:v>
                </c:pt>
                <c:pt idx="341">
                  <c:v>0.55604847479450303</c:v>
                </c:pt>
                <c:pt idx="342">
                  <c:v>0.50013754763122897</c:v>
                </c:pt>
                <c:pt idx="343">
                  <c:v>0.54182566601490001</c:v>
                </c:pt>
                <c:pt idx="344">
                  <c:v>0.53227700990888305</c:v>
                </c:pt>
                <c:pt idx="345">
                  <c:v>0.52059309482365501</c:v>
                </c:pt>
                <c:pt idx="346">
                  <c:v>0.53117330639652804</c:v>
                </c:pt>
                <c:pt idx="347">
                  <c:v>0.57504492751948699</c:v>
                </c:pt>
                <c:pt idx="348">
                  <c:v>0.50456286316506505</c:v>
                </c:pt>
                <c:pt idx="349">
                  <c:v>0.53647765072082598</c:v>
                </c:pt>
                <c:pt idx="350">
                  <c:v>0.55011945731673495</c:v>
                </c:pt>
                <c:pt idx="351">
                  <c:v>0.565328678689762</c:v>
                </c:pt>
                <c:pt idx="352">
                  <c:v>0.53299791657129802</c:v>
                </c:pt>
                <c:pt idx="353">
                  <c:v>0.51137344123442496</c:v>
                </c:pt>
                <c:pt idx="354">
                  <c:v>0.51600176331222203</c:v>
                </c:pt>
                <c:pt idx="355">
                  <c:v>0.57482349989502701</c:v>
                </c:pt>
                <c:pt idx="356">
                  <c:v>0.57223991661393903</c:v>
                </c:pt>
                <c:pt idx="357">
                  <c:v>0.59104465343797696</c:v>
                </c:pt>
                <c:pt idx="358">
                  <c:v>0.59402627770785099</c:v>
                </c:pt>
                <c:pt idx="359">
                  <c:v>0.58103939165322505</c:v>
                </c:pt>
                <c:pt idx="360">
                  <c:v>1.09315673033779</c:v>
                </c:pt>
                <c:pt idx="416">
                  <c:v>0.27505771060714201</c:v>
                </c:pt>
                <c:pt idx="417">
                  <c:v>0.45708179996232701</c:v>
                </c:pt>
                <c:pt idx="418">
                  <c:v>0.46595302858867199</c:v>
                </c:pt>
                <c:pt idx="419">
                  <c:v>0.44086300827581298</c:v>
                </c:pt>
                <c:pt idx="420">
                  <c:v>0.44316041293031599</c:v>
                </c:pt>
                <c:pt idx="421">
                  <c:v>0.46984021129917702</c:v>
                </c:pt>
                <c:pt idx="422">
                  <c:v>0.49535386218077498</c:v>
                </c:pt>
                <c:pt idx="423">
                  <c:v>0.54109502249008601</c:v>
                </c:pt>
                <c:pt idx="424">
                  <c:v>0.49808596989676801</c:v>
                </c:pt>
                <c:pt idx="425">
                  <c:v>0.54154148099614696</c:v>
                </c:pt>
                <c:pt idx="426">
                  <c:v>0.52911091395201504</c:v>
                </c:pt>
                <c:pt idx="427">
                  <c:v>0.53023358166173695</c:v>
                </c:pt>
                <c:pt idx="428">
                  <c:v>0.51471385197019603</c:v>
                </c:pt>
                <c:pt idx="429">
                  <c:v>0.53399729448736499</c:v>
                </c:pt>
                <c:pt idx="430">
                  <c:v>0.50375667250076395</c:v>
                </c:pt>
                <c:pt idx="431">
                  <c:v>0.51479582837224402</c:v>
                </c:pt>
                <c:pt idx="432">
                  <c:v>0.472331369914546</c:v>
                </c:pt>
                <c:pt idx="433">
                  <c:v>0.49211268461764102</c:v>
                </c:pt>
                <c:pt idx="434">
                  <c:v>0.49821983081260302</c:v>
                </c:pt>
                <c:pt idx="435">
                  <c:v>0.47797483920448502</c:v>
                </c:pt>
                <c:pt idx="436">
                  <c:v>0.47040990132336102</c:v>
                </c:pt>
                <c:pt idx="437">
                  <c:v>0.47034197782459602</c:v>
                </c:pt>
                <c:pt idx="438">
                  <c:v>0.455079126872871</c:v>
                </c:pt>
                <c:pt idx="439">
                  <c:v>0.49358916834073302</c:v>
                </c:pt>
                <c:pt idx="440">
                  <c:v>0.42354850614367601</c:v>
                </c:pt>
                <c:pt idx="441">
                  <c:v>0.36723044571722502</c:v>
                </c:pt>
                <c:pt idx="442">
                  <c:v>0.22985755080094</c:v>
                </c:pt>
                <c:pt idx="443">
                  <c:v>0.271489732468286</c:v>
                </c:pt>
                <c:pt idx="444">
                  <c:v>0.40925797332392</c:v>
                </c:pt>
                <c:pt idx="445">
                  <c:v>0.498294659500926</c:v>
                </c:pt>
                <c:pt idx="446">
                  <c:v>0.48646219538452201</c:v>
                </c:pt>
                <c:pt idx="447">
                  <c:v>0.47735437610648301</c:v>
                </c:pt>
                <c:pt idx="448">
                  <c:v>0.460292929503127</c:v>
                </c:pt>
                <c:pt idx="449">
                  <c:v>0.44253049699233898</c:v>
                </c:pt>
                <c:pt idx="450">
                  <c:v>0.42967551589873498</c:v>
                </c:pt>
                <c:pt idx="451">
                  <c:v>0.41890916214749102</c:v>
                </c:pt>
                <c:pt idx="452">
                  <c:v>0.44808173101271598</c:v>
                </c:pt>
                <c:pt idx="453">
                  <c:v>0.38451256966210201</c:v>
                </c:pt>
                <c:pt idx="454">
                  <c:v>0.49405066672062498</c:v>
                </c:pt>
                <c:pt idx="455">
                  <c:v>0.474090683717521</c:v>
                </c:pt>
                <c:pt idx="456">
                  <c:v>0.46576838947591198</c:v>
                </c:pt>
                <c:pt idx="457">
                  <c:v>0.4811304590719</c:v>
                </c:pt>
                <c:pt idx="458">
                  <c:v>0.44935115593935099</c:v>
                </c:pt>
                <c:pt idx="459">
                  <c:v>0.41551787291042902</c:v>
                </c:pt>
                <c:pt idx="460">
                  <c:v>0.42681368845517298</c:v>
                </c:pt>
                <c:pt idx="461">
                  <c:v>0.463575562270297</c:v>
                </c:pt>
                <c:pt idx="462">
                  <c:v>0.47588069182734899</c:v>
                </c:pt>
                <c:pt idx="463">
                  <c:v>0.47642556171450701</c:v>
                </c:pt>
                <c:pt idx="464">
                  <c:v>0.44205360163860702</c:v>
                </c:pt>
                <c:pt idx="465">
                  <c:v>0.466194406513745</c:v>
                </c:pt>
                <c:pt idx="466">
                  <c:v>0.5058732528073</c:v>
                </c:pt>
                <c:pt idx="467">
                  <c:v>0.50113210167783595</c:v>
                </c:pt>
                <c:pt idx="468">
                  <c:v>0.49162402889490098</c:v>
                </c:pt>
                <c:pt idx="469">
                  <c:v>0.46919624409824801</c:v>
                </c:pt>
                <c:pt idx="470">
                  <c:v>0.45488663698076898</c:v>
                </c:pt>
                <c:pt idx="471">
                  <c:v>0.46747162451236801</c:v>
                </c:pt>
                <c:pt idx="472">
                  <c:v>0.49845468188589198</c:v>
                </c:pt>
                <c:pt idx="473">
                  <c:v>0.49156890172794898</c:v>
                </c:pt>
                <c:pt idx="474">
                  <c:v>0.484072947492584</c:v>
                </c:pt>
                <c:pt idx="475">
                  <c:v>0.42108325449272499</c:v>
                </c:pt>
                <c:pt idx="476">
                  <c:v>0.47239433372797202</c:v>
                </c:pt>
                <c:pt idx="477">
                  <c:v>0.468127104303455</c:v>
                </c:pt>
                <c:pt idx="478">
                  <c:v>0.48860637492387898</c:v>
                </c:pt>
                <c:pt idx="479">
                  <c:v>0.46068500660610101</c:v>
                </c:pt>
                <c:pt idx="480">
                  <c:v>0.47418534759144798</c:v>
                </c:pt>
                <c:pt idx="481">
                  <c:v>0.53071946277887705</c:v>
                </c:pt>
                <c:pt idx="482">
                  <c:v>0.45855713392712799</c:v>
                </c:pt>
                <c:pt idx="483">
                  <c:v>0.48318417912012301</c:v>
                </c:pt>
                <c:pt idx="484">
                  <c:v>0.46683188380984803</c:v>
                </c:pt>
                <c:pt idx="485">
                  <c:v>0.45652553323559703</c:v>
                </c:pt>
                <c:pt idx="486">
                  <c:v>0.50177394042909496</c:v>
                </c:pt>
                <c:pt idx="487">
                  <c:v>0.49530105332424101</c:v>
                </c:pt>
                <c:pt idx="488">
                  <c:v>0.495182137967139</c:v>
                </c:pt>
                <c:pt idx="489">
                  <c:v>0.49352009585387502</c:v>
                </c:pt>
                <c:pt idx="490">
                  <c:v>0.52607122099189496</c:v>
                </c:pt>
                <c:pt idx="491">
                  <c:v>0.44323728768276299</c:v>
                </c:pt>
                <c:pt idx="492">
                  <c:v>0.41244849438411102</c:v>
                </c:pt>
                <c:pt idx="493">
                  <c:v>0.42082564965296598</c:v>
                </c:pt>
                <c:pt idx="494">
                  <c:v>0.42359352165573499</c:v>
                </c:pt>
                <c:pt idx="495">
                  <c:v>0.43726082650929199</c:v>
                </c:pt>
                <c:pt idx="496">
                  <c:v>0.445072752072045</c:v>
                </c:pt>
                <c:pt idx="497">
                  <c:v>0.50515360177943902</c:v>
                </c:pt>
                <c:pt idx="498">
                  <c:v>0.50569578403581505</c:v>
                </c:pt>
                <c:pt idx="499">
                  <c:v>0.48138896668039799</c:v>
                </c:pt>
                <c:pt idx="500">
                  <c:v>0.50341605196077499</c:v>
                </c:pt>
                <c:pt idx="501">
                  <c:v>0.51465062959587204</c:v>
                </c:pt>
                <c:pt idx="502">
                  <c:v>0.53191613240531199</c:v>
                </c:pt>
                <c:pt idx="503">
                  <c:v>0.48442423008088997</c:v>
                </c:pt>
                <c:pt idx="504">
                  <c:v>0.42512922566364297</c:v>
                </c:pt>
                <c:pt idx="505">
                  <c:v>0.47177494423250399</c:v>
                </c:pt>
                <c:pt idx="506">
                  <c:v>0.50613267011573704</c:v>
                </c:pt>
                <c:pt idx="507">
                  <c:v>0.52083218574090795</c:v>
                </c:pt>
                <c:pt idx="508">
                  <c:v>0.50023830401036096</c:v>
                </c:pt>
                <c:pt idx="509">
                  <c:v>0.49307731593492798</c:v>
                </c:pt>
                <c:pt idx="510">
                  <c:v>0.52592607892651799</c:v>
                </c:pt>
                <c:pt idx="511">
                  <c:v>0.56843775000556696</c:v>
                </c:pt>
                <c:pt idx="512">
                  <c:v>0.53529346842894099</c:v>
                </c:pt>
                <c:pt idx="513">
                  <c:v>0.46658554920560702</c:v>
                </c:pt>
                <c:pt idx="514">
                  <c:v>0.54251481411401303</c:v>
                </c:pt>
                <c:pt idx="515">
                  <c:v>0.516544492887139</c:v>
                </c:pt>
                <c:pt idx="516">
                  <c:v>0.48192106944929303</c:v>
                </c:pt>
                <c:pt idx="517">
                  <c:v>0.52824760951141403</c:v>
                </c:pt>
                <c:pt idx="518">
                  <c:v>0.50592816969749299</c:v>
                </c:pt>
                <c:pt idx="519">
                  <c:v>0.54296522167280403</c:v>
                </c:pt>
                <c:pt idx="520">
                  <c:v>0.561624536057307</c:v>
                </c:pt>
                <c:pt idx="521">
                  <c:v>0.52173194346394702</c:v>
                </c:pt>
                <c:pt idx="522">
                  <c:v>0.53318120918950895</c:v>
                </c:pt>
                <c:pt idx="523">
                  <c:v>0.50524330495099601</c:v>
                </c:pt>
                <c:pt idx="524">
                  <c:v>0.48608614248183402</c:v>
                </c:pt>
                <c:pt idx="525">
                  <c:v>0.52287115674218299</c:v>
                </c:pt>
                <c:pt idx="526">
                  <c:v>0.55043940274898495</c:v>
                </c:pt>
                <c:pt idx="527">
                  <c:v>0.58178902445292202</c:v>
                </c:pt>
                <c:pt idx="528">
                  <c:v>0.53196935723531902</c:v>
                </c:pt>
                <c:pt idx="529">
                  <c:v>0.51229253985557299</c:v>
                </c:pt>
                <c:pt idx="530">
                  <c:v>0.49569245134703399</c:v>
                </c:pt>
                <c:pt idx="531">
                  <c:v>0.58879715130646904</c:v>
                </c:pt>
                <c:pt idx="532">
                  <c:v>0.55013171506264902</c:v>
                </c:pt>
                <c:pt idx="533">
                  <c:v>0.58525282687557101</c:v>
                </c:pt>
                <c:pt idx="534">
                  <c:v>0.53642396729633102</c:v>
                </c:pt>
                <c:pt idx="535">
                  <c:v>0.58184131589417498</c:v>
                </c:pt>
                <c:pt idx="536">
                  <c:v>0.56122656229353796</c:v>
                </c:pt>
                <c:pt idx="537">
                  <c:v>0.56463052146207304</c:v>
                </c:pt>
                <c:pt idx="538">
                  <c:v>0.55914077334636403</c:v>
                </c:pt>
                <c:pt idx="539">
                  <c:v>0.57674351283667202</c:v>
                </c:pt>
                <c:pt idx="540">
                  <c:v>0.59947403131696997</c:v>
                </c:pt>
                <c:pt idx="541">
                  <c:v>0.56053380813975195</c:v>
                </c:pt>
                <c:pt idx="542">
                  <c:v>0.59081639965579902</c:v>
                </c:pt>
                <c:pt idx="543">
                  <c:v>0.60122184305376103</c:v>
                </c:pt>
                <c:pt idx="544">
                  <c:v>0.61047142739557703</c:v>
                </c:pt>
                <c:pt idx="545">
                  <c:v>0.56901850452965697</c:v>
                </c:pt>
                <c:pt idx="546">
                  <c:v>0.55413529261347905</c:v>
                </c:pt>
                <c:pt idx="547">
                  <c:v>0.57593256457142805</c:v>
                </c:pt>
                <c:pt idx="548">
                  <c:v>0.57565749071581196</c:v>
                </c:pt>
                <c:pt idx="549">
                  <c:v>0.58559730452950398</c:v>
                </c:pt>
                <c:pt idx="550">
                  <c:v>0.57947068526764101</c:v>
                </c:pt>
                <c:pt idx="551">
                  <c:v>0.57487173370658295</c:v>
                </c:pt>
                <c:pt idx="552">
                  <c:v>0.56108267814936696</c:v>
                </c:pt>
                <c:pt idx="553">
                  <c:v>0.57209390194419096</c:v>
                </c:pt>
                <c:pt idx="554">
                  <c:v>0.60194898922569695</c:v>
                </c:pt>
                <c:pt idx="555">
                  <c:v>0.60749664337749698</c:v>
                </c:pt>
                <c:pt idx="556">
                  <c:v>0.98072127241194795</c:v>
                </c:pt>
                <c:pt idx="557">
                  <c:v>0.96876880618647898</c:v>
                </c:pt>
                <c:pt idx="558">
                  <c:v>1.35212363111111</c:v>
                </c:pt>
                <c:pt idx="559">
                  <c:v>1.3401161818181799</c:v>
                </c:pt>
                <c:pt idx="560">
                  <c:v>1.357115208</c:v>
                </c:pt>
                <c:pt idx="561">
                  <c:v>1.35412111333333</c:v>
                </c:pt>
                <c:pt idx="562">
                  <c:v>1.3571123828571401</c:v>
                </c:pt>
                <c:pt idx="563">
                  <c:v>1.3481053199999999</c:v>
                </c:pt>
                <c:pt idx="564">
                  <c:v>1.3471104700000001</c:v>
                </c:pt>
                <c:pt idx="565">
                  <c:v>1.3521176800000001</c:v>
                </c:pt>
                <c:pt idx="566">
                  <c:v>1.3546207699999999</c:v>
                </c:pt>
                <c:pt idx="567">
                  <c:v>1.3471025733333299</c:v>
                </c:pt>
                <c:pt idx="568">
                  <c:v>1.3481114999999999</c:v>
                </c:pt>
                <c:pt idx="569">
                  <c:v>1.344616032</c:v>
                </c:pt>
                <c:pt idx="570">
                  <c:v>1.12857236451767</c:v>
                </c:pt>
                <c:pt idx="571">
                  <c:v>0.55170635846288296</c:v>
                </c:pt>
                <c:pt idx="572">
                  <c:v>0.53035469670348201</c:v>
                </c:pt>
                <c:pt idx="573">
                  <c:v>0.44113213715359501</c:v>
                </c:pt>
                <c:pt idx="574">
                  <c:v>0.47321604616860602</c:v>
                </c:pt>
                <c:pt idx="575">
                  <c:v>0.49927787490117198</c:v>
                </c:pt>
                <c:pt idx="576">
                  <c:v>0.55208772560950603</c:v>
                </c:pt>
                <c:pt idx="577">
                  <c:v>0.54081547619089998</c:v>
                </c:pt>
                <c:pt idx="578">
                  <c:v>0.537558995006989</c:v>
                </c:pt>
                <c:pt idx="579">
                  <c:v>0.52996430962223096</c:v>
                </c:pt>
                <c:pt idx="580">
                  <c:v>0.54238672881316896</c:v>
                </c:pt>
                <c:pt idx="581">
                  <c:v>0.49408241722214902</c:v>
                </c:pt>
                <c:pt idx="582">
                  <c:v>0.51743284850716098</c:v>
                </c:pt>
                <c:pt idx="583">
                  <c:v>0.532800902030377</c:v>
                </c:pt>
                <c:pt idx="584">
                  <c:v>0.52555462960664101</c:v>
                </c:pt>
                <c:pt idx="585">
                  <c:v>0.53603468182605596</c:v>
                </c:pt>
                <c:pt idx="586">
                  <c:v>0.553285451598029</c:v>
                </c:pt>
                <c:pt idx="587">
                  <c:v>0.54213515370369403</c:v>
                </c:pt>
                <c:pt idx="588">
                  <c:v>0.52708717531015203</c:v>
                </c:pt>
                <c:pt idx="589">
                  <c:v>0.51340792330081098</c:v>
                </c:pt>
                <c:pt idx="590">
                  <c:v>0.53255628833454405</c:v>
                </c:pt>
                <c:pt idx="591">
                  <c:v>0.51358265751764298</c:v>
                </c:pt>
                <c:pt idx="592">
                  <c:v>0.47362008507462899</c:v>
                </c:pt>
                <c:pt idx="593">
                  <c:v>0.55133704552901097</c:v>
                </c:pt>
                <c:pt idx="594">
                  <c:v>0.58124873738965899</c:v>
                </c:pt>
                <c:pt idx="595">
                  <c:v>0.590729029057104</c:v>
                </c:pt>
                <c:pt idx="596">
                  <c:v>0.55526566743988504</c:v>
                </c:pt>
                <c:pt idx="597">
                  <c:v>0.57218051084073396</c:v>
                </c:pt>
                <c:pt idx="598">
                  <c:v>0.51753879637407296</c:v>
                </c:pt>
                <c:pt idx="599">
                  <c:v>0.52107364785788901</c:v>
                </c:pt>
                <c:pt idx="600">
                  <c:v>0.52921461301665595</c:v>
                </c:pt>
                <c:pt idx="601">
                  <c:v>0.495632565229505</c:v>
                </c:pt>
                <c:pt idx="602">
                  <c:v>0.49836330390104799</c:v>
                </c:pt>
                <c:pt idx="603">
                  <c:v>0.43897031862499403</c:v>
                </c:pt>
                <c:pt idx="604">
                  <c:v>0.53016994675573303</c:v>
                </c:pt>
                <c:pt idx="605">
                  <c:v>0.52731529060353299</c:v>
                </c:pt>
                <c:pt idx="606">
                  <c:v>0.51373860061175503</c:v>
                </c:pt>
                <c:pt idx="607">
                  <c:v>0.56115379150356903</c:v>
                </c:pt>
                <c:pt idx="608">
                  <c:v>0.51900459678425703</c:v>
                </c:pt>
                <c:pt idx="609">
                  <c:v>0.54747341860262699</c:v>
                </c:pt>
                <c:pt idx="610">
                  <c:v>0.49073836877397398</c:v>
                </c:pt>
                <c:pt idx="611">
                  <c:v>0.511544593107363</c:v>
                </c:pt>
                <c:pt idx="612">
                  <c:v>0.51735173956284897</c:v>
                </c:pt>
                <c:pt idx="613">
                  <c:v>0.509321756536669</c:v>
                </c:pt>
                <c:pt idx="614">
                  <c:v>0.49666032813404698</c:v>
                </c:pt>
                <c:pt idx="615">
                  <c:v>0.51784553614368201</c:v>
                </c:pt>
                <c:pt idx="616">
                  <c:v>0.56125109417040997</c:v>
                </c:pt>
                <c:pt idx="617">
                  <c:v>0.54746988721279599</c:v>
                </c:pt>
                <c:pt idx="618">
                  <c:v>0.50447536522953096</c:v>
                </c:pt>
                <c:pt idx="619">
                  <c:v>0.49255591074289501</c:v>
                </c:pt>
                <c:pt idx="620">
                  <c:v>0.56160272543696599</c:v>
                </c:pt>
                <c:pt idx="621">
                  <c:v>0.57517534416333005</c:v>
                </c:pt>
                <c:pt idx="622">
                  <c:v>0.52963688101439999</c:v>
                </c:pt>
                <c:pt idx="623">
                  <c:v>0.49640688958471801</c:v>
                </c:pt>
                <c:pt idx="624">
                  <c:v>0.50147026422304897</c:v>
                </c:pt>
                <c:pt idx="625">
                  <c:v>0.50670019191023397</c:v>
                </c:pt>
                <c:pt idx="626">
                  <c:v>0.51676299558067895</c:v>
                </c:pt>
                <c:pt idx="627">
                  <c:v>0.51433101412375704</c:v>
                </c:pt>
                <c:pt idx="628">
                  <c:v>0.53982578023975802</c:v>
                </c:pt>
                <c:pt idx="629">
                  <c:v>0.52338688063315997</c:v>
                </c:pt>
                <c:pt idx="630">
                  <c:v>0.50598198527254201</c:v>
                </c:pt>
                <c:pt idx="631">
                  <c:v>0.53208095472072003</c:v>
                </c:pt>
                <c:pt idx="632">
                  <c:v>0.53058244003000599</c:v>
                </c:pt>
                <c:pt idx="633">
                  <c:v>0.57003487248573903</c:v>
                </c:pt>
                <c:pt idx="634">
                  <c:v>0.51368930333384799</c:v>
                </c:pt>
                <c:pt idx="635">
                  <c:v>0.54241893247686801</c:v>
                </c:pt>
                <c:pt idx="636">
                  <c:v>0.49656893459686302</c:v>
                </c:pt>
                <c:pt idx="637">
                  <c:v>0.460280304157272</c:v>
                </c:pt>
                <c:pt idx="638">
                  <c:v>0.50342132865445199</c:v>
                </c:pt>
                <c:pt idx="639">
                  <c:v>0.48810988892591101</c:v>
                </c:pt>
                <c:pt idx="640">
                  <c:v>0.47384181320133301</c:v>
                </c:pt>
                <c:pt idx="641">
                  <c:v>0.35389868009389103</c:v>
                </c:pt>
                <c:pt idx="642">
                  <c:v>0.487750151066069</c:v>
                </c:pt>
                <c:pt idx="643">
                  <c:v>0.56227933764467297</c:v>
                </c:pt>
                <c:pt idx="644">
                  <c:v>0.52349383045362796</c:v>
                </c:pt>
                <c:pt idx="645">
                  <c:v>0.52037106439357195</c:v>
                </c:pt>
                <c:pt idx="646">
                  <c:v>0.52516805389268995</c:v>
                </c:pt>
                <c:pt idx="647">
                  <c:v>0.48644506610738503</c:v>
                </c:pt>
                <c:pt idx="648">
                  <c:v>0.55073890090303101</c:v>
                </c:pt>
                <c:pt idx="649">
                  <c:v>0.52871998005158904</c:v>
                </c:pt>
                <c:pt idx="650">
                  <c:v>0.46121967750006299</c:v>
                </c:pt>
                <c:pt idx="651">
                  <c:v>0.50774216014304296</c:v>
                </c:pt>
                <c:pt idx="652">
                  <c:v>0.52252281323733596</c:v>
                </c:pt>
                <c:pt idx="653">
                  <c:v>0.48863195494669198</c:v>
                </c:pt>
                <c:pt idx="654">
                  <c:v>0.49270066117472899</c:v>
                </c:pt>
                <c:pt idx="655">
                  <c:v>0.47063944068901498</c:v>
                </c:pt>
                <c:pt idx="656">
                  <c:v>0.49822873374677801</c:v>
                </c:pt>
                <c:pt idx="657">
                  <c:v>0.47397050608118801</c:v>
                </c:pt>
                <c:pt idx="658">
                  <c:v>0.52637387912271905</c:v>
                </c:pt>
                <c:pt idx="659">
                  <c:v>0.454112494367647</c:v>
                </c:pt>
                <c:pt idx="660">
                  <c:v>0.46249005110750402</c:v>
                </c:pt>
                <c:pt idx="661">
                  <c:v>0.47888361371001897</c:v>
                </c:pt>
                <c:pt idx="662">
                  <c:v>0.46624587882244301</c:v>
                </c:pt>
                <c:pt idx="663">
                  <c:v>0.46236875718527498</c:v>
                </c:pt>
                <c:pt idx="664">
                  <c:v>0.44862610952906401</c:v>
                </c:pt>
                <c:pt idx="665">
                  <c:v>0.48487944869676503</c:v>
                </c:pt>
                <c:pt idx="666">
                  <c:v>0.47932155588667402</c:v>
                </c:pt>
                <c:pt idx="667">
                  <c:v>0.49129961522250698</c:v>
                </c:pt>
                <c:pt idx="668">
                  <c:v>0.46587416211085603</c:v>
                </c:pt>
                <c:pt idx="669">
                  <c:v>0.41831432686666498</c:v>
                </c:pt>
                <c:pt idx="670">
                  <c:v>0.461741969417583</c:v>
                </c:pt>
                <c:pt idx="671">
                  <c:v>0.50558711962070402</c:v>
                </c:pt>
                <c:pt idx="672">
                  <c:v>0.48319449408991799</c:v>
                </c:pt>
                <c:pt idx="673">
                  <c:v>0.45791670337350898</c:v>
                </c:pt>
                <c:pt idx="674">
                  <c:v>0.49565939678144</c:v>
                </c:pt>
                <c:pt idx="675">
                  <c:v>0.47741992506504299</c:v>
                </c:pt>
                <c:pt idx="676">
                  <c:v>0.55546656838300501</c:v>
                </c:pt>
                <c:pt idx="677">
                  <c:v>0.49516520475553799</c:v>
                </c:pt>
                <c:pt idx="678">
                  <c:v>0.50626087873622005</c:v>
                </c:pt>
                <c:pt idx="679">
                  <c:v>0.54281375865405501</c:v>
                </c:pt>
                <c:pt idx="680">
                  <c:v>0.55583661234917403</c:v>
                </c:pt>
                <c:pt idx="681">
                  <c:v>0.51770593741597803</c:v>
                </c:pt>
                <c:pt idx="682">
                  <c:v>0.51192348179479896</c:v>
                </c:pt>
                <c:pt idx="683">
                  <c:v>0.51297187395381705</c:v>
                </c:pt>
                <c:pt idx="684">
                  <c:v>0.49180535906387401</c:v>
                </c:pt>
                <c:pt idx="685">
                  <c:v>0.52747532520114004</c:v>
                </c:pt>
                <c:pt idx="686">
                  <c:v>0.489827691516662</c:v>
                </c:pt>
                <c:pt idx="687">
                  <c:v>0.246555245981185</c:v>
                </c:pt>
                <c:pt idx="688">
                  <c:v>0.23126518586543701</c:v>
                </c:pt>
                <c:pt idx="689">
                  <c:v>0.18286706274012801</c:v>
                </c:pt>
                <c:pt idx="690">
                  <c:v>0.25716607155308802</c:v>
                </c:pt>
                <c:pt idx="691">
                  <c:v>0.22360645337219401</c:v>
                </c:pt>
                <c:pt idx="692">
                  <c:v>0.46462138985968998</c:v>
                </c:pt>
                <c:pt idx="693">
                  <c:v>0.48467532521892598</c:v>
                </c:pt>
                <c:pt idx="694">
                  <c:v>0.47451527664589499</c:v>
                </c:pt>
                <c:pt idx="695">
                  <c:v>0.46503440847502697</c:v>
                </c:pt>
                <c:pt idx="696">
                  <c:v>0.47724216403047798</c:v>
                </c:pt>
                <c:pt idx="697">
                  <c:v>0.54967930314760705</c:v>
                </c:pt>
                <c:pt idx="698">
                  <c:v>0.56027101972850901</c:v>
                </c:pt>
                <c:pt idx="699">
                  <c:v>0.54677041393276005</c:v>
                </c:pt>
                <c:pt idx="700">
                  <c:v>0.50614589969452894</c:v>
                </c:pt>
                <c:pt idx="701">
                  <c:v>0.56082894514982395</c:v>
                </c:pt>
                <c:pt idx="702">
                  <c:v>0.52211945763810097</c:v>
                </c:pt>
                <c:pt idx="703">
                  <c:v>0.464465363146355</c:v>
                </c:pt>
                <c:pt idx="704">
                  <c:v>0.52634694451442998</c:v>
                </c:pt>
                <c:pt idx="705">
                  <c:v>0.492029200903499</c:v>
                </c:pt>
                <c:pt idx="706">
                  <c:v>0.47008372083181699</c:v>
                </c:pt>
                <c:pt idx="707">
                  <c:v>0.543707012625542</c:v>
                </c:pt>
                <c:pt idx="708">
                  <c:v>0.53603410856630096</c:v>
                </c:pt>
                <c:pt idx="709">
                  <c:v>0.51657991681125404</c:v>
                </c:pt>
                <c:pt idx="710">
                  <c:v>0.47511662225432699</c:v>
                </c:pt>
                <c:pt idx="711">
                  <c:v>0.49808981104903</c:v>
                </c:pt>
                <c:pt idx="712">
                  <c:v>0.48373528013226202</c:v>
                </c:pt>
                <c:pt idx="713">
                  <c:v>0.49994986417598403</c:v>
                </c:pt>
                <c:pt idx="714">
                  <c:v>0.453237274443472</c:v>
                </c:pt>
                <c:pt idx="715">
                  <c:v>0.47653412245987398</c:v>
                </c:pt>
                <c:pt idx="716">
                  <c:v>0.49460666290045802</c:v>
                </c:pt>
                <c:pt idx="717">
                  <c:v>0.50192074769120998</c:v>
                </c:pt>
                <c:pt idx="718">
                  <c:v>0.50600604744036903</c:v>
                </c:pt>
                <c:pt idx="719">
                  <c:v>0.53435812374857095</c:v>
                </c:pt>
                <c:pt idx="720">
                  <c:v>0.54972337327406995</c:v>
                </c:pt>
                <c:pt idx="721">
                  <c:v>0.49352891841364699</c:v>
                </c:pt>
                <c:pt idx="722">
                  <c:v>0.45477636812060201</c:v>
                </c:pt>
                <c:pt idx="723">
                  <c:v>0.49871799899420799</c:v>
                </c:pt>
                <c:pt idx="724">
                  <c:v>0.53588096529329698</c:v>
                </c:pt>
                <c:pt idx="725">
                  <c:v>0.49482695495978302</c:v>
                </c:pt>
                <c:pt idx="726">
                  <c:v>0.47475809789941698</c:v>
                </c:pt>
                <c:pt idx="727">
                  <c:v>0.49634636243863101</c:v>
                </c:pt>
                <c:pt idx="728">
                  <c:v>0.48418672785468198</c:v>
                </c:pt>
                <c:pt idx="729">
                  <c:v>0.44555875145298202</c:v>
                </c:pt>
                <c:pt idx="730">
                  <c:v>0.49942143368484898</c:v>
                </c:pt>
                <c:pt idx="731">
                  <c:v>0.497511980038923</c:v>
                </c:pt>
                <c:pt idx="732">
                  <c:v>0.50948683809133199</c:v>
                </c:pt>
                <c:pt idx="733">
                  <c:v>0.53515370342569302</c:v>
                </c:pt>
                <c:pt idx="734">
                  <c:v>0.48576995665869999</c:v>
                </c:pt>
                <c:pt idx="735">
                  <c:v>0.43132441451174203</c:v>
                </c:pt>
                <c:pt idx="736">
                  <c:v>0.49663812456407103</c:v>
                </c:pt>
                <c:pt idx="737">
                  <c:v>0.52606431064770798</c:v>
                </c:pt>
                <c:pt idx="738">
                  <c:v>0.46885903605497598</c:v>
                </c:pt>
                <c:pt idx="739">
                  <c:v>0.51543499481761801</c:v>
                </c:pt>
                <c:pt idx="740">
                  <c:v>0.54638118824266602</c:v>
                </c:pt>
                <c:pt idx="741">
                  <c:v>0.55928897455204696</c:v>
                </c:pt>
                <c:pt idx="742">
                  <c:v>0.52185789343336697</c:v>
                </c:pt>
                <c:pt idx="743">
                  <c:v>0.47030145264438</c:v>
                </c:pt>
                <c:pt idx="744">
                  <c:v>0.52045510447149901</c:v>
                </c:pt>
                <c:pt idx="745">
                  <c:v>0.52319449483576297</c:v>
                </c:pt>
                <c:pt idx="746">
                  <c:v>0.51027148186389104</c:v>
                </c:pt>
                <c:pt idx="747">
                  <c:v>0.50794021717153603</c:v>
                </c:pt>
                <c:pt idx="748">
                  <c:v>0.51775783640108097</c:v>
                </c:pt>
                <c:pt idx="749">
                  <c:v>0.50662964638777097</c:v>
                </c:pt>
                <c:pt idx="750">
                  <c:v>0.53240711360848303</c:v>
                </c:pt>
                <c:pt idx="751">
                  <c:v>0.48937177237097801</c:v>
                </c:pt>
                <c:pt idx="752">
                  <c:v>0.46753371871091898</c:v>
                </c:pt>
                <c:pt idx="753">
                  <c:v>0.46298381441282599</c:v>
                </c:pt>
                <c:pt idx="754">
                  <c:v>0.51431922067953395</c:v>
                </c:pt>
                <c:pt idx="755">
                  <c:v>0.48489901235342098</c:v>
                </c:pt>
                <c:pt idx="756">
                  <c:v>0.56664171904958704</c:v>
                </c:pt>
                <c:pt idx="757">
                  <c:v>0.54098220449183498</c:v>
                </c:pt>
                <c:pt idx="758">
                  <c:v>0.48033587231438102</c:v>
                </c:pt>
                <c:pt idx="759">
                  <c:v>0.442082297509934</c:v>
                </c:pt>
                <c:pt idx="760">
                  <c:v>0.49055938831909701</c:v>
                </c:pt>
                <c:pt idx="761">
                  <c:v>0.49631045873389901</c:v>
                </c:pt>
                <c:pt idx="762">
                  <c:v>0.50449275981826502</c:v>
                </c:pt>
                <c:pt idx="763">
                  <c:v>0.50908805785293598</c:v>
                </c:pt>
                <c:pt idx="764">
                  <c:v>0.51276945392897799</c:v>
                </c:pt>
                <c:pt idx="765">
                  <c:v>0.55612523958468996</c:v>
                </c:pt>
                <c:pt idx="766">
                  <c:v>0.55852378733124697</c:v>
                </c:pt>
                <c:pt idx="767">
                  <c:v>0.55508984723473997</c:v>
                </c:pt>
                <c:pt idx="768">
                  <c:v>0.52561697906605198</c:v>
                </c:pt>
                <c:pt idx="769">
                  <c:v>0.49301310963350198</c:v>
                </c:pt>
                <c:pt idx="770">
                  <c:v>0.46203460159805299</c:v>
                </c:pt>
                <c:pt idx="771">
                  <c:v>0.45124789408801202</c:v>
                </c:pt>
                <c:pt idx="772">
                  <c:v>0.53315113676552395</c:v>
                </c:pt>
                <c:pt idx="773">
                  <c:v>0.50833092210081998</c:v>
                </c:pt>
                <c:pt idx="774">
                  <c:v>0.517201725901966</c:v>
                </c:pt>
                <c:pt idx="775">
                  <c:v>0.54972066204064596</c:v>
                </c:pt>
                <c:pt idx="776">
                  <c:v>0.54965082355536499</c:v>
                </c:pt>
                <c:pt idx="777">
                  <c:v>0.49323964438969498</c:v>
                </c:pt>
                <c:pt idx="778">
                  <c:v>0.50062098716011405</c:v>
                </c:pt>
                <c:pt idx="779">
                  <c:v>0.52297883015013102</c:v>
                </c:pt>
                <c:pt idx="780">
                  <c:v>0.51663667207439801</c:v>
                </c:pt>
                <c:pt idx="781">
                  <c:v>0.53472702438025199</c:v>
                </c:pt>
                <c:pt idx="782">
                  <c:v>0.49044109500500799</c:v>
                </c:pt>
                <c:pt idx="783">
                  <c:v>0.55980512454688502</c:v>
                </c:pt>
                <c:pt idx="784">
                  <c:v>0.57841899442246503</c:v>
                </c:pt>
                <c:pt idx="785">
                  <c:v>0.47641445582791397</c:v>
                </c:pt>
                <c:pt idx="786">
                  <c:v>0.54422458983935496</c:v>
                </c:pt>
                <c:pt idx="787">
                  <c:v>0.56351231182699102</c:v>
                </c:pt>
                <c:pt idx="788">
                  <c:v>0.52134478122936001</c:v>
                </c:pt>
                <c:pt idx="789">
                  <c:v>0.53637666994078104</c:v>
                </c:pt>
                <c:pt idx="790">
                  <c:v>0.54033507845900097</c:v>
                </c:pt>
                <c:pt idx="791">
                  <c:v>0.48565398191137898</c:v>
                </c:pt>
                <c:pt idx="792">
                  <c:v>0.47921789248374003</c:v>
                </c:pt>
                <c:pt idx="793">
                  <c:v>0.50507854044256995</c:v>
                </c:pt>
                <c:pt idx="794">
                  <c:v>0.48413797556810301</c:v>
                </c:pt>
                <c:pt idx="795">
                  <c:v>0.51018555584815295</c:v>
                </c:pt>
                <c:pt idx="796">
                  <c:v>0.52758542879968595</c:v>
                </c:pt>
                <c:pt idx="797">
                  <c:v>0.55049463835899903</c:v>
                </c:pt>
                <c:pt idx="798">
                  <c:v>0.53047931111427904</c:v>
                </c:pt>
                <c:pt idx="799">
                  <c:v>0.53026369657831696</c:v>
                </c:pt>
                <c:pt idx="800">
                  <c:v>0.48407570957368901</c:v>
                </c:pt>
                <c:pt idx="801">
                  <c:v>0.48543308256574103</c:v>
                </c:pt>
                <c:pt idx="802">
                  <c:v>0.54907661605145897</c:v>
                </c:pt>
                <c:pt idx="803">
                  <c:v>0.53369947963714903</c:v>
                </c:pt>
                <c:pt idx="804">
                  <c:v>0.54583841614589601</c:v>
                </c:pt>
                <c:pt idx="805">
                  <c:v>0.52849369650018696</c:v>
                </c:pt>
                <c:pt idx="806">
                  <c:v>0.56077880733458396</c:v>
                </c:pt>
                <c:pt idx="807">
                  <c:v>0.54858568469315605</c:v>
                </c:pt>
                <c:pt idx="808">
                  <c:v>0.51656969584003798</c:v>
                </c:pt>
                <c:pt idx="809">
                  <c:v>0.49676103109216901</c:v>
                </c:pt>
                <c:pt idx="810">
                  <c:v>0.49759120353474801</c:v>
                </c:pt>
                <c:pt idx="811">
                  <c:v>0.48485430084945202</c:v>
                </c:pt>
                <c:pt idx="812">
                  <c:v>0.43489809752880099</c:v>
                </c:pt>
                <c:pt idx="813">
                  <c:v>0.46709326558803399</c:v>
                </c:pt>
                <c:pt idx="814">
                  <c:v>0.52942330259320203</c:v>
                </c:pt>
                <c:pt idx="815">
                  <c:v>0.494403235025834</c:v>
                </c:pt>
                <c:pt idx="816">
                  <c:v>0.45904808091474297</c:v>
                </c:pt>
                <c:pt idx="817">
                  <c:v>0.56141890822339002</c:v>
                </c:pt>
                <c:pt idx="818">
                  <c:v>0.54957722522569596</c:v>
                </c:pt>
                <c:pt idx="819">
                  <c:v>0.53962520082352305</c:v>
                </c:pt>
                <c:pt idx="820">
                  <c:v>0.57746733574100395</c:v>
                </c:pt>
                <c:pt idx="821">
                  <c:v>0.53458855976903097</c:v>
                </c:pt>
                <c:pt idx="822">
                  <c:v>0.53503673228424198</c:v>
                </c:pt>
                <c:pt idx="823">
                  <c:v>0.56105325491782498</c:v>
                </c:pt>
                <c:pt idx="824">
                  <c:v>0.56688825931198406</c:v>
                </c:pt>
                <c:pt idx="825">
                  <c:v>0.51382642497877695</c:v>
                </c:pt>
                <c:pt idx="826">
                  <c:v>0.493247396172319</c:v>
                </c:pt>
                <c:pt idx="827">
                  <c:v>0.51302184751539803</c:v>
                </c:pt>
                <c:pt idx="831">
                  <c:v>0.51763107704889899</c:v>
                </c:pt>
                <c:pt idx="832">
                  <c:v>0.52168314145653205</c:v>
                </c:pt>
                <c:pt idx="833">
                  <c:v>0.58934871171282199</c:v>
                </c:pt>
                <c:pt idx="834">
                  <c:v>0.56923200114788397</c:v>
                </c:pt>
                <c:pt idx="835">
                  <c:v>0.56063680271588401</c:v>
                </c:pt>
                <c:pt idx="836">
                  <c:v>0.52996190442324798</c:v>
                </c:pt>
                <c:pt idx="837">
                  <c:v>0.54187693257675196</c:v>
                </c:pt>
                <c:pt idx="838">
                  <c:v>0.55950774550457805</c:v>
                </c:pt>
                <c:pt idx="839">
                  <c:v>0.55107477368022895</c:v>
                </c:pt>
                <c:pt idx="840">
                  <c:v>0.474091196341902</c:v>
                </c:pt>
                <c:pt idx="841">
                  <c:v>0.50853726877375904</c:v>
                </c:pt>
                <c:pt idx="842">
                  <c:v>0.53246589242931897</c:v>
                </c:pt>
                <c:pt idx="843">
                  <c:v>0.495440624115697</c:v>
                </c:pt>
                <c:pt idx="844">
                  <c:v>0.47993050259777897</c:v>
                </c:pt>
                <c:pt idx="845">
                  <c:v>0.53868106782812397</c:v>
                </c:pt>
                <c:pt idx="846">
                  <c:v>0.552278884622739</c:v>
                </c:pt>
                <c:pt idx="847">
                  <c:v>0.54895816922478202</c:v>
                </c:pt>
                <c:pt idx="848">
                  <c:v>0.55724607174875396</c:v>
                </c:pt>
                <c:pt idx="849">
                  <c:v>0.53007404903418698</c:v>
                </c:pt>
                <c:pt idx="850">
                  <c:v>0.55054651320456105</c:v>
                </c:pt>
                <c:pt idx="851">
                  <c:v>0.51947973658690805</c:v>
                </c:pt>
                <c:pt idx="852">
                  <c:v>0.49970291274246498</c:v>
                </c:pt>
                <c:pt idx="853">
                  <c:v>0.47375331937221998</c:v>
                </c:pt>
                <c:pt idx="854">
                  <c:v>0.51102559046075102</c:v>
                </c:pt>
                <c:pt idx="855">
                  <c:v>0.55676545857384496</c:v>
                </c:pt>
                <c:pt idx="856">
                  <c:v>0.54304695556348104</c:v>
                </c:pt>
                <c:pt idx="857">
                  <c:v>0.537630270773932</c:v>
                </c:pt>
                <c:pt idx="858">
                  <c:v>0.58075501819850806</c:v>
                </c:pt>
                <c:pt idx="859">
                  <c:v>0.54531337970343197</c:v>
                </c:pt>
                <c:pt idx="860">
                  <c:v>0.55008593285863305</c:v>
                </c:pt>
                <c:pt idx="861">
                  <c:v>0.47435710699172501</c:v>
                </c:pt>
                <c:pt idx="862">
                  <c:v>0.49799553782824901</c:v>
                </c:pt>
                <c:pt idx="863">
                  <c:v>0.51872862149118404</c:v>
                </c:pt>
                <c:pt idx="864">
                  <c:v>0.53295686038580503</c:v>
                </c:pt>
                <c:pt idx="865">
                  <c:v>0.54322863973098101</c:v>
                </c:pt>
                <c:pt idx="866">
                  <c:v>0.57139897495071001</c:v>
                </c:pt>
                <c:pt idx="867">
                  <c:v>0.51031839789447797</c:v>
                </c:pt>
                <c:pt idx="868">
                  <c:v>0.56340172761450302</c:v>
                </c:pt>
                <c:pt idx="869">
                  <c:v>0.50128514829378201</c:v>
                </c:pt>
                <c:pt idx="870">
                  <c:v>0.45958764033559102</c:v>
                </c:pt>
                <c:pt idx="871">
                  <c:v>0.50023412102728604</c:v>
                </c:pt>
                <c:pt idx="872">
                  <c:v>0.47482804735182998</c:v>
                </c:pt>
                <c:pt idx="873">
                  <c:v>0.52479177340076999</c:v>
                </c:pt>
                <c:pt idx="874">
                  <c:v>0.480959291395472</c:v>
                </c:pt>
                <c:pt idx="875">
                  <c:v>0.49561815095633999</c:v>
                </c:pt>
                <c:pt idx="876">
                  <c:v>0.466992208797884</c:v>
                </c:pt>
                <c:pt idx="877">
                  <c:v>0.47030848842629902</c:v>
                </c:pt>
                <c:pt idx="878">
                  <c:v>0.51727274402247303</c:v>
                </c:pt>
                <c:pt idx="879">
                  <c:v>0.472532980106395</c:v>
                </c:pt>
                <c:pt idx="880">
                  <c:v>0.53384890599511503</c:v>
                </c:pt>
                <c:pt idx="881">
                  <c:v>0.51715601306646797</c:v>
                </c:pt>
                <c:pt idx="882">
                  <c:v>0.48701776226579802</c:v>
                </c:pt>
                <c:pt idx="883">
                  <c:v>0.45048814043456997</c:v>
                </c:pt>
                <c:pt idx="884">
                  <c:v>0.47493495910688499</c:v>
                </c:pt>
                <c:pt idx="885">
                  <c:v>0.491185289201858</c:v>
                </c:pt>
                <c:pt idx="886">
                  <c:v>0.52794271558751604</c:v>
                </c:pt>
                <c:pt idx="887">
                  <c:v>0.532923747706878</c:v>
                </c:pt>
                <c:pt idx="888">
                  <c:v>0.52418427834661396</c:v>
                </c:pt>
                <c:pt idx="889">
                  <c:v>0.51923230602707704</c:v>
                </c:pt>
                <c:pt idx="890">
                  <c:v>0.51327102362313803</c:v>
                </c:pt>
                <c:pt idx="891">
                  <c:v>0.42295482494091002</c:v>
                </c:pt>
                <c:pt idx="892">
                  <c:v>0.456767177344584</c:v>
                </c:pt>
                <c:pt idx="893">
                  <c:v>0.471246899530123</c:v>
                </c:pt>
                <c:pt idx="894">
                  <c:v>0.452231814799673</c:v>
                </c:pt>
                <c:pt idx="895">
                  <c:v>0.50933103308054695</c:v>
                </c:pt>
                <c:pt idx="896">
                  <c:v>0.49156941619611899</c:v>
                </c:pt>
                <c:pt idx="897">
                  <c:v>0.49502342488830298</c:v>
                </c:pt>
                <c:pt idx="898">
                  <c:v>0.49109541449912503</c:v>
                </c:pt>
                <c:pt idx="899">
                  <c:v>0.54271101686701995</c:v>
                </c:pt>
                <c:pt idx="900">
                  <c:v>0.44682863258741401</c:v>
                </c:pt>
                <c:pt idx="901">
                  <c:v>0.50416472693818404</c:v>
                </c:pt>
                <c:pt idx="902">
                  <c:v>0.51525038922722999</c:v>
                </c:pt>
                <c:pt idx="903">
                  <c:v>0.47825941567885799</c:v>
                </c:pt>
                <c:pt idx="904">
                  <c:v>0.50373475910910503</c:v>
                </c:pt>
                <c:pt idx="905">
                  <c:v>0.47041668613291099</c:v>
                </c:pt>
                <c:pt idx="906">
                  <c:v>0.49182925644959402</c:v>
                </c:pt>
                <c:pt idx="907">
                  <c:v>0.531753429096672</c:v>
                </c:pt>
                <c:pt idx="908">
                  <c:v>0.47205292506336699</c:v>
                </c:pt>
                <c:pt idx="909">
                  <c:v>0.46003330009791199</c:v>
                </c:pt>
                <c:pt idx="910">
                  <c:v>0.50649921495253103</c:v>
                </c:pt>
                <c:pt idx="911">
                  <c:v>0.51726627963942295</c:v>
                </c:pt>
                <c:pt idx="912">
                  <c:v>0.48395095448521303</c:v>
                </c:pt>
                <c:pt idx="913">
                  <c:v>0.53155852482269295</c:v>
                </c:pt>
                <c:pt idx="914">
                  <c:v>0.47643569423411603</c:v>
                </c:pt>
                <c:pt idx="915">
                  <c:v>0.43153604060670597</c:v>
                </c:pt>
                <c:pt idx="916">
                  <c:v>0.45440088401948098</c:v>
                </c:pt>
                <c:pt idx="917">
                  <c:v>0.51871545780981798</c:v>
                </c:pt>
                <c:pt idx="918">
                  <c:v>0.51420282697673103</c:v>
                </c:pt>
                <c:pt idx="919">
                  <c:v>0.50493575065507701</c:v>
                </c:pt>
                <c:pt idx="920">
                  <c:v>0.51111671396855396</c:v>
                </c:pt>
                <c:pt idx="921">
                  <c:v>0.48101436404449099</c:v>
                </c:pt>
                <c:pt idx="922">
                  <c:v>0.49839656590907599</c:v>
                </c:pt>
                <c:pt idx="923">
                  <c:v>0.52496710796875901</c:v>
                </c:pt>
                <c:pt idx="924">
                  <c:v>0.474489531283669</c:v>
                </c:pt>
                <c:pt idx="925">
                  <c:v>0.49333077472415099</c:v>
                </c:pt>
                <c:pt idx="926">
                  <c:v>0.52487053466379396</c:v>
                </c:pt>
                <c:pt idx="927">
                  <c:v>0.499205962339276</c:v>
                </c:pt>
                <c:pt idx="928">
                  <c:v>0.51369252266576704</c:v>
                </c:pt>
                <c:pt idx="929">
                  <c:v>0.52685644585328095</c:v>
                </c:pt>
                <c:pt idx="930">
                  <c:v>0.529120944362515</c:v>
                </c:pt>
                <c:pt idx="931">
                  <c:v>0.53627033658547196</c:v>
                </c:pt>
                <c:pt idx="932">
                  <c:v>0.55116218497965597</c:v>
                </c:pt>
                <c:pt idx="933">
                  <c:v>0.52573959186749797</c:v>
                </c:pt>
                <c:pt idx="934">
                  <c:v>0.55460774083954401</c:v>
                </c:pt>
                <c:pt idx="935">
                  <c:v>0.53967214404817698</c:v>
                </c:pt>
                <c:pt idx="936">
                  <c:v>0.50775068455607697</c:v>
                </c:pt>
                <c:pt idx="937">
                  <c:v>0.491520858426023</c:v>
                </c:pt>
                <c:pt idx="938">
                  <c:v>0.518807553100742</c:v>
                </c:pt>
                <c:pt idx="939">
                  <c:v>0.489844119615442</c:v>
                </c:pt>
                <c:pt idx="940">
                  <c:v>0.49699973291347799</c:v>
                </c:pt>
                <c:pt idx="941">
                  <c:v>0.52908612749873796</c:v>
                </c:pt>
                <c:pt idx="942">
                  <c:v>0.502096642837908</c:v>
                </c:pt>
                <c:pt idx="943">
                  <c:v>0.52200781497252202</c:v>
                </c:pt>
                <c:pt idx="944">
                  <c:v>0.50476432644200298</c:v>
                </c:pt>
                <c:pt idx="945">
                  <c:v>0.52778200435221401</c:v>
                </c:pt>
                <c:pt idx="946">
                  <c:v>0.51987329817846695</c:v>
                </c:pt>
                <c:pt idx="947">
                  <c:v>0.55364025441831399</c:v>
                </c:pt>
                <c:pt idx="948">
                  <c:v>0.53766915031464702</c:v>
                </c:pt>
                <c:pt idx="949">
                  <c:v>0.46807133156962799</c:v>
                </c:pt>
                <c:pt idx="950">
                  <c:v>0.51584049242531604</c:v>
                </c:pt>
                <c:pt idx="951">
                  <c:v>0.49564340680316998</c:v>
                </c:pt>
                <c:pt idx="952">
                  <c:v>0.47328183660863199</c:v>
                </c:pt>
                <c:pt idx="953">
                  <c:v>0.44541804733495299</c:v>
                </c:pt>
                <c:pt idx="954">
                  <c:v>0.46982275410026803</c:v>
                </c:pt>
                <c:pt idx="955">
                  <c:v>0.55072396839493298</c:v>
                </c:pt>
                <c:pt idx="956">
                  <c:v>0.458171703994185</c:v>
                </c:pt>
                <c:pt idx="957">
                  <c:v>0.48537165116835601</c:v>
                </c:pt>
                <c:pt idx="958">
                  <c:v>0.52277409482670401</c:v>
                </c:pt>
                <c:pt idx="959">
                  <c:v>0.50913023481275199</c:v>
                </c:pt>
                <c:pt idx="960">
                  <c:v>0.51107558299608502</c:v>
                </c:pt>
                <c:pt idx="961">
                  <c:v>0.53859366063707703</c:v>
                </c:pt>
                <c:pt idx="962">
                  <c:v>0.51846770419006305</c:v>
                </c:pt>
                <c:pt idx="963">
                  <c:v>0.53208200388139704</c:v>
                </c:pt>
                <c:pt idx="964">
                  <c:v>0.52799296945351804</c:v>
                </c:pt>
                <c:pt idx="965">
                  <c:v>0.447880370616141</c:v>
                </c:pt>
                <c:pt idx="966">
                  <c:v>0.49186660097557999</c:v>
                </c:pt>
                <c:pt idx="967">
                  <c:v>0.44212483342617898</c:v>
                </c:pt>
                <c:pt idx="968">
                  <c:v>0.44786924664705402</c:v>
                </c:pt>
                <c:pt idx="969">
                  <c:v>0.47974579137883799</c:v>
                </c:pt>
                <c:pt idx="970">
                  <c:v>0.48647060122993102</c:v>
                </c:pt>
                <c:pt idx="971">
                  <c:v>0.50485770029231503</c:v>
                </c:pt>
                <c:pt idx="972">
                  <c:v>0.51531155229418302</c:v>
                </c:pt>
                <c:pt idx="973">
                  <c:v>0.48100234436238598</c:v>
                </c:pt>
                <c:pt idx="974">
                  <c:v>0.49811037041442302</c:v>
                </c:pt>
                <c:pt idx="975">
                  <c:v>0.50677474922317201</c:v>
                </c:pt>
                <c:pt idx="976">
                  <c:v>0.52558469754585901</c:v>
                </c:pt>
                <c:pt idx="977">
                  <c:v>0.54253690694497503</c:v>
                </c:pt>
                <c:pt idx="978">
                  <c:v>0.54776563401867795</c:v>
                </c:pt>
                <c:pt idx="979">
                  <c:v>0.51877388936913005</c:v>
                </c:pt>
                <c:pt idx="980">
                  <c:v>0.525051943461329</c:v>
                </c:pt>
                <c:pt idx="981">
                  <c:v>0.52111879206450895</c:v>
                </c:pt>
                <c:pt idx="982">
                  <c:v>0.51321724298854399</c:v>
                </c:pt>
                <c:pt idx="983">
                  <c:v>0.51531391099329804</c:v>
                </c:pt>
                <c:pt idx="984">
                  <c:v>0.50723473165411204</c:v>
                </c:pt>
                <c:pt idx="985">
                  <c:v>0.50159975240377197</c:v>
                </c:pt>
                <c:pt idx="986">
                  <c:v>0.519083003593797</c:v>
                </c:pt>
                <c:pt idx="987">
                  <c:v>0.51062895377614004</c:v>
                </c:pt>
                <c:pt idx="988">
                  <c:v>0.53380876228959795</c:v>
                </c:pt>
                <c:pt idx="989">
                  <c:v>0.51285798922895698</c:v>
                </c:pt>
                <c:pt idx="990">
                  <c:v>0.51700709669185196</c:v>
                </c:pt>
                <c:pt idx="991">
                  <c:v>0.49999400550734002</c:v>
                </c:pt>
                <c:pt idx="992">
                  <c:v>0.54070987716343599</c:v>
                </c:pt>
                <c:pt idx="993">
                  <c:v>0.50205831932719602</c:v>
                </c:pt>
                <c:pt idx="994">
                  <c:v>0.491663593161275</c:v>
                </c:pt>
                <c:pt idx="995">
                  <c:v>0.47541996157418998</c:v>
                </c:pt>
                <c:pt idx="996">
                  <c:v>0.48783552466311297</c:v>
                </c:pt>
                <c:pt idx="997">
                  <c:v>0.51219307548983295</c:v>
                </c:pt>
                <c:pt idx="998">
                  <c:v>0.52989195867454097</c:v>
                </c:pt>
                <c:pt idx="999">
                  <c:v>0.55154043579965795</c:v>
                </c:pt>
                <c:pt idx="1000">
                  <c:v>0.54078259622073399</c:v>
                </c:pt>
                <c:pt idx="1001">
                  <c:v>0.56150663969742698</c:v>
                </c:pt>
                <c:pt idx="1002">
                  <c:v>0.50860471092242399</c:v>
                </c:pt>
                <c:pt idx="1003">
                  <c:v>0.59285193541262404</c:v>
                </c:pt>
                <c:pt idx="1004">
                  <c:v>0.51819284044663405</c:v>
                </c:pt>
                <c:pt idx="1005">
                  <c:v>0.51297582417312904</c:v>
                </c:pt>
                <c:pt idx="1006">
                  <c:v>0.55450879577128998</c:v>
                </c:pt>
                <c:pt idx="1007">
                  <c:v>0.48785691738799197</c:v>
                </c:pt>
                <c:pt idx="1008">
                  <c:v>0.49717190007836198</c:v>
                </c:pt>
                <c:pt idx="1009">
                  <c:v>0.53508362202712501</c:v>
                </c:pt>
                <c:pt idx="1010">
                  <c:v>0.53081747211539598</c:v>
                </c:pt>
                <c:pt idx="1011">
                  <c:v>0.503647707210511</c:v>
                </c:pt>
                <c:pt idx="1012">
                  <c:v>0.52308656740453296</c:v>
                </c:pt>
                <c:pt idx="1013">
                  <c:v>0.52211014371960296</c:v>
                </c:pt>
                <c:pt idx="1014">
                  <c:v>0.49352954444289499</c:v>
                </c:pt>
                <c:pt idx="1015">
                  <c:v>0.47044604496033998</c:v>
                </c:pt>
                <c:pt idx="1016">
                  <c:v>0.48933155971111902</c:v>
                </c:pt>
                <c:pt idx="1017">
                  <c:v>0.50116583760578604</c:v>
                </c:pt>
                <c:pt idx="1018">
                  <c:v>0.54217088003780201</c:v>
                </c:pt>
                <c:pt idx="1019">
                  <c:v>0.56003961441252204</c:v>
                </c:pt>
                <c:pt idx="1020">
                  <c:v>0.56854957080861201</c:v>
                </c:pt>
                <c:pt idx="1021">
                  <c:v>0.55722267015265203</c:v>
                </c:pt>
                <c:pt idx="1022">
                  <c:v>0.52889299190295702</c:v>
                </c:pt>
                <c:pt idx="1023">
                  <c:v>0.50415783121485602</c:v>
                </c:pt>
                <c:pt idx="1024">
                  <c:v>0.519972760929305</c:v>
                </c:pt>
                <c:pt idx="1025">
                  <c:v>0.50881005274542701</c:v>
                </c:pt>
                <c:pt idx="1026">
                  <c:v>0.54797658204733402</c:v>
                </c:pt>
                <c:pt idx="1027">
                  <c:v>0.53329328426195699</c:v>
                </c:pt>
                <c:pt idx="1028">
                  <c:v>0.55020661222022904</c:v>
                </c:pt>
                <c:pt idx="1029">
                  <c:v>0.53640451986455295</c:v>
                </c:pt>
                <c:pt idx="1030">
                  <c:v>0.47325041106225801</c:v>
                </c:pt>
                <c:pt idx="1031">
                  <c:v>0.51854324150433995</c:v>
                </c:pt>
                <c:pt idx="1032">
                  <c:v>0.55938244459486897</c:v>
                </c:pt>
                <c:pt idx="1033">
                  <c:v>0.56153548795518105</c:v>
                </c:pt>
                <c:pt idx="1034">
                  <c:v>0.54642138119201</c:v>
                </c:pt>
                <c:pt idx="1035">
                  <c:v>0.55637902905741798</c:v>
                </c:pt>
                <c:pt idx="1036">
                  <c:v>0.54682959025622802</c:v>
                </c:pt>
                <c:pt idx="1037">
                  <c:v>0.54315027432289498</c:v>
                </c:pt>
                <c:pt idx="1038">
                  <c:v>0.56536185543315198</c:v>
                </c:pt>
                <c:pt idx="1039">
                  <c:v>0.55953837164013698</c:v>
                </c:pt>
                <c:pt idx="1040">
                  <c:v>0.50152153214887896</c:v>
                </c:pt>
                <c:pt idx="1041">
                  <c:v>0.48648480245491799</c:v>
                </c:pt>
                <c:pt idx="1042">
                  <c:v>0.51077784376697699</c:v>
                </c:pt>
                <c:pt idx="1043">
                  <c:v>0.50270443758773997</c:v>
                </c:pt>
                <c:pt idx="1044">
                  <c:v>0.45760859199356702</c:v>
                </c:pt>
                <c:pt idx="1045">
                  <c:v>0.52090404027169401</c:v>
                </c:pt>
                <c:pt idx="1046">
                  <c:v>0.53996203207881099</c:v>
                </c:pt>
                <c:pt idx="1047">
                  <c:v>0.51433003769490604</c:v>
                </c:pt>
                <c:pt idx="1048">
                  <c:v>0.496579834325029</c:v>
                </c:pt>
                <c:pt idx="1049">
                  <c:v>0.54693574712408699</c:v>
                </c:pt>
                <c:pt idx="1050">
                  <c:v>0.51993351356455197</c:v>
                </c:pt>
                <c:pt idx="1051">
                  <c:v>0.48965356748572397</c:v>
                </c:pt>
                <c:pt idx="1052">
                  <c:v>0.48786249288674699</c:v>
                </c:pt>
                <c:pt idx="1053">
                  <c:v>0.45895668799808498</c:v>
                </c:pt>
                <c:pt idx="1054">
                  <c:v>0.48643122749172502</c:v>
                </c:pt>
                <c:pt idx="1055">
                  <c:v>0.53292903341560505</c:v>
                </c:pt>
                <c:pt idx="1056">
                  <c:v>0.44392679698672899</c:v>
                </c:pt>
                <c:pt idx="1057">
                  <c:v>0.49366521334569402</c:v>
                </c:pt>
                <c:pt idx="1058">
                  <c:v>0.45047661521331001</c:v>
                </c:pt>
                <c:pt idx="1059">
                  <c:v>0.47361120897629899</c:v>
                </c:pt>
                <c:pt idx="1060">
                  <c:v>0.45787451125554401</c:v>
                </c:pt>
                <c:pt idx="1061">
                  <c:v>0.51969984668935698</c:v>
                </c:pt>
                <c:pt idx="1062">
                  <c:v>0.53728566893506402</c:v>
                </c:pt>
                <c:pt idx="1063">
                  <c:v>0.52761041715243195</c:v>
                </c:pt>
                <c:pt idx="1064">
                  <c:v>0.56462670500826395</c:v>
                </c:pt>
                <c:pt idx="1065">
                  <c:v>0.54127390834525602</c:v>
                </c:pt>
                <c:pt idx="1066">
                  <c:v>0.55484295928926297</c:v>
                </c:pt>
                <c:pt idx="1067">
                  <c:v>0.55255876779539703</c:v>
                </c:pt>
                <c:pt idx="1068">
                  <c:v>0.55588506593693698</c:v>
                </c:pt>
                <c:pt idx="1069">
                  <c:v>0.55999362160572297</c:v>
                </c:pt>
                <c:pt idx="1070">
                  <c:v>0.56704904382667598</c:v>
                </c:pt>
                <c:pt idx="1071">
                  <c:v>0.54995149229893303</c:v>
                </c:pt>
                <c:pt idx="1072">
                  <c:v>0.54043155089925898</c:v>
                </c:pt>
                <c:pt idx="1073">
                  <c:v>0.51436877657550795</c:v>
                </c:pt>
                <c:pt idx="1074">
                  <c:v>0.50102743493834201</c:v>
                </c:pt>
                <c:pt idx="1075">
                  <c:v>0.52652198882050505</c:v>
                </c:pt>
                <c:pt idx="1076">
                  <c:v>0.565072650479998</c:v>
                </c:pt>
                <c:pt idx="1077">
                  <c:v>0.57059141082518405</c:v>
                </c:pt>
                <c:pt idx="1078">
                  <c:v>0.61482460198786804</c:v>
                </c:pt>
                <c:pt idx="1079">
                  <c:v>0.60333161485128395</c:v>
                </c:pt>
                <c:pt idx="1080">
                  <c:v>0.62447133042166802</c:v>
                </c:pt>
                <c:pt idx="1081">
                  <c:v>0.60851959927945098</c:v>
                </c:pt>
                <c:pt idx="1082">
                  <c:v>0.62596856288428304</c:v>
                </c:pt>
                <c:pt idx="1083">
                  <c:v>0.61130134524744295</c:v>
                </c:pt>
                <c:pt idx="1084">
                  <c:v>0.58406676507570299</c:v>
                </c:pt>
                <c:pt idx="1085">
                  <c:v>0.53614992507509096</c:v>
                </c:pt>
                <c:pt idx="1086">
                  <c:v>0.53105954445349302</c:v>
                </c:pt>
                <c:pt idx="1087">
                  <c:v>0.499694818908125</c:v>
                </c:pt>
                <c:pt idx="1088">
                  <c:v>0.57182073387291799</c:v>
                </c:pt>
                <c:pt idx="1089">
                  <c:v>0.54587609895718903</c:v>
                </c:pt>
                <c:pt idx="1090">
                  <c:v>0.2948063500766</c:v>
                </c:pt>
                <c:pt idx="1091">
                  <c:v>0.32529545208577598</c:v>
                </c:pt>
                <c:pt idx="1092">
                  <c:v>0.30594243674364902</c:v>
                </c:pt>
                <c:pt idx="1093">
                  <c:v>0.32736020823004802</c:v>
                </c:pt>
                <c:pt idx="1094">
                  <c:v>0.29464168052154299</c:v>
                </c:pt>
                <c:pt idx="1095">
                  <c:v>0.30166332134632001</c:v>
                </c:pt>
                <c:pt idx="1096">
                  <c:v>0.41835751591666498</c:v>
                </c:pt>
                <c:pt idx="1097">
                  <c:v>0.54616950712799595</c:v>
                </c:pt>
                <c:pt idx="1098">
                  <c:v>0.53318549580576402</c:v>
                </c:pt>
                <c:pt idx="1099">
                  <c:v>0.568841790051962</c:v>
                </c:pt>
                <c:pt idx="1100">
                  <c:v>0.56060731920631401</c:v>
                </c:pt>
                <c:pt idx="1101">
                  <c:v>0.56634703029392497</c:v>
                </c:pt>
                <c:pt idx="1102">
                  <c:v>0.55738246388027601</c:v>
                </c:pt>
                <c:pt idx="1103">
                  <c:v>0.52131298721532604</c:v>
                </c:pt>
                <c:pt idx="1104">
                  <c:v>0.57039343543368204</c:v>
                </c:pt>
                <c:pt idx="1105">
                  <c:v>0.55826447556074799</c:v>
                </c:pt>
                <c:pt idx="1106">
                  <c:v>0.49992385167403403</c:v>
                </c:pt>
                <c:pt idx="1107">
                  <c:v>0.54278613155380895</c:v>
                </c:pt>
                <c:pt idx="1108">
                  <c:v>0.51382610092978998</c:v>
                </c:pt>
                <c:pt idx="1109">
                  <c:v>0.52864967979355004</c:v>
                </c:pt>
                <c:pt idx="1110">
                  <c:v>0.54582689239056703</c:v>
                </c:pt>
                <c:pt idx="1111">
                  <c:v>0.49660943636273602</c:v>
                </c:pt>
                <c:pt idx="1112">
                  <c:v>0.46858603324937198</c:v>
                </c:pt>
                <c:pt idx="1113">
                  <c:v>0.48898797872076999</c:v>
                </c:pt>
                <c:pt idx="1114">
                  <c:v>0.50842483227674296</c:v>
                </c:pt>
                <c:pt idx="1115">
                  <c:v>0.52419150926037195</c:v>
                </c:pt>
                <c:pt idx="1116">
                  <c:v>0.50624572001759405</c:v>
                </c:pt>
                <c:pt idx="1117">
                  <c:v>0.49694816925924001</c:v>
                </c:pt>
                <c:pt idx="1118">
                  <c:v>0.55656798901285498</c:v>
                </c:pt>
                <c:pt idx="1119">
                  <c:v>0.55132601828106298</c:v>
                </c:pt>
                <c:pt idx="1120">
                  <c:v>0.53240104389354403</c:v>
                </c:pt>
                <c:pt idx="1121">
                  <c:v>0.55578232044523301</c:v>
                </c:pt>
                <c:pt idx="1122">
                  <c:v>0.52877656099028003</c:v>
                </c:pt>
                <c:pt idx="1123">
                  <c:v>0.54666478287047104</c:v>
                </c:pt>
                <c:pt idx="1124">
                  <c:v>0.55785843340688102</c:v>
                </c:pt>
                <c:pt idx="1125">
                  <c:v>0.53552085434958296</c:v>
                </c:pt>
                <c:pt idx="1126">
                  <c:v>0.50605046287296895</c:v>
                </c:pt>
                <c:pt idx="1127">
                  <c:v>0.48760308315011303</c:v>
                </c:pt>
                <c:pt idx="1128">
                  <c:v>0.50030485896235299</c:v>
                </c:pt>
                <c:pt idx="1129">
                  <c:v>0.52745960554113902</c:v>
                </c:pt>
                <c:pt idx="1130">
                  <c:v>0.54265585464704202</c:v>
                </c:pt>
                <c:pt idx="1131">
                  <c:v>0.55694422545531397</c:v>
                </c:pt>
                <c:pt idx="1132">
                  <c:v>0.57158176678010097</c:v>
                </c:pt>
                <c:pt idx="1133">
                  <c:v>0.55214962182866001</c:v>
                </c:pt>
                <c:pt idx="1134">
                  <c:v>0.55082489067638696</c:v>
                </c:pt>
                <c:pt idx="1135">
                  <c:v>0.49962398155867799</c:v>
                </c:pt>
                <c:pt idx="1136">
                  <c:v>0.52955162981203996</c:v>
                </c:pt>
                <c:pt idx="1137">
                  <c:v>0.53415893110104895</c:v>
                </c:pt>
                <c:pt idx="1138">
                  <c:v>0.48757351690299</c:v>
                </c:pt>
                <c:pt idx="1139">
                  <c:v>0.58270777187100797</c:v>
                </c:pt>
                <c:pt idx="1140">
                  <c:v>0.56549348086709395</c:v>
                </c:pt>
                <c:pt idx="1141">
                  <c:v>0.54695400756373003</c:v>
                </c:pt>
                <c:pt idx="1142">
                  <c:v>0.59278774608927698</c:v>
                </c:pt>
                <c:pt idx="1143">
                  <c:v>0.60273715864945998</c:v>
                </c:pt>
                <c:pt idx="1144">
                  <c:v>0.60103545630849098</c:v>
                </c:pt>
                <c:pt idx="1145">
                  <c:v>0.57974604930539397</c:v>
                </c:pt>
                <c:pt idx="1146">
                  <c:v>0.60884483212012597</c:v>
                </c:pt>
                <c:pt idx="1147">
                  <c:v>0.58542669979635298</c:v>
                </c:pt>
                <c:pt idx="1148">
                  <c:v>0.58859756958843501</c:v>
                </c:pt>
                <c:pt idx="1149">
                  <c:v>0.57584812222205595</c:v>
                </c:pt>
                <c:pt idx="1150">
                  <c:v>0.516525897363043</c:v>
                </c:pt>
                <c:pt idx="1151">
                  <c:v>0.50876203929114505</c:v>
                </c:pt>
                <c:pt idx="1152">
                  <c:v>0.507411976407387</c:v>
                </c:pt>
                <c:pt idx="1153">
                  <c:v>0.53094178587198604</c:v>
                </c:pt>
                <c:pt idx="1154">
                  <c:v>0.55688473933764704</c:v>
                </c:pt>
                <c:pt idx="1155">
                  <c:v>0.59293365293269495</c:v>
                </c:pt>
                <c:pt idx="1156">
                  <c:v>0.55856416294898403</c:v>
                </c:pt>
                <c:pt idx="1157">
                  <c:v>0.57923027281851702</c:v>
                </c:pt>
                <c:pt idx="1158">
                  <c:v>0.58503985565400296</c:v>
                </c:pt>
                <c:pt idx="1159">
                  <c:v>0.54364225287534496</c:v>
                </c:pt>
                <c:pt idx="1160">
                  <c:v>0.58112781053004903</c:v>
                </c:pt>
                <c:pt idx="1161">
                  <c:v>0.55167714405603796</c:v>
                </c:pt>
                <c:pt idx="1162">
                  <c:v>0.56078665878681899</c:v>
                </c:pt>
                <c:pt idx="1163">
                  <c:v>0.512875222935681</c:v>
                </c:pt>
                <c:pt idx="1164">
                  <c:v>0.54823271989182698</c:v>
                </c:pt>
                <c:pt idx="1165">
                  <c:v>0.53823620301581299</c:v>
                </c:pt>
                <c:pt idx="1166">
                  <c:v>0.54585724008908798</c:v>
                </c:pt>
                <c:pt idx="1167">
                  <c:v>0.51169556287039897</c:v>
                </c:pt>
                <c:pt idx="1168">
                  <c:v>0.52434472213566496</c:v>
                </c:pt>
                <c:pt idx="1169">
                  <c:v>0.49816045984884499</c:v>
                </c:pt>
                <c:pt idx="1170">
                  <c:v>0.47609373122229598</c:v>
                </c:pt>
                <c:pt idx="1171">
                  <c:v>0.480054740205556</c:v>
                </c:pt>
                <c:pt idx="1172">
                  <c:v>0.49497335718299801</c:v>
                </c:pt>
                <c:pt idx="1173">
                  <c:v>0.51438159909091097</c:v>
                </c:pt>
                <c:pt idx="1174">
                  <c:v>0.54567555426685699</c:v>
                </c:pt>
                <c:pt idx="1175">
                  <c:v>0.56803532410733304</c:v>
                </c:pt>
                <c:pt idx="1176">
                  <c:v>0.56773795514910197</c:v>
                </c:pt>
                <c:pt idx="1177">
                  <c:v>0.59670886935200096</c:v>
                </c:pt>
                <c:pt idx="1178">
                  <c:v>0.57146071217523597</c:v>
                </c:pt>
                <c:pt idx="1179">
                  <c:v>0.53366248929980098</c:v>
                </c:pt>
                <c:pt idx="1180">
                  <c:v>0.54271911899068304</c:v>
                </c:pt>
                <c:pt idx="1181">
                  <c:v>0.46863237773590799</c:v>
                </c:pt>
                <c:pt idx="1182">
                  <c:v>0.52013295106812996</c:v>
                </c:pt>
                <c:pt idx="1183">
                  <c:v>0.510259153943591</c:v>
                </c:pt>
                <c:pt idx="1184">
                  <c:v>0.55447896593997004</c:v>
                </c:pt>
                <c:pt idx="1185">
                  <c:v>0.55667791621522</c:v>
                </c:pt>
                <c:pt idx="1186">
                  <c:v>0.52832612461236195</c:v>
                </c:pt>
                <c:pt idx="1187">
                  <c:v>0.53220914495103899</c:v>
                </c:pt>
                <c:pt idx="1188">
                  <c:v>0.52487136093696896</c:v>
                </c:pt>
                <c:pt idx="1189">
                  <c:v>0.48955129618441201</c:v>
                </c:pt>
                <c:pt idx="1190">
                  <c:v>0.49365907445635299</c:v>
                </c:pt>
                <c:pt idx="1191">
                  <c:v>0.53402372526431596</c:v>
                </c:pt>
                <c:pt idx="1192">
                  <c:v>0.51411864285562503</c:v>
                </c:pt>
                <c:pt idx="1193">
                  <c:v>0.54561272121926097</c:v>
                </c:pt>
                <c:pt idx="1194">
                  <c:v>0.52591313384618699</c:v>
                </c:pt>
                <c:pt idx="1195">
                  <c:v>0.53256166150037898</c:v>
                </c:pt>
                <c:pt idx="1196">
                  <c:v>0.55225922271015304</c:v>
                </c:pt>
                <c:pt idx="1197">
                  <c:v>0.50197327069706699</c:v>
                </c:pt>
                <c:pt idx="1198">
                  <c:v>0.52608042093454299</c:v>
                </c:pt>
                <c:pt idx="1199">
                  <c:v>0.52715260790625096</c:v>
                </c:pt>
                <c:pt idx="1200">
                  <c:v>0.51027467322172504</c:v>
                </c:pt>
                <c:pt idx="1201">
                  <c:v>0.44008349471661001</c:v>
                </c:pt>
                <c:pt idx="1202">
                  <c:v>0.43472079506622002</c:v>
                </c:pt>
                <c:pt idx="1203">
                  <c:v>0.46864559365044101</c:v>
                </c:pt>
                <c:pt idx="1204">
                  <c:v>0.39860055505925801</c:v>
                </c:pt>
                <c:pt idx="1205">
                  <c:v>0.38395261439756101</c:v>
                </c:pt>
                <c:pt idx="1206">
                  <c:v>0.388665271486409</c:v>
                </c:pt>
                <c:pt idx="1207">
                  <c:v>0.37991638535868</c:v>
                </c:pt>
                <c:pt idx="1208">
                  <c:v>0.33562893212198602</c:v>
                </c:pt>
                <c:pt idx="1209">
                  <c:v>0.38996866951744202</c:v>
                </c:pt>
                <c:pt idx="1210">
                  <c:v>0.37816563717727603</c:v>
                </c:pt>
                <c:pt idx="1211">
                  <c:v>0.36096471481394898</c:v>
                </c:pt>
                <c:pt idx="1212">
                  <c:v>0.29976541395824002</c:v>
                </c:pt>
                <c:pt idx="1213">
                  <c:v>0.40150451016088001</c:v>
                </c:pt>
                <c:pt idx="1214">
                  <c:v>0.40280492483560398</c:v>
                </c:pt>
                <c:pt idx="1215">
                  <c:v>0.36937678046519201</c:v>
                </c:pt>
                <c:pt idx="1216">
                  <c:v>0.35943494339163001</c:v>
                </c:pt>
                <c:pt idx="1217">
                  <c:v>0.40292653381298499</c:v>
                </c:pt>
                <c:pt idx="1218">
                  <c:v>0.46343467497518598</c:v>
                </c:pt>
                <c:pt idx="1219">
                  <c:v>0.51555297453067395</c:v>
                </c:pt>
                <c:pt idx="1220">
                  <c:v>0.56036936718739405</c:v>
                </c:pt>
                <c:pt idx="1221">
                  <c:v>0.56272812028431596</c:v>
                </c:pt>
                <c:pt idx="1222">
                  <c:v>0.546432501381104</c:v>
                </c:pt>
                <c:pt idx="1223">
                  <c:v>0.51542864037859903</c:v>
                </c:pt>
                <c:pt idx="1224">
                  <c:v>0.56468493898548999</c:v>
                </c:pt>
                <c:pt idx="1225">
                  <c:v>0.51764090864702705</c:v>
                </c:pt>
                <c:pt idx="1226">
                  <c:v>0.46521318933404898</c:v>
                </c:pt>
                <c:pt idx="1227">
                  <c:v>0.44875665455330699</c:v>
                </c:pt>
                <c:pt idx="1228">
                  <c:v>0.45567239037034601</c:v>
                </c:pt>
                <c:pt idx="1229">
                  <c:v>0.51924756465616695</c:v>
                </c:pt>
                <c:pt idx="1230">
                  <c:v>0.54460816628506403</c:v>
                </c:pt>
                <c:pt idx="1231">
                  <c:v>0.52514068345719001</c:v>
                </c:pt>
                <c:pt idx="1232">
                  <c:v>0.52593713217868499</c:v>
                </c:pt>
                <c:pt idx="1233">
                  <c:v>0.506426423748498</c:v>
                </c:pt>
                <c:pt idx="1234">
                  <c:v>0.54605445299178801</c:v>
                </c:pt>
                <c:pt idx="1235">
                  <c:v>0.47973902516325401</c:v>
                </c:pt>
                <c:pt idx="1236">
                  <c:v>0.46710454289123898</c:v>
                </c:pt>
                <c:pt idx="1237">
                  <c:v>0.46249151220812901</c:v>
                </c:pt>
                <c:pt idx="1238">
                  <c:v>0.45487917070702899</c:v>
                </c:pt>
                <c:pt idx="1239">
                  <c:v>0.43445922522481001</c:v>
                </c:pt>
                <c:pt idx="1240">
                  <c:v>0.18995194220599601</c:v>
                </c:pt>
                <c:pt idx="1241">
                  <c:v>0.29797755485901301</c:v>
                </c:pt>
                <c:pt idx="1242">
                  <c:v>0.50875455383145696</c:v>
                </c:pt>
                <c:pt idx="1243">
                  <c:v>0.50804913387388595</c:v>
                </c:pt>
                <c:pt idx="1244">
                  <c:v>0.53437178519970896</c:v>
                </c:pt>
                <c:pt idx="1245">
                  <c:v>0.469214919706061</c:v>
                </c:pt>
                <c:pt idx="1246">
                  <c:v>0.50384360853035304</c:v>
                </c:pt>
                <c:pt idx="1247">
                  <c:v>0.50201162816092604</c:v>
                </c:pt>
                <c:pt idx="1248">
                  <c:v>0.51241399874365201</c:v>
                </c:pt>
                <c:pt idx="1249">
                  <c:v>0.50580754759723301</c:v>
                </c:pt>
                <c:pt idx="1250">
                  <c:v>0.491713977129972</c:v>
                </c:pt>
                <c:pt idx="1251">
                  <c:v>0.47097107396471799</c:v>
                </c:pt>
                <c:pt idx="1252">
                  <c:v>0.52053346988687799</c:v>
                </c:pt>
                <c:pt idx="1253">
                  <c:v>0.45646048444946102</c:v>
                </c:pt>
                <c:pt idx="1254">
                  <c:v>0.45469641238553399</c:v>
                </c:pt>
                <c:pt idx="1255">
                  <c:v>0.50896300789288396</c:v>
                </c:pt>
                <c:pt idx="1256">
                  <c:v>0.51039307014278701</c:v>
                </c:pt>
                <c:pt idx="1257">
                  <c:v>0.54432921475404095</c:v>
                </c:pt>
                <c:pt idx="1258">
                  <c:v>0.52434507187607404</c:v>
                </c:pt>
                <c:pt idx="1259">
                  <c:v>0.53309213720096904</c:v>
                </c:pt>
                <c:pt idx="1260">
                  <c:v>0.46771395166258101</c:v>
                </c:pt>
                <c:pt idx="1261">
                  <c:v>0.44784004283494899</c:v>
                </c:pt>
                <c:pt idx="1262">
                  <c:v>0.431453347254456</c:v>
                </c:pt>
                <c:pt idx="1263">
                  <c:v>0.42567613809358501</c:v>
                </c:pt>
                <c:pt idx="1264">
                  <c:v>0.497013043860631</c:v>
                </c:pt>
                <c:pt idx="1265">
                  <c:v>0.49745180601595002</c:v>
                </c:pt>
                <c:pt idx="1266">
                  <c:v>0.444250941766279</c:v>
                </c:pt>
                <c:pt idx="1267">
                  <c:v>0.51699468763762402</c:v>
                </c:pt>
                <c:pt idx="1268">
                  <c:v>0.52508684225244295</c:v>
                </c:pt>
                <c:pt idx="1269">
                  <c:v>0.44431028571674502</c:v>
                </c:pt>
                <c:pt idx="1270">
                  <c:v>0.42280750090832703</c:v>
                </c:pt>
                <c:pt idx="1271">
                  <c:v>0.479805352590359</c:v>
                </c:pt>
                <c:pt idx="1272">
                  <c:v>0.42700827219972998</c:v>
                </c:pt>
                <c:pt idx="1273">
                  <c:v>0.46151633862305702</c:v>
                </c:pt>
                <c:pt idx="1274">
                  <c:v>0.43759131694547598</c:v>
                </c:pt>
                <c:pt idx="1275">
                  <c:v>0.46335444696606998</c:v>
                </c:pt>
                <c:pt idx="1276">
                  <c:v>0.47977742930724299</c:v>
                </c:pt>
                <c:pt idx="1277">
                  <c:v>0.43893961648164798</c:v>
                </c:pt>
                <c:pt idx="1278">
                  <c:v>0.53307389101849201</c:v>
                </c:pt>
                <c:pt idx="1279">
                  <c:v>0.47870220399593699</c:v>
                </c:pt>
                <c:pt idx="1280">
                  <c:v>0.50452711255509097</c:v>
                </c:pt>
                <c:pt idx="1281">
                  <c:v>0.50619889601757895</c:v>
                </c:pt>
                <c:pt idx="1282">
                  <c:v>0.44701780086506798</c:v>
                </c:pt>
                <c:pt idx="1283">
                  <c:v>0.47248839140039001</c:v>
                </c:pt>
                <c:pt idx="1284">
                  <c:v>0.513395620579012</c:v>
                </c:pt>
                <c:pt idx="1285">
                  <c:v>0.527527522218879</c:v>
                </c:pt>
                <c:pt idx="1286">
                  <c:v>0.495711998220355</c:v>
                </c:pt>
                <c:pt idx="1287">
                  <c:v>0.51618276669155405</c:v>
                </c:pt>
                <c:pt idx="1288">
                  <c:v>0.49897643196123198</c:v>
                </c:pt>
                <c:pt idx="1289">
                  <c:v>0.43709186444208398</c:v>
                </c:pt>
                <c:pt idx="1290">
                  <c:v>0.50054545399595396</c:v>
                </c:pt>
                <c:pt idx="1291">
                  <c:v>0.45701021738994602</c:v>
                </c:pt>
                <c:pt idx="1292">
                  <c:v>0.45298438397433699</c:v>
                </c:pt>
                <c:pt idx="1293">
                  <c:v>0.48149728555611199</c:v>
                </c:pt>
                <c:pt idx="1294">
                  <c:v>0.43538663775315201</c:v>
                </c:pt>
                <c:pt idx="1295">
                  <c:v>0.477324329350854</c:v>
                </c:pt>
                <c:pt idx="1296">
                  <c:v>0.52577081874564802</c:v>
                </c:pt>
                <c:pt idx="1297">
                  <c:v>0.41696930346741001</c:v>
                </c:pt>
                <c:pt idx="1298">
                  <c:v>0.431963594534506</c:v>
                </c:pt>
                <c:pt idx="1299">
                  <c:v>0.47363164205581698</c:v>
                </c:pt>
                <c:pt idx="1300">
                  <c:v>0.52501262270896198</c:v>
                </c:pt>
                <c:pt idx="1301">
                  <c:v>0.50053911723553601</c:v>
                </c:pt>
                <c:pt idx="1302">
                  <c:v>0.46422701648980202</c:v>
                </c:pt>
                <c:pt idx="1303">
                  <c:v>0.43797950297882399</c:v>
                </c:pt>
                <c:pt idx="1304">
                  <c:v>0.462625293046591</c:v>
                </c:pt>
                <c:pt idx="1305">
                  <c:v>0.40214569696001201</c:v>
                </c:pt>
                <c:pt idx="1306">
                  <c:v>0.51519242406465504</c:v>
                </c:pt>
                <c:pt idx="1307">
                  <c:v>0.53202269662646295</c:v>
                </c:pt>
                <c:pt idx="1308">
                  <c:v>0.49233846763227601</c:v>
                </c:pt>
                <c:pt idx="1309">
                  <c:v>0.514954312903254</c:v>
                </c:pt>
                <c:pt idx="1310">
                  <c:v>0.50587812070268201</c:v>
                </c:pt>
                <c:pt idx="1311">
                  <c:v>0.52140801916656598</c:v>
                </c:pt>
                <c:pt idx="1312">
                  <c:v>0.52507371540512005</c:v>
                </c:pt>
                <c:pt idx="1313">
                  <c:v>0.482368191800775</c:v>
                </c:pt>
                <c:pt idx="1314">
                  <c:v>0.447599117416007</c:v>
                </c:pt>
                <c:pt idx="1315">
                  <c:v>0.46509698187667298</c:v>
                </c:pt>
                <c:pt idx="1316">
                  <c:v>0.50922499798853804</c:v>
                </c:pt>
                <c:pt idx="1317">
                  <c:v>0.54167647085681903</c:v>
                </c:pt>
                <c:pt idx="1318">
                  <c:v>0.50317316253515898</c:v>
                </c:pt>
                <c:pt idx="1319">
                  <c:v>0.51420331923886797</c:v>
                </c:pt>
                <c:pt idx="1320">
                  <c:v>0.496997881234156</c:v>
                </c:pt>
                <c:pt idx="1321">
                  <c:v>0.51947938177314401</c:v>
                </c:pt>
                <c:pt idx="1322">
                  <c:v>0.59977157191045705</c:v>
                </c:pt>
                <c:pt idx="1323">
                  <c:v>0.53050767386743203</c:v>
                </c:pt>
                <c:pt idx="1324">
                  <c:v>0.48272581914528101</c:v>
                </c:pt>
                <c:pt idx="1325">
                  <c:v>0.58973747033849</c:v>
                </c:pt>
                <c:pt idx="1326">
                  <c:v>0.51287707928873405</c:v>
                </c:pt>
                <c:pt idx="1327">
                  <c:v>0.51808272454553805</c:v>
                </c:pt>
                <c:pt idx="1328">
                  <c:v>0.49884165355892202</c:v>
                </c:pt>
                <c:pt idx="1329">
                  <c:v>0.53527400842250505</c:v>
                </c:pt>
                <c:pt idx="1330">
                  <c:v>0.51437533341991903</c:v>
                </c:pt>
                <c:pt idx="1331">
                  <c:v>0.53855445179386197</c:v>
                </c:pt>
                <c:pt idx="1332">
                  <c:v>0.51515216410637099</c:v>
                </c:pt>
                <c:pt idx="1333">
                  <c:v>0.529323846225776</c:v>
                </c:pt>
                <c:pt idx="1334">
                  <c:v>0.51106904514971296</c:v>
                </c:pt>
                <c:pt idx="1335">
                  <c:v>0.53592033085894897</c:v>
                </c:pt>
                <c:pt idx="1336">
                  <c:v>0.52858611075427497</c:v>
                </c:pt>
                <c:pt idx="1337">
                  <c:v>0.548746569732803</c:v>
                </c:pt>
                <c:pt idx="1338">
                  <c:v>0.54635081343525604</c:v>
                </c:pt>
                <c:pt idx="1339">
                  <c:v>0.51647058648073696</c:v>
                </c:pt>
                <c:pt idx="1340">
                  <c:v>0.57610071127656604</c:v>
                </c:pt>
                <c:pt idx="1341">
                  <c:v>0.49010697744751702</c:v>
                </c:pt>
                <c:pt idx="1342">
                  <c:v>0.50109916844384905</c:v>
                </c:pt>
                <c:pt idx="1343">
                  <c:v>0.46228729349601</c:v>
                </c:pt>
                <c:pt idx="1344">
                  <c:v>0.47371226094232199</c:v>
                </c:pt>
                <c:pt idx="1345">
                  <c:v>0.53074067964911997</c:v>
                </c:pt>
                <c:pt idx="1346">
                  <c:v>0.51712833203636299</c:v>
                </c:pt>
                <c:pt idx="1347">
                  <c:v>0.48699746882192702</c:v>
                </c:pt>
                <c:pt idx="1348">
                  <c:v>0.51383132540377796</c:v>
                </c:pt>
                <c:pt idx="1349">
                  <c:v>0.48303034844435599</c:v>
                </c:pt>
                <c:pt idx="1350">
                  <c:v>0.474378766436439</c:v>
                </c:pt>
                <c:pt idx="1351">
                  <c:v>0.50775322583919402</c:v>
                </c:pt>
                <c:pt idx="1352">
                  <c:v>0.55031276926801598</c:v>
                </c:pt>
                <c:pt idx="1353">
                  <c:v>0.49729326606451901</c:v>
                </c:pt>
                <c:pt idx="1354">
                  <c:v>0.56163431537437503</c:v>
                </c:pt>
                <c:pt idx="1355">
                  <c:v>0.56120677797676599</c:v>
                </c:pt>
                <c:pt idx="1356">
                  <c:v>0.49944385110946199</c:v>
                </c:pt>
                <c:pt idx="1357">
                  <c:v>0.46426062890605602</c:v>
                </c:pt>
                <c:pt idx="1358">
                  <c:v>0.447149851033112</c:v>
                </c:pt>
                <c:pt idx="1359">
                  <c:v>0.48045782080701699</c:v>
                </c:pt>
                <c:pt idx="1360">
                  <c:v>0.52177968839285205</c:v>
                </c:pt>
                <c:pt idx="1361">
                  <c:v>0.45187615585678198</c:v>
                </c:pt>
                <c:pt idx="1362">
                  <c:v>0.46910977398095699</c:v>
                </c:pt>
                <c:pt idx="1363">
                  <c:v>0.42161610595101101</c:v>
                </c:pt>
                <c:pt idx="1364">
                  <c:v>0.448619611009337</c:v>
                </c:pt>
                <c:pt idx="1365">
                  <c:v>0.42586739240157001</c:v>
                </c:pt>
                <c:pt idx="1366">
                  <c:v>0.50533983532778703</c:v>
                </c:pt>
                <c:pt idx="1367">
                  <c:v>0.49665599346587602</c:v>
                </c:pt>
                <c:pt idx="1368">
                  <c:v>0.52685353392756396</c:v>
                </c:pt>
                <c:pt idx="1369">
                  <c:v>0.51492565514238497</c:v>
                </c:pt>
                <c:pt idx="1370">
                  <c:v>0.53182666440016202</c:v>
                </c:pt>
                <c:pt idx="1371">
                  <c:v>0.51465202791848597</c:v>
                </c:pt>
                <c:pt idx="1372">
                  <c:v>0.54577964465810702</c:v>
                </c:pt>
                <c:pt idx="1373">
                  <c:v>0.52803566419291903</c:v>
                </c:pt>
                <c:pt idx="1374">
                  <c:v>0.49708524782303998</c:v>
                </c:pt>
                <c:pt idx="1375">
                  <c:v>0.49341143956566902</c:v>
                </c:pt>
                <c:pt idx="1376">
                  <c:v>0.47132512227816198</c:v>
                </c:pt>
                <c:pt idx="1377">
                  <c:v>0.48910923680653001</c:v>
                </c:pt>
                <c:pt idx="1378">
                  <c:v>0.44050815352824202</c:v>
                </c:pt>
                <c:pt idx="1379">
                  <c:v>0.45130338401221698</c:v>
                </c:pt>
                <c:pt idx="1380">
                  <c:v>0.44439361002365801</c:v>
                </c:pt>
                <c:pt idx="1381">
                  <c:v>0.48059999968494499</c:v>
                </c:pt>
                <c:pt idx="1382">
                  <c:v>0.52944914707082003</c:v>
                </c:pt>
                <c:pt idx="1383">
                  <c:v>0.50126290572717702</c:v>
                </c:pt>
                <c:pt idx="1384">
                  <c:v>0.52237205803541098</c:v>
                </c:pt>
                <c:pt idx="1385">
                  <c:v>0.46015682444734202</c:v>
                </c:pt>
                <c:pt idx="1386">
                  <c:v>0.464390502964732</c:v>
                </c:pt>
                <c:pt idx="1387">
                  <c:v>0.471424490589963</c:v>
                </c:pt>
                <c:pt idx="1388">
                  <c:v>0.49217826052012698</c:v>
                </c:pt>
                <c:pt idx="1389">
                  <c:v>0.47892236341719902</c:v>
                </c:pt>
                <c:pt idx="1390">
                  <c:v>0.47801037815923098</c:v>
                </c:pt>
                <c:pt idx="1391">
                  <c:v>0.48424927770125198</c:v>
                </c:pt>
                <c:pt idx="1392">
                  <c:v>0.45222378418911202</c:v>
                </c:pt>
                <c:pt idx="1393">
                  <c:v>0.48459911864928901</c:v>
                </c:pt>
                <c:pt idx="1394">
                  <c:v>0.46722503073376898</c:v>
                </c:pt>
                <c:pt idx="1395">
                  <c:v>0.49875382649088501</c:v>
                </c:pt>
                <c:pt idx="1396">
                  <c:v>0.46807899489045601</c:v>
                </c:pt>
                <c:pt idx="1397">
                  <c:v>0.45451866587589201</c:v>
                </c:pt>
                <c:pt idx="1398">
                  <c:v>0.49771032822162398</c:v>
                </c:pt>
                <c:pt idx="1399">
                  <c:v>0.48484061375721699</c:v>
                </c:pt>
                <c:pt idx="1400">
                  <c:v>0.49765454150376298</c:v>
                </c:pt>
                <c:pt idx="1401">
                  <c:v>0.49959721170068</c:v>
                </c:pt>
                <c:pt idx="1402">
                  <c:v>0.51824322337223505</c:v>
                </c:pt>
                <c:pt idx="1403">
                  <c:v>0.50162131368409202</c:v>
                </c:pt>
                <c:pt idx="1404">
                  <c:v>0.42517964754050902</c:v>
                </c:pt>
                <c:pt idx="1405">
                  <c:v>0.49993770938777199</c:v>
                </c:pt>
                <c:pt idx="1406">
                  <c:v>0.477981286774532</c:v>
                </c:pt>
                <c:pt idx="1407">
                  <c:v>0.49980359338220198</c:v>
                </c:pt>
                <c:pt idx="1408">
                  <c:v>0.50971947532803497</c:v>
                </c:pt>
                <c:pt idx="1409">
                  <c:v>0.49568440444038803</c:v>
                </c:pt>
                <c:pt idx="1410">
                  <c:v>0.50207526470175001</c:v>
                </c:pt>
                <c:pt idx="1411">
                  <c:v>0.46285064726983999</c:v>
                </c:pt>
                <c:pt idx="1412">
                  <c:v>0.40715317203736301</c:v>
                </c:pt>
                <c:pt idx="1413">
                  <c:v>0.42605996906035898</c:v>
                </c:pt>
                <c:pt idx="1414">
                  <c:v>0.42042141038538799</c:v>
                </c:pt>
                <c:pt idx="1415">
                  <c:v>0.49861901186692098</c:v>
                </c:pt>
                <c:pt idx="1416">
                  <c:v>0.49007484842006899</c:v>
                </c:pt>
                <c:pt idx="1417">
                  <c:v>0.43925101109523002</c:v>
                </c:pt>
                <c:pt idx="1418">
                  <c:v>0.47205156390678898</c:v>
                </c:pt>
                <c:pt idx="1419">
                  <c:v>0.44403848297125698</c:v>
                </c:pt>
                <c:pt idx="1420">
                  <c:v>0.47404837842124398</c:v>
                </c:pt>
                <c:pt idx="1421">
                  <c:v>0.48189812108133301</c:v>
                </c:pt>
                <c:pt idx="1422">
                  <c:v>0.47158042633636299</c:v>
                </c:pt>
                <c:pt idx="1423">
                  <c:v>0.44868393966021403</c:v>
                </c:pt>
                <c:pt idx="1424">
                  <c:v>0.48569502139641602</c:v>
                </c:pt>
                <c:pt idx="1425">
                  <c:v>0.48877558799300702</c:v>
                </c:pt>
                <c:pt idx="1426">
                  <c:v>0.50477329841017304</c:v>
                </c:pt>
                <c:pt idx="1427">
                  <c:v>0.43911427666288</c:v>
                </c:pt>
                <c:pt idx="1428">
                  <c:v>0.42366807658678801</c:v>
                </c:pt>
                <c:pt idx="1429">
                  <c:v>0.45463654479395299</c:v>
                </c:pt>
                <c:pt idx="1430">
                  <c:v>0.45538557311931399</c:v>
                </c:pt>
                <c:pt idx="1431">
                  <c:v>0.40822173786182597</c:v>
                </c:pt>
                <c:pt idx="1432">
                  <c:v>0.48115806873747502</c:v>
                </c:pt>
                <c:pt idx="1433">
                  <c:v>0.40502502050692402</c:v>
                </c:pt>
                <c:pt idx="1434">
                  <c:v>0.44550227559842598</c:v>
                </c:pt>
                <c:pt idx="1435">
                  <c:v>0.46865132510326601</c:v>
                </c:pt>
                <c:pt idx="1436">
                  <c:v>0.434686404041842</c:v>
                </c:pt>
                <c:pt idx="1437">
                  <c:v>0.482527839093566</c:v>
                </c:pt>
                <c:pt idx="1438">
                  <c:v>0.49171779723714798</c:v>
                </c:pt>
                <c:pt idx="1439">
                  <c:v>0.40261684936526698</c:v>
                </c:pt>
                <c:pt idx="1440">
                  <c:v>0.388974088823271</c:v>
                </c:pt>
                <c:pt idx="1441">
                  <c:v>0.44067957805850999</c:v>
                </c:pt>
                <c:pt idx="1442">
                  <c:v>0.48487408321178799</c:v>
                </c:pt>
                <c:pt idx="1443">
                  <c:v>0.46463014892888499</c:v>
                </c:pt>
                <c:pt idx="1444">
                  <c:v>0.47152231881738699</c:v>
                </c:pt>
                <c:pt idx="1445">
                  <c:v>0.46528168198842501</c:v>
                </c:pt>
                <c:pt idx="1446">
                  <c:v>0.47667711648585798</c:v>
                </c:pt>
                <c:pt idx="1447">
                  <c:v>0.443652590012723</c:v>
                </c:pt>
                <c:pt idx="1448">
                  <c:v>0.42646890607808802</c:v>
                </c:pt>
                <c:pt idx="1449">
                  <c:v>0.39672057902534802</c:v>
                </c:pt>
                <c:pt idx="1450">
                  <c:v>0.455316760124861</c:v>
                </c:pt>
                <c:pt idx="1451">
                  <c:v>0.39904238422029897</c:v>
                </c:pt>
                <c:pt idx="1452">
                  <c:v>0.36632429702559299</c:v>
                </c:pt>
                <c:pt idx="1453">
                  <c:v>0.38671622034464398</c:v>
                </c:pt>
                <c:pt idx="1454">
                  <c:v>0.38148363670360802</c:v>
                </c:pt>
                <c:pt idx="1455">
                  <c:v>0.48105903636200698</c:v>
                </c:pt>
                <c:pt idx="1456">
                  <c:v>0.416052276261003</c:v>
                </c:pt>
                <c:pt idx="1457">
                  <c:v>0.415094390834164</c:v>
                </c:pt>
                <c:pt idx="1458">
                  <c:v>0.415738869750923</c:v>
                </c:pt>
                <c:pt idx="1459">
                  <c:v>0.41410407026302598</c:v>
                </c:pt>
                <c:pt idx="1460">
                  <c:v>0.44961026966628798</c:v>
                </c:pt>
                <c:pt idx="1461">
                  <c:v>0.47356496872418802</c:v>
                </c:pt>
                <c:pt idx="1462">
                  <c:v>0.434311074340826</c:v>
                </c:pt>
                <c:pt idx="1463">
                  <c:v>0.43111213440292701</c:v>
                </c:pt>
                <c:pt idx="1464">
                  <c:v>0.42784897687246598</c:v>
                </c:pt>
                <c:pt idx="1465">
                  <c:v>0.41596621150055302</c:v>
                </c:pt>
                <c:pt idx="1466">
                  <c:v>0.39985857266256802</c:v>
                </c:pt>
                <c:pt idx="1467">
                  <c:v>0.44669698445542799</c:v>
                </c:pt>
                <c:pt idx="1468">
                  <c:v>0.42431048615976702</c:v>
                </c:pt>
                <c:pt idx="1469">
                  <c:v>0.452489523866628</c:v>
                </c:pt>
                <c:pt idx="1470">
                  <c:v>0.45296689892062902</c:v>
                </c:pt>
                <c:pt idx="1471">
                  <c:v>0.41564709733327998</c:v>
                </c:pt>
                <c:pt idx="1472">
                  <c:v>0.42672758058506</c:v>
                </c:pt>
                <c:pt idx="1473">
                  <c:v>0.48410170150038501</c:v>
                </c:pt>
                <c:pt idx="1474">
                  <c:v>0.43816135594055999</c:v>
                </c:pt>
                <c:pt idx="1475">
                  <c:v>0.43127827965737697</c:v>
                </c:pt>
                <c:pt idx="1476">
                  <c:v>0.38840801172213102</c:v>
                </c:pt>
                <c:pt idx="1477">
                  <c:v>0.44224742069404699</c:v>
                </c:pt>
                <c:pt idx="1478">
                  <c:v>0.44180427573171899</c:v>
                </c:pt>
                <c:pt idx="1479">
                  <c:v>0.40629675294333301</c:v>
                </c:pt>
                <c:pt idx="1480">
                  <c:v>0.38405956893274601</c:v>
                </c:pt>
                <c:pt idx="1481">
                  <c:v>0.384016657044711</c:v>
                </c:pt>
                <c:pt idx="1482">
                  <c:v>0.38312327064063401</c:v>
                </c:pt>
                <c:pt idx="1483">
                  <c:v>0.38089808898658301</c:v>
                </c:pt>
                <c:pt idx="1484">
                  <c:v>0.347962585889734</c:v>
                </c:pt>
                <c:pt idx="1485">
                  <c:v>0.36394610102963498</c:v>
                </c:pt>
                <c:pt idx="1486">
                  <c:v>0.39607932054246398</c:v>
                </c:pt>
                <c:pt idx="1487">
                  <c:v>0.38986507870919002</c:v>
                </c:pt>
                <c:pt idx="1488">
                  <c:v>0.385975300905399</c:v>
                </c:pt>
                <c:pt idx="1489">
                  <c:v>0.40997167836102799</c:v>
                </c:pt>
                <c:pt idx="1490">
                  <c:v>0.38094587832011101</c:v>
                </c:pt>
                <c:pt idx="1491">
                  <c:v>0.361058871848772</c:v>
                </c:pt>
                <c:pt idx="1492">
                  <c:v>0.363170929958125</c:v>
                </c:pt>
                <c:pt idx="1493">
                  <c:v>0.39549309404073102</c:v>
                </c:pt>
                <c:pt idx="1494">
                  <c:v>0.39396089637903398</c:v>
                </c:pt>
                <c:pt idx="1495">
                  <c:v>0.40929323983897098</c:v>
                </c:pt>
                <c:pt idx="1496">
                  <c:v>0.373147107125686</c:v>
                </c:pt>
                <c:pt idx="1497">
                  <c:v>0.397799755075876</c:v>
                </c:pt>
                <c:pt idx="1498">
                  <c:v>0.37735991035104899</c:v>
                </c:pt>
                <c:pt idx="1499">
                  <c:v>0.36586434963426201</c:v>
                </c:pt>
                <c:pt idx="1500">
                  <c:v>0.40854346356129401</c:v>
                </c:pt>
                <c:pt idx="1501">
                  <c:v>0.406755349319045</c:v>
                </c:pt>
                <c:pt idx="1502">
                  <c:v>0.44515568232247299</c:v>
                </c:pt>
                <c:pt idx="1503">
                  <c:v>0.455255508065808</c:v>
                </c:pt>
                <c:pt idx="1504">
                  <c:v>0.40246294163770002</c:v>
                </c:pt>
                <c:pt idx="1505">
                  <c:v>0.40013454926099601</c:v>
                </c:pt>
                <c:pt idx="1506">
                  <c:v>0.41460755344348599</c:v>
                </c:pt>
                <c:pt idx="1507">
                  <c:v>0.38283491529305003</c:v>
                </c:pt>
                <c:pt idx="1508">
                  <c:v>0.39694800839123701</c:v>
                </c:pt>
                <c:pt idx="1509">
                  <c:v>0.43901731821109802</c:v>
                </c:pt>
                <c:pt idx="1510">
                  <c:v>0.40638889709896198</c:v>
                </c:pt>
                <c:pt idx="1511">
                  <c:v>0.36976374131495798</c:v>
                </c:pt>
                <c:pt idx="1512">
                  <c:v>0.40123726056564002</c:v>
                </c:pt>
                <c:pt idx="1513">
                  <c:v>0.38087016467430501</c:v>
                </c:pt>
                <c:pt idx="1514">
                  <c:v>0.40915091293730599</c:v>
                </c:pt>
                <c:pt idx="1515">
                  <c:v>0.45834426093779701</c:v>
                </c:pt>
                <c:pt idx="1516">
                  <c:v>0.449053901925349</c:v>
                </c:pt>
                <c:pt idx="1517">
                  <c:v>0.43112596184535401</c:v>
                </c:pt>
                <c:pt idx="1518">
                  <c:v>0.413481339241761</c:v>
                </c:pt>
                <c:pt idx="1519">
                  <c:v>0.37699867163471001</c:v>
                </c:pt>
                <c:pt idx="1520">
                  <c:v>0.271967493410739</c:v>
                </c:pt>
                <c:pt idx="1521">
                  <c:v>0.33053610162538799</c:v>
                </c:pt>
                <c:pt idx="1522">
                  <c:v>0.32834770348178399</c:v>
                </c:pt>
                <c:pt idx="1523">
                  <c:v>0.364496234689968</c:v>
                </c:pt>
                <c:pt idx="1524">
                  <c:v>0.34547329302144902</c:v>
                </c:pt>
                <c:pt idx="1525">
                  <c:v>0.40032652396359503</c:v>
                </c:pt>
                <c:pt idx="1526">
                  <c:v>0.340376030983776</c:v>
                </c:pt>
                <c:pt idx="1527">
                  <c:v>0.32121759026305302</c:v>
                </c:pt>
                <c:pt idx="1528">
                  <c:v>0.34291300508420303</c:v>
                </c:pt>
                <c:pt idx="1529">
                  <c:v>0.34744497691885201</c:v>
                </c:pt>
                <c:pt idx="1530">
                  <c:v>0.34625836016613099</c:v>
                </c:pt>
                <c:pt idx="1531">
                  <c:v>0.353678968075332</c:v>
                </c:pt>
                <c:pt idx="1532">
                  <c:v>0.32179280848963598</c:v>
                </c:pt>
                <c:pt idx="1533">
                  <c:v>0.35021865333986002</c:v>
                </c:pt>
                <c:pt idx="1534">
                  <c:v>0.33516339160931102</c:v>
                </c:pt>
                <c:pt idx="1535">
                  <c:v>0.36332633688259902</c:v>
                </c:pt>
                <c:pt idx="1536">
                  <c:v>0.34874204820289501</c:v>
                </c:pt>
                <c:pt idx="1537">
                  <c:v>0.37378255092659701</c:v>
                </c:pt>
                <c:pt idx="1538">
                  <c:v>0.37375292528222998</c:v>
                </c:pt>
                <c:pt idx="1539">
                  <c:v>0.36054864073299597</c:v>
                </c:pt>
                <c:pt idx="1540">
                  <c:v>0.33835368901391399</c:v>
                </c:pt>
                <c:pt idx="1541">
                  <c:v>0.29395955185669298</c:v>
                </c:pt>
                <c:pt idx="1542">
                  <c:v>0.29727582505327199</c:v>
                </c:pt>
                <c:pt idx="1543">
                  <c:v>0.35072233178956702</c:v>
                </c:pt>
                <c:pt idx="1544">
                  <c:v>0.38239834252854299</c:v>
                </c:pt>
                <c:pt idx="1545">
                  <c:v>0.31865291365502801</c:v>
                </c:pt>
                <c:pt idx="1546">
                  <c:v>0.29552794658269699</c:v>
                </c:pt>
                <c:pt idx="1547">
                  <c:v>0.36178165056401701</c:v>
                </c:pt>
                <c:pt idx="1548">
                  <c:v>0.37457384750554301</c:v>
                </c:pt>
                <c:pt idx="1549">
                  <c:v>0.36445345524648698</c:v>
                </c:pt>
                <c:pt idx="1550">
                  <c:v>0.345738089963322</c:v>
                </c:pt>
                <c:pt idx="1551">
                  <c:v>0.33241218764267999</c:v>
                </c:pt>
                <c:pt idx="1552">
                  <c:v>0.34853516380654898</c:v>
                </c:pt>
                <c:pt idx="1553">
                  <c:v>0.29417373368157501</c:v>
                </c:pt>
                <c:pt idx="1554">
                  <c:v>0.32583593389690901</c:v>
                </c:pt>
                <c:pt idx="1555">
                  <c:v>0.36575682573506602</c:v>
                </c:pt>
                <c:pt idx="1556">
                  <c:v>0.36418876866642602</c:v>
                </c:pt>
                <c:pt idx="1557">
                  <c:v>0.336753165997416</c:v>
                </c:pt>
                <c:pt idx="1558">
                  <c:v>0.329469513664297</c:v>
                </c:pt>
                <c:pt idx="1559">
                  <c:v>0.34249752597883099</c:v>
                </c:pt>
                <c:pt idx="1560">
                  <c:v>0.332989915915339</c:v>
                </c:pt>
                <c:pt idx="1561">
                  <c:v>0.37247985301686298</c:v>
                </c:pt>
                <c:pt idx="1562">
                  <c:v>0.35990103779237198</c:v>
                </c:pt>
                <c:pt idx="1563">
                  <c:v>0.33731093566885501</c:v>
                </c:pt>
                <c:pt idx="1564">
                  <c:v>0.307653663053233</c:v>
                </c:pt>
                <c:pt idx="1565">
                  <c:v>0.33384365929987603</c:v>
                </c:pt>
                <c:pt idx="1566">
                  <c:v>0.35313135851083099</c:v>
                </c:pt>
                <c:pt idx="1567">
                  <c:v>0.33239083246358198</c:v>
                </c:pt>
                <c:pt idx="1568">
                  <c:v>0.34734770047865698</c:v>
                </c:pt>
                <c:pt idx="1569">
                  <c:v>0.31239772560646201</c:v>
                </c:pt>
                <c:pt idx="1570">
                  <c:v>0.29409366660401498</c:v>
                </c:pt>
                <c:pt idx="1571">
                  <c:v>0.27784432751398402</c:v>
                </c:pt>
                <c:pt idx="1572">
                  <c:v>0.25032180823477901</c:v>
                </c:pt>
                <c:pt idx="1573">
                  <c:v>0.26966402241225002</c:v>
                </c:pt>
                <c:pt idx="1574">
                  <c:v>0.27631797095251398</c:v>
                </c:pt>
                <c:pt idx="1575">
                  <c:v>0.27647275305003199</c:v>
                </c:pt>
                <c:pt idx="1576">
                  <c:v>0.302262662282616</c:v>
                </c:pt>
                <c:pt idx="1577">
                  <c:v>0.26045933747334299</c:v>
                </c:pt>
                <c:pt idx="1578">
                  <c:v>0.28895398136057299</c:v>
                </c:pt>
                <c:pt idx="1579">
                  <c:v>0.31520844479661903</c:v>
                </c:pt>
                <c:pt idx="1580">
                  <c:v>0.365407564144766</c:v>
                </c:pt>
                <c:pt idx="1581">
                  <c:v>0.32549190620051</c:v>
                </c:pt>
                <c:pt idx="1582">
                  <c:v>0.338754135197114</c:v>
                </c:pt>
                <c:pt idx="1583">
                  <c:v>0.30833422315514097</c:v>
                </c:pt>
                <c:pt idx="1584">
                  <c:v>0.32160666386838799</c:v>
                </c:pt>
                <c:pt idx="1585">
                  <c:v>0.28847118202032901</c:v>
                </c:pt>
                <c:pt idx="1586">
                  <c:v>0.30546958584279799</c:v>
                </c:pt>
                <c:pt idx="1587">
                  <c:v>0.29618787486993498</c:v>
                </c:pt>
                <c:pt idx="1588">
                  <c:v>0.27788897448831101</c:v>
                </c:pt>
                <c:pt idx="1589">
                  <c:v>0.30310240181664799</c:v>
                </c:pt>
                <c:pt idx="1590">
                  <c:v>0.30873841853079198</c:v>
                </c:pt>
                <c:pt idx="1591">
                  <c:v>0.31415704907293301</c:v>
                </c:pt>
                <c:pt idx="1592">
                  <c:v>0.29809349804783603</c:v>
                </c:pt>
                <c:pt idx="1593">
                  <c:v>0.315505966804141</c:v>
                </c:pt>
                <c:pt idx="1594">
                  <c:v>0.268020794931841</c:v>
                </c:pt>
                <c:pt idx="1595">
                  <c:v>0.28085041843827602</c:v>
                </c:pt>
                <c:pt idx="1596">
                  <c:v>0.26011532087640199</c:v>
                </c:pt>
                <c:pt idx="1597">
                  <c:v>0.23049680438735001</c:v>
                </c:pt>
                <c:pt idx="1598">
                  <c:v>0.25029072116669998</c:v>
                </c:pt>
                <c:pt idx="1599">
                  <c:v>0.23136530616713799</c:v>
                </c:pt>
                <c:pt idx="1600">
                  <c:v>0.26665436605396903</c:v>
                </c:pt>
                <c:pt idx="1601">
                  <c:v>0.194738805838821</c:v>
                </c:pt>
                <c:pt idx="1602">
                  <c:v>0.246757716491185</c:v>
                </c:pt>
                <c:pt idx="1603">
                  <c:v>0.226383576877182</c:v>
                </c:pt>
                <c:pt idx="1604">
                  <c:v>0.187462853448087</c:v>
                </c:pt>
                <c:pt idx="1605">
                  <c:v>0.21369470208448399</c:v>
                </c:pt>
                <c:pt idx="1606">
                  <c:v>0.23186609202352701</c:v>
                </c:pt>
                <c:pt idx="1607">
                  <c:v>0.24416717115692499</c:v>
                </c:pt>
                <c:pt idx="1608">
                  <c:v>0.23740619868208701</c:v>
                </c:pt>
                <c:pt idx="1609">
                  <c:v>0.268301027256104</c:v>
                </c:pt>
                <c:pt idx="1610">
                  <c:v>0.27653790552875801</c:v>
                </c:pt>
                <c:pt idx="1611">
                  <c:v>0.28368483038951398</c:v>
                </c:pt>
                <c:pt idx="1612">
                  <c:v>0.21203414178823701</c:v>
                </c:pt>
                <c:pt idx="1613">
                  <c:v>0.20702470611065599</c:v>
                </c:pt>
                <c:pt idx="1614">
                  <c:v>0.163762444034635</c:v>
                </c:pt>
                <c:pt idx="1615">
                  <c:v>0.234500209601192</c:v>
                </c:pt>
                <c:pt idx="1616">
                  <c:v>0.173148531570532</c:v>
                </c:pt>
                <c:pt idx="1617">
                  <c:v>0.18089754717186099</c:v>
                </c:pt>
                <c:pt idx="1618">
                  <c:v>0.18108921695426</c:v>
                </c:pt>
                <c:pt idx="1619">
                  <c:v>0.16892426709252401</c:v>
                </c:pt>
                <c:pt idx="1620">
                  <c:v>0.167534557532377</c:v>
                </c:pt>
                <c:pt idx="1621">
                  <c:v>0.16413727574793999</c:v>
                </c:pt>
                <c:pt idx="1622">
                  <c:v>0.17845959850167001</c:v>
                </c:pt>
                <c:pt idx="1623">
                  <c:v>0.171080466166767</c:v>
                </c:pt>
                <c:pt idx="1624">
                  <c:v>0.17039668785314599</c:v>
                </c:pt>
                <c:pt idx="1625">
                  <c:v>0.175869017186735</c:v>
                </c:pt>
                <c:pt idx="1626">
                  <c:v>0.16769967695178301</c:v>
                </c:pt>
                <c:pt idx="1627">
                  <c:v>0.164336066392585</c:v>
                </c:pt>
                <c:pt idx="1628">
                  <c:v>0.167678575411778</c:v>
                </c:pt>
                <c:pt idx="1629">
                  <c:v>0.17101319314639299</c:v>
                </c:pt>
                <c:pt idx="1630">
                  <c:v>0.17854405697435899</c:v>
                </c:pt>
                <c:pt idx="1631">
                  <c:v>0.170339399024031</c:v>
                </c:pt>
                <c:pt idx="1632">
                  <c:v>0.170923307989162</c:v>
                </c:pt>
                <c:pt idx="1633">
                  <c:v>0.167361672357803</c:v>
                </c:pt>
                <c:pt idx="1634">
                  <c:v>0.16774540619884001</c:v>
                </c:pt>
                <c:pt idx="1635">
                  <c:v>0.16959323489879999</c:v>
                </c:pt>
                <c:pt idx="1636">
                  <c:v>0.166701851624808</c:v>
                </c:pt>
                <c:pt idx="1637">
                  <c:v>0.16787069324210399</c:v>
                </c:pt>
                <c:pt idx="1638">
                  <c:v>0.17511854216279399</c:v>
                </c:pt>
                <c:pt idx="1639">
                  <c:v>0.17496490485978</c:v>
                </c:pt>
                <c:pt idx="1640">
                  <c:v>0.1673824525175</c:v>
                </c:pt>
                <c:pt idx="1641">
                  <c:v>0.17101352822374599</c:v>
                </c:pt>
                <c:pt idx="1642">
                  <c:v>0.167345748377145</c:v>
                </c:pt>
                <c:pt idx="1643">
                  <c:v>0.174777866543044</c:v>
                </c:pt>
                <c:pt idx="1644">
                  <c:v>0.163107231197958</c:v>
                </c:pt>
                <c:pt idx="1645">
                  <c:v>0.16802072841493901</c:v>
                </c:pt>
                <c:pt idx="1646">
                  <c:v>0.17300128931515599</c:v>
                </c:pt>
                <c:pt idx="1647">
                  <c:v>0.162707857094885</c:v>
                </c:pt>
                <c:pt idx="1648">
                  <c:v>0.16413582207834601</c:v>
                </c:pt>
                <c:pt idx="1649">
                  <c:v>0.167521226025137</c:v>
                </c:pt>
                <c:pt idx="1650">
                  <c:v>0.16707249307619701</c:v>
                </c:pt>
                <c:pt idx="1651">
                  <c:v>0.16227417618384901</c:v>
                </c:pt>
                <c:pt idx="1652">
                  <c:v>0.175024429848324</c:v>
                </c:pt>
                <c:pt idx="1653">
                  <c:v>0.16356712836521001</c:v>
                </c:pt>
                <c:pt idx="1654">
                  <c:v>0.17166816960880499</c:v>
                </c:pt>
                <c:pt idx="1655">
                  <c:v>0.170601233933318</c:v>
                </c:pt>
                <c:pt idx="1656">
                  <c:v>0.176124606589734</c:v>
                </c:pt>
                <c:pt idx="1657">
                  <c:v>0.16651698893696301</c:v>
                </c:pt>
                <c:pt idx="1658">
                  <c:v>0.16485071649160701</c:v>
                </c:pt>
                <c:pt idx="1659">
                  <c:v>0.17112033337017901</c:v>
                </c:pt>
                <c:pt idx="1660">
                  <c:v>0.17126826437630499</c:v>
                </c:pt>
                <c:pt idx="1661">
                  <c:v>0.170959242134124</c:v>
                </c:pt>
                <c:pt idx="1662">
                  <c:v>0.16467345788045801</c:v>
                </c:pt>
                <c:pt idx="1663">
                  <c:v>0.163817513612489</c:v>
                </c:pt>
                <c:pt idx="1664">
                  <c:v>0.17653904722403599</c:v>
                </c:pt>
                <c:pt idx="1665">
                  <c:v>0.17082347520014701</c:v>
                </c:pt>
                <c:pt idx="1666">
                  <c:v>0.16904514959640701</c:v>
                </c:pt>
                <c:pt idx="1667">
                  <c:v>0.166725067258119</c:v>
                </c:pt>
                <c:pt idx="1668">
                  <c:v>0.168222088879076</c:v>
                </c:pt>
                <c:pt idx="1669">
                  <c:v>0.15682737629879701</c:v>
                </c:pt>
                <c:pt idx="1670">
                  <c:v>0.17638517305148399</c:v>
                </c:pt>
                <c:pt idx="1671">
                  <c:v>0.17429635435140101</c:v>
                </c:pt>
                <c:pt idx="1672">
                  <c:v>0.16605481707429101</c:v>
                </c:pt>
                <c:pt idx="1673">
                  <c:v>0.16401693113451701</c:v>
                </c:pt>
                <c:pt idx="1674">
                  <c:v>0.16251944012776201</c:v>
                </c:pt>
                <c:pt idx="1675">
                  <c:v>0.165256527986993</c:v>
                </c:pt>
                <c:pt idx="1676">
                  <c:v>0.16602800244662899</c:v>
                </c:pt>
                <c:pt idx="1677">
                  <c:v>0.16991881050059501</c:v>
                </c:pt>
                <c:pt idx="1678">
                  <c:v>0.17441552316919701</c:v>
                </c:pt>
                <c:pt idx="1679">
                  <c:v>0.171219636680565</c:v>
                </c:pt>
                <c:pt idx="1680">
                  <c:v>0.16914409226760699</c:v>
                </c:pt>
                <c:pt idx="1681">
                  <c:v>0.17352340275091599</c:v>
                </c:pt>
                <c:pt idx="1682">
                  <c:v>0.17061128081096999</c:v>
                </c:pt>
                <c:pt idx="1683">
                  <c:v>0.16673858803673</c:v>
                </c:pt>
                <c:pt idx="1684">
                  <c:v>0.17860935833112701</c:v>
                </c:pt>
                <c:pt idx="1685">
                  <c:v>0.16755028862403901</c:v>
                </c:pt>
                <c:pt idx="1686">
                  <c:v>0.167706391154339</c:v>
                </c:pt>
                <c:pt idx="1687">
                  <c:v>0.17014115656641199</c:v>
                </c:pt>
                <c:pt idx="1688">
                  <c:v>0.17251344769792401</c:v>
                </c:pt>
                <c:pt idx="1689">
                  <c:v>0.178055898092324</c:v>
                </c:pt>
                <c:pt idx="1690">
                  <c:v>0.176117400569824</c:v>
                </c:pt>
                <c:pt idx="1691">
                  <c:v>0.17272000778837501</c:v>
                </c:pt>
                <c:pt idx="1692">
                  <c:v>0.17433891290518999</c:v>
                </c:pt>
                <c:pt idx="1693">
                  <c:v>0.17186112233455</c:v>
                </c:pt>
                <c:pt idx="1694">
                  <c:v>0.164236598150517</c:v>
                </c:pt>
                <c:pt idx="1695">
                  <c:v>0.17256526102608799</c:v>
                </c:pt>
                <c:pt idx="1696">
                  <c:v>0.17145251180782001</c:v>
                </c:pt>
                <c:pt idx="1697">
                  <c:v>0.16711827991536601</c:v>
                </c:pt>
                <c:pt idx="1698">
                  <c:v>0.17312053268917099</c:v>
                </c:pt>
                <c:pt idx="1699">
                  <c:v>0.16584178757502499</c:v>
                </c:pt>
                <c:pt idx="1700">
                  <c:v>0.15969997373953401</c:v>
                </c:pt>
                <c:pt idx="1701">
                  <c:v>0.16534465115080901</c:v>
                </c:pt>
                <c:pt idx="1702">
                  <c:v>0.170644848374087</c:v>
                </c:pt>
                <c:pt idx="1703">
                  <c:v>0.166944543023404</c:v>
                </c:pt>
                <c:pt idx="1704">
                  <c:v>0.165625581550183</c:v>
                </c:pt>
                <c:pt idx="1705">
                  <c:v>0.16853753351846401</c:v>
                </c:pt>
                <c:pt idx="1706">
                  <c:v>0.178946191368552</c:v>
                </c:pt>
                <c:pt idx="1707">
                  <c:v>0.16768211890118601</c:v>
                </c:pt>
                <c:pt idx="1708">
                  <c:v>0.163475538548569</c:v>
                </c:pt>
                <c:pt idx="1709">
                  <c:v>0.16889590910338501</c:v>
                </c:pt>
                <c:pt idx="1710">
                  <c:v>0.165314749149685</c:v>
                </c:pt>
                <c:pt idx="1711">
                  <c:v>0.16556282233338601</c:v>
                </c:pt>
                <c:pt idx="1712">
                  <c:v>0.172078602433896</c:v>
                </c:pt>
                <c:pt idx="1713">
                  <c:v>0.17287798667183199</c:v>
                </c:pt>
                <c:pt idx="1714">
                  <c:v>0.17075152146391101</c:v>
                </c:pt>
                <c:pt idx="1715">
                  <c:v>0.17782050334490301</c:v>
                </c:pt>
                <c:pt idx="1716">
                  <c:v>0.16952000360457201</c:v>
                </c:pt>
                <c:pt idx="1717">
                  <c:v>0.17147377806337699</c:v>
                </c:pt>
                <c:pt idx="1718">
                  <c:v>0.17212982373504701</c:v>
                </c:pt>
                <c:pt idx="1719">
                  <c:v>0.167892920121853</c:v>
                </c:pt>
                <c:pt idx="1720">
                  <c:v>-0.46961344637140401</c:v>
                </c:pt>
                <c:pt idx="1721">
                  <c:v>-1.5353054324940201</c:v>
                </c:pt>
                <c:pt idx="1722">
                  <c:v>-1.5358734717251299</c:v>
                </c:pt>
                <c:pt idx="1723">
                  <c:v>-1.5367647871443999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D-4519-BCD5-328FF713596B}"/>
            </c:ext>
          </c:extLst>
        </c:ser>
        <c:ser>
          <c:idx val="1"/>
          <c:order val="1"/>
          <c:tx>
            <c:strRef>
              <c:f>[1]calcdata!$AY$1</c:f>
              <c:strCache>
                <c:ptCount val="1"/>
                <c:pt idx="0">
                  <c:v>O2 cons [sL/h]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xVal>
          <c:yVal>
            <c:numRef>
              <c:f>[1]calcdata!$AY$2:$AY$1725</c:f>
              <c:numCache>
                <c:formatCode>General</c:formatCode>
                <c:ptCount val="1724"/>
                <c:pt idx="0">
                  <c:v>-0.53298257366716995</c:v>
                </c:pt>
                <c:pt idx="1">
                  <c:v>-7.8920426542299804E-2</c:v>
                </c:pt>
                <c:pt idx="2">
                  <c:v>-9.11653155391485E-2</c:v>
                </c:pt>
                <c:pt idx="3">
                  <c:v>-9.3290880012104102E-2</c:v>
                </c:pt>
                <c:pt idx="4">
                  <c:v>-8.19231161858755E-2</c:v>
                </c:pt>
                <c:pt idx="5">
                  <c:v>-5.2263104973207998E-2</c:v>
                </c:pt>
                <c:pt idx="6">
                  <c:v>-6.8108428290194395E-2</c:v>
                </c:pt>
                <c:pt idx="7">
                  <c:v>-7.26547237841106E-2</c:v>
                </c:pt>
                <c:pt idx="8">
                  <c:v>-6.4935961744940499E-2</c:v>
                </c:pt>
                <c:pt idx="9">
                  <c:v>-5.2192540010135499E-2</c:v>
                </c:pt>
                <c:pt idx="10">
                  <c:v>-5.17897021284838E-2</c:v>
                </c:pt>
                <c:pt idx="11">
                  <c:v>-6.2810173345143105E-2</c:v>
                </c:pt>
                <c:pt idx="12">
                  <c:v>-5.3809449551414E-2</c:v>
                </c:pt>
                <c:pt idx="13">
                  <c:v>-6.3786014794283905E-2</c:v>
                </c:pt>
                <c:pt idx="14">
                  <c:v>-8.5680974686709904E-2</c:v>
                </c:pt>
                <c:pt idx="15">
                  <c:v>-6.8723661127369801E-2</c:v>
                </c:pt>
                <c:pt idx="16">
                  <c:v>-6.2419786606531198E-2</c:v>
                </c:pt>
                <c:pt idx="17">
                  <c:v>-6.09107634002286E-2</c:v>
                </c:pt>
                <c:pt idx="18">
                  <c:v>-5.86347988984263E-2</c:v>
                </c:pt>
                <c:pt idx="19">
                  <c:v>-5.9585977054230403E-2</c:v>
                </c:pt>
                <c:pt idx="20">
                  <c:v>-3.9293110962763E-2</c:v>
                </c:pt>
                <c:pt idx="21">
                  <c:v>-5.0008238223241797E-2</c:v>
                </c:pt>
                <c:pt idx="22">
                  <c:v>-4.9066518173348901E-2</c:v>
                </c:pt>
                <c:pt idx="23">
                  <c:v>-3.9504311230389798E-2</c:v>
                </c:pt>
                <c:pt idx="24">
                  <c:v>-4.7477706823155101E-2</c:v>
                </c:pt>
                <c:pt idx="25">
                  <c:v>-5.9665916727339799E-2</c:v>
                </c:pt>
                <c:pt idx="26">
                  <c:v>-6.5373203744338998E-2</c:v>
                </c:pt>
                <c:pt idx="27">
                  <c:v>-6.63480486452592E-2</c:v>
                </c:pt>
                <c:pt idx="28">
                  <c:v>-4.3830228668020499E-2</c:v>
                </c:pt>
                <c:pt idx="29">
                  <c:v>-6.1103129661971699E-2</c:v>
                </c:pt>
                <c:pt idx="30">
                  <c:v>-6.2163928955352998E-2</c:v>
                </c:pt>
                <c:pt idx="31">
                  <c:v>-6.9282675004411903E-2</c:v>
                </c:pt>
                <c:pt idx="32">
                  <c:v>-5.8783482541456801E-2</c:v>
                </c:pt>
                <c:pt idx="33">
                  <c:v>-6.0281424609589497E-2</c:v>
                </c:pt>
                <c:pt idx="34">
                  <c:v>-6.8218531180445505E-2</c:v>
                </c:pt>
                <c:pt idx="35">
                  <c:v>-6.3141118159124099E-2</c:v>
                </c:pt>
                <c:pt idx="36">
                  <c:v>-6.3282462723605395E-2</c:v>
                </c:pt>
                <c:pt idx="37">
                  <c:v>-4.9511071224863201E-2</c:v>
                </c:pt>
                <c:pt idx="38">
                  <c:v>-3.87963275416911E-2</c:v>
                </c:pt>
                <c:pt idx="39">
                  <c:v>-5.2859559033818997E-2</c:v>
                </c:pt>
                <c:pt idx="40">
                  <c:v>-7.7698629279674095E-2</c:v>
                </c:pt>
                <c:pt idx="41">
                  <c:v>-4.0095036926229101E-2</c:v>
                </c:pt>
                <c:pt idx="42">
                  <c:v>-3.8649354707015401E-2</c:v>
                </c:pt>
                <c:pt idx="43">
                  <c:v>-2.77280993540924E-2</c:v>
                </c:pt>
                <c:pt idx="44">
                  <c:v>-2.1193968962771099E-2</c:v>
                </c:pt>
                <c:pt idx="45">
                  <c:v>-2.68073952139413E-2</c:v>
                </c:pt>
                <c:pt idx="46">
                  <c:v>-4.8067656020649198E-2</c:v>
                </c:pt>
                <c:pt idx="47">
                  <c:v>-1.6214173193208298E-2</c:v>
                </c:pt>
                <c:pt idx="48">
                  <c:v>-3.78309014810667E-2</c:v>
                </c:pt>
                <c:pt idx="49">
                  <c:v>-3.1868610160475E-2</c:v>
                </c:pt>
                <c:pt idx="50">
                  <c:v>-1.78003810804108E-2</c:v>
                </c:pt>
                <c:pt idx="51">
                  <c:v>-1.3162831226544601E-2</c:v>
                </c:pt>
                <c:pt idx="52">
                  <c:v>-3.8595455241008797E-2</c:v>
                </c:pt>
                <c:pt idx="53">
                  <c:v>-3.7781705962291502E-2</c:v>
                </c:pt>
                <c:pt idx="54">
                  <c:v>-1.1210868164583001E-2</c:v>
                </c:pt>
                <c:pt idx="55">
                  <c:v>-5.8826745533391202E-3</c:v>
                </c:pt>
                <c:pt idx="56">
                  <c:v>-1.02337165466706E-2</c:v>
                </c:pt>
                <c:pt idx="57">
                  <c:v>2.7674759190445802E-2</c:v>
                </c:pt>
                <c:pt idx="58">
                  <c:v>-2.7757298156856299E-3</c:v>
                </c:pt>
                <c:pt idx="59">
                  <c:v>-3.6300933619317602E-3</c:v>
                </c:pt>
                <c:pt idx="60">
                  <c:v>8.3492983117245904E-3</c:v>
                </c:pt>
                <c:pt idx="61">
                  <c:v>2.5570053658324699E-2</c:v>
                </c:pt>
                <c:pt idx="62">
                  <c:v>4.3778093948925602E-2</c:v>
                </c:pt>
                <c:pt idx="63">
                  <c:v>3.2654625215996401E-2</c:v>
                </c:pt>
                <c:pt idx="64">
                  <c:v>4.0253971956879901E-2</c:v>
                </c:pt>
                <c:pt idx="65">
                  <c:v>4.7959318759498402E-2</c:v>
                </c:pt>
                <c:pt idx="66">
                  <c:v>5.2371652610807701E-2</c:v>
                </c:pt>
                <c:pt idx="67">
                  <c:v>5.0082626526428899E-2</c:v>
                </c:pt>
                <c:pt idx="68">
                  <c:v>6.2313632154069799E-2</c:v>
                </c:pt>
                <c:pt idx="69">
                  <c:v>6.9094587167708804E-2</c:v>
                </c:pt>
                <c:pt idx="70">
                  <c:v>8.3046431835343104E-2</c:v>
                </c:pt>
                <c:pt idx="71">
                  <c:v>8.8636084310833294E-2</c:v>
                </c:pt>
                <c:pt idx="72">
                  <c:v>5.92810453830179E-2</c:v>
                </c:pt>
                <c:pt idx="73">
                  <c:v>7.9410584508829402E-2</c:v>
                </c:pt>
                <c:pt idx="74">
                  <c:v>7.6275167557142906E-2</c:v>
                </c:pt>
                <c:pt idx="75">
                  <c:v>6.8772879241777607E-2</c:v>
                </c:pt>
                <c:pt idx="76">
                  <c:v>5.4238917594467299E-2</c:v>
                </c:pt>
                <c:pt idx="77">
                  <c:v>5.73925603574632E-2</c:v>
                </c:pt>
                <c:pt idx="78">
                  <c:v>6.1527136280137902E-2</c:v>
                </c:pt>
                <c:pt idx="79">
                  <c:v>8.5893315168793102E-2</c:v>
                </c:pt>
                <c:pt idx="80">
                  <c:v>8.7232121547148905E-2</c:v>
                </c:pt>
                <c:pt idx="81">
                  <c:v>7.6670420876068596E-2</c:v>
                </c:pt>
                <c:pt idx="82">
                  <c:v>5.80242899430767E-2</c:v>
                </c:pt>
                <c:pt idx="83">
                  <c:v>5.5833061025124503E-2</c:v>
                </c:pt>
                <c:pt idx="84">
                  <c:v>4.7751870500617202E-2</c:v>
                </c:pt>
                <c:pt idx="85">
                  <c:v>5.68581283782576E-2</c:v>
                </c:pt>
                <c:pt idx="86">
                  <c:v>6.3784963424854096E-2</c:v>
                </c:pt>
                <c:pt idx="87">
                  <c:v>6.6028930044656597E-2</c:v>
                </c:pt>
                <c:pt idx="88">
                  <c:v>5.3259688115324798E-2</c:v>
                </c:pt>
                <c:pt idx="89">
                  <c:v>7.6486912288450101E-2</c:v>
                </c:pt>
                <c:pt idx="90">
                  <c:v>7.6477432442844703E-2</c:v>
                </c:pt>
                <c:pt idx="91">
                  <c:v>9.1721896324097801E-2</c:v>
                </c:pt>
                <c:pt idx="92">
                  <c:v>9.5157795571429601E-2</c:v>
                </c:pt>
                <c:pt idx="93">
                  <c:v>9.2420586024840407E-2</c:v>
                </c:pt>
                <c:pt idx="94">
                  <c:v>8.9439364153877099E-2</c:v>
                </c:pt>
                <c:pt idx="95">
                  <c:v>7.9529246306653895E-2</c:v>
                </c:pt>
                <c:pt idx="96">
                  <c:v>8.6184403195122494E-2</c:v>
                </c:pt>
                <c:pt idx="97">
                  <c:v>8.5289996744918398E-2</c:v>
                </c:pt>
                <c:pt idx="98">
                  <c:v>7.0474398481641096E-2</c:v>
                </c:pt>
                <c:pt idx="99">
                  <c:v>6.8222528268899005E-2</c:v>
                </c:pt>
                <c:pt idx="100">
                  <c:v>9.1750617677086699E-2</c:v>
                </c:pt>
                <c:pt idx="101">
                  <c:v>7.5666765873325798E-2</c:v>
                </c:pt>
                <c:pt idx="102">
                  <c:v>8.7634628182080995E-2</c:v>
                </c:pt>
                <c:pt idx="103">
                  <c:v>9.7697618846736597E-2</c:v>
                </c:pt>
                <c:pt idx="104">
                  <c:v>9.1928639167266402E-2</c:v>
                </c:pt>
                <c:pt idx="105">
                  <c:v>7.5001137066193102E-2</c:v>
                </c:pt>
                <c:pt idx="106">
                  <c:v>8.5485934673092595E-2</c:v>
                </c:pt>
                <c:pt idx="107">
                  <c:v>9.1887029751003199E-2</c:v>
                </c:pt>
                <c:pt idx="108">
                  <c:v>0.111046159227303</c:v>
                </c:pt>
                <c:pt idx="109">
                  <c:v>0.115962299253215</c:v>
                </c:pt>
                <c:pt idx="110">
                  <c:v>0.10628672311652899</c:v>
                </c:pt>
                <c:pt idx="111">
                  <c:v>9.0562208168020394E-2</c:v>
                </c:pt>
                <c:pt idx="112">
                  <c:v>0.108675141985038</c:v>
                </c:pt>
                <c:pt idx="113">
                  <c:v>8.3772215643195494E-2</c:v>
                </c:pt>
                <c:pt idx="114">
                  <c:v>9.3167704226264095E-2</c:v>
                </c:pt>
                <c:pt idx="115">
                  <c:v>0.10172734418949</c:v>
                </c:pt>
                <c:pt idx="116">
                  <c:v>0.102105110480136</c:v>
                </c:pt>
                <c:pt idx="117">
                  <c:v>0.107243476675872</c:v>
                </c:pt>
                <c:pt idx="118">
                  <c:v>0.109561036796738</c:v>
                </c:pt>
                <c:pt idx="119">
                  <c:v>0.127812770652313</c:v>
                </c:pt>
                <c:pt idx="120">
                  <c:v>0.130696121598396</c:v>
                </c:pt>
                <c:pt idx="121">
                  <c:v>0.13136687644589901</c:v>
                </c:pt>
                <c:pt idx="122">
                  <c:v>0.135325942804047</c:v>
                </c:pt>
                <c:pt idx="123">
                  <c:v>0.133277639898115</c:v>
                </c:pt>
                <c:pt idx="124">
                  <c:v>0.14458748622928499</c:v>
                </c:pt>
                <c:pt idx="125">
                  <c:v>0.13057196867934201</c:v>
                </c:pt>
                <c:pt idx="126">
                  <c:v>0.123656129052963</c:v>
                </c:pt>
                <c:pt idx="127">
                  <c:v>0.13515066492417799</c:v>
                </c:pt>
                <c:pt idx="128">
                  <c:v>0.14865779205264201</c:v>
                </c:pt>
                <c:pt idx="129">
                  <c:v>0.171469585354834</c:v>
                </c:pt>
                <c:pt idx="130">
                  <c:v>0.17790389451473901</c:v>
                </c:pt>
                <c:pt idx="131">
                  <c:v>0.19509064591629599</c:v>
                </c:pt>
                <c:pt idx="132">
                  <c:v>0.17411508950014801</c:v>
                </c:pt>
                <c:pt idx="133">
                  <c:v>0.16848480381731901</c:v>
                </c:pt>
                <c:pt idx="134">
                  <c:v>0.16685134364412399</c:v>
                </c:pt>
                <c:pt idx="135">
                  <c:v>0.180186222918571</c:v>
                </c:pt>
                <c:pt idx="136">
                  <c:v>0.19595052197478599</c:v>
                </c:pt>
                <c:pt idx="137">
                  <c:v>0.19513746950007599</c:v>
                </c:pt>
                <c:pt idx="138">
                  <c:v>0.18945309183762099</c:v>
                </c:pt>
                <c:pt idx="139">
                  <c:v>0.188287771488512</c:v>
                </c:pt>
                <c:pt idx="140">
                  <c:v>0.18384797611586201</c:v>
                </c:pt>
                <c:pt idx="141">
                  <c:v>0.215519710274614</c:v>
                </c:pt>
                <c:pt idx="142">
                  <c:v>0.20499332675071399</c:v>
                </c:pt>
                <c:pt idx="143">
                  <c:v>0.206431810635375</c:v>
                </c:pt>
                <c:pt idx="144">
                  <c:v>0.218078665988438</c:v>
                </c:pt>
                <c:pt idx="145">
                  <c:v>0.21162642109302501</c:v>
                </c:pt>
                <c:pt idx="146">
                  <c:v>0.20794383974410599</c:v>
                </c:pt>
                <c:pt idx="147">
                  <c:v>0.21888186720477901</c:v>
                </c:pt>
                <c:pt idx="148">
                  <c:v>0.22208351553429201</c:v>
                </c:pt>
                <c:pt idx="149">
                  <c:v>0.22561612255267699</c:v>
                </c:pt>
                <c:pt idx="150">
                  <c:v>0.24215857740153701</c:v>
                </c:pt>
                <c:pt idx="151">
                  <c:v>0.24641972178677099</c:v>
                </c:pt>
                <c:pt idx="152">
                  <c:v>0.23440497847995401</c:v>
                </c:pt>
                <c:pt idx="153">
                  <c:v>0.235155102390702</c:v>
                </c:pt>
                <c:pt idx="154">
                  <c:v>0.241729023539313</c:v>
                </c:pt>
                <c:pt idx="155">
                  <c:v>0.26347163885188002</c:v>
                </c:pt>
                <c:pt idx="156">
                  <c:v>0.25828815022575902</c:v>
                </c:pt>
                <c:pt idx="157">
                  <c:v>0.28079804060915198</c:v>
                </c:pt>
                <c:pt idx="158">
                  <c:v>0.27333401085504</c:v>
                </c:pt>
                <c:pt idx="159">
                  <c:v>0.25083952553777</c:v>
                </c:pt>
                <c:pt idx="160">
                  <c:v>0.25160651003985202</c:v>
                </c:pt>
                <c:pt idx="161">
                  <c:v>0.292290616622849</c:v>
                </c:pt>
                <c:pt idx="162">
                  <c:v>0.281459381233921</c:v>
                </c:pt>
                <c:pt idx="163">
                  <c:v>0.26879445832933702</c:v>
                </c:pt>
                <c:pt idx="164">
                  <c:v>0.28206546487537099</c:v>
                </c:pt>
                <c:pt idx="165">
                  <c:v>0.282383401949857</c:v>
                </c:pt>
                <c:pt idx="166">
                  <c:v>0.287814784615747</c:v>
                </c:pt>
                <c:pt idx="167">
                  <c:v>0.28125436014666</c:v>
                </c:pt>
                <c:pt idx="168">
                  <c:v>0.28728212190256402</c:v>
                </c:pt>
                <c:pt idx="169">
                  <c:v>0.29287112902748103</c:v>
                </c:pt>
                <c:pt idx="170">
                  <c:v>0.28635896292638402</c:v>
                </c:pt>
                <c:pt idx="171">
                  <c:v>0.30203012578041599</c:v>
                </c:pt>
                <c:pt idx="172">
                  <c:v>0.314175565661659</c:v>
                </c:pt>
                <c:pt idx="173">
                  <c:v>0.312057648915403</c:v>
                </c:pt>
                <c:pt idx="174">
                  <c:v>0.31779917335756303</c:v>
                </c:pt>
                <c:pt idx="175">
                  <c:v>0.31820167583013598</c:v>
                </c:pt>
                <c:pt idx="176">
                  <c:v>0.32387106705266799</c:v>
                </c:pt>
                <c:pt idx="177">
                  <c:v>0.34280137844253999</c:v>
                </c:pt>
                <c:pt idx="178">
                  <c:v>0.321559923042257</c:v>
                </c:pt>
                <c:pt idx="179">
                  <c:v>0.335851419564761</c:v>
                </c:pt>
                <c:pt idx="180">
                  <c:v>0.34045322063139899</c:v>
                </c:pt>
                <c:pt idx="181">
                  <c:v>0.34631418481416298</c:v>
                </c:pt>
                <c:pt idx="182">
                  <c:v>0.34184718278446202</c:v>
                </c:pt>
                <c:pt idx="183">
                  <c:v>0.327335364506327</c:v>
                </c:pt>
                <c:pt idx="184">
                  <c:v>0.34121683623272298</c:v>
                </c:pt>
                <c:pt idx="185">
                  <c:v>0.34190017473741902</c:v>
                </c:pt>
                <c:pt idx="186">
                  <c:v>0.34146250783228899</c:v>
                </c:pt>
                <c:pt idx="187">
                  <c:v>0.36555304067051497</c:v>
                </c:pt>
                <c:pt idx="188">
                  <c:v>0.34927077706319298</c:v>
                </c:pt>
                <c:pt idx="189">
                  <c:v>0.35096606693310201</c:v>
                </c:pt>
                <c:pt idx="190">
                  <c:v>0.35242895508232203</c:v>
                </c:pt>
                <c:pt idx="191">
                  <c:v>0.36183888987748303</c:v>
                </c:pt>
                <c:pt idx="192">
                  <c:v>0.33976750819954699</c:v>
                </c:pt>
                <c:pt idx="193">
                  <c:v>0.33518253566644102</c:v>
                </c:pt>
                <c:pt idx="194">
                  <c:v>0.32006254509815502</c:v>
                </c:pt>
                <c:pt idx="195">
                  <c:v>0.32898553573268302</c:v>
                </c:pt>
                <c:pt idx="196">
                  <c:v>0.36675595872508598</c:v>
                </c:pt>
                <c:pt idx="197">
                  <c:v>0.37065199506053897</c:v>
                </c:pt>
                <c:pt idx="198">
                  <c:v>0.34840089848071698</c:v>
                </c:pt>
                <c:pt idx="199">
                  <c:v>0.35871610156992201</c:v>
                </c:pt>
                <c:pt idx="200">
                  <c:v>0.35819348606478102</c:v>
                </c:pt>
                <c:pt idx="201">
                  <c:v>0.36570346125512898</c:v>
                </c:pt>
                <c:pt idx="202">
                  <c:v>0.35444854915887403</c:v>
                </c:pt>
                <c:pt idx="203">
                  <c:v>0.38241072980931701</c:v>
                </c:pt>
                <c:pt idx="204">
                  <c:v>0.38752702015384199</c:v>
                </c:pt>
                <c:pt idx="205">
                  <c:v>0.39647515554954499</c:v>
                </c:pt>
                <c:pt idx="206">
                  <c:v>0.38829581424566101</c:v>
                </c:pt>
                <c:pt idx="207">
                  <c:v>0.38580751923839202</c:v>
                </c:pt>
                <c:pt idx="208">
                  <c:v>0.41452148370249398</c:v>
                </c:pt>
                <c:pt idx="209">
                  <c:v>0.43816693443640198</c:v>
                </c:pt>
                <c:pt idx="210">
                  <c:v>0.44146914317250802</c:v>
                </c:pt>
                <c:pt idx="211">
                  <c:v>0.45514944897182702</c:v>
                </c:pt>
                <c:pt idx="212">
                  <c:v>0.40904480030143398</c:v>
                </c:pt>
                <c:pt idx="213">
                  <c:v>0.42012295819544099</c:v>
                </c:pt>
                <c:pt idx="214">
                  <c:v>0.42397290870055698</c:v>
                </c:pt>
                <c:pt idx="215">
                  <c:v>0.42711486184185299</c:v>
                </c:pt>
                <c:pt idx="216">
                  <c:v>0.43833256747677302</c:v>
                </c:pt>
                <c:pt idx="217">
                  <c:v>0.44642888535266201</c:v>
                </c:pt>
                <c:pt idx="218">
                  <c:v>0.45084093168408201</c:v>
                </c:pt>
                <c:pt idx="219">
                  <c:v>0.452445593436542</c:v>
                </c:pt>
                <c:pt idx="220">
                  <c:v>0.46430987186050998</c:v>
                </c:pt>
                <c:pt idx="221">
                  <c:v>0.46076562925939801</c:v>
                </c:pt>
                <c:pt idx="222">
                  <c:v>0.47490229202815298</c:v>
                </c:pt>
                <c:pt idx="223">
                  <c:v>0.46794691217940598</c:v>
                </c:pt>
                <c:pt idx="224">
                  <c:v>0.47348902483190702</c:v>
                </c:pt>
                <c:pt idx="225">
                  <c:v>0.47019556820223002</c:v>
                </c:pt>
                <c:pt idx="226">
                  <c:v>0.47951909402558401</c:v>
                </c:pt>
                <c:pt idx="227">
                  <c:v>0.48994912223544701</c:v>
                </c:pt>
                <c:pt idx="228">
                  <c:v>0.47483913633948099</c:v>
                </c:pt>
                <c:pt idx="229">
                  <c:v>0.49565344667007999</c:v>
                </c:pt>
                <c:pt idx="230">
                  <c:v>0.48514850139552201</c:v>
                </c:pt>
                <c:pt idx="231">
                  <c:v>0.48322763228217602</c:v>
                </c:pt>
                <c:pt idx="232">
                  <c:v>0.47975065135746198</c:v>
                </c:pt>
                <c:pt idx="233">
                  <c:v>0.49076781485749399</c:v>
                </c:pt>
                <c:pt idx="234">
                  <c:v>0.483907202664902</c:v>
                </c:pt>
                <c:pt idx="235">
                  <c:v>0.48172577501031999</c:v>
                </c:pt>
                <c:pt idx="236">
                  <c:v>0.48966680281789798</c:v>
                </c:pt>
                <c:pt idx="237">
                  <c:v>0.49785021259767998</c:v>
                </c:pt>
                <c:pt idx="238">
                  <c:v>0.49384085261712302</c:v>
                </c:pt>
                <c:pt idx="239">
                  <c:v>0.48436485286803299</c:v>
                </c:pt>
                <c:pt idx="240">
                  <c:v>0.511455864008179</c:v>
                </c:pt>
                <c:pt idx="241">
                  <c:v>0.49095600396683797</c:v>
                </c:pt>
                <c:pt idx="242">
                  <c:v>0.48621444588197699</c:v>
                </c:pt>
                <c:pt idx="243">
                  <c:v>0.48294741389526002</c:v>
                </c:pt>
                <c:pt idx="244">
                  <c:v>0.48958424712288501</c:v>
                </c:pt>
                <c:pt idx="245">
                  <c:v>0.492967677544487</c:v>
                </c:pt>
                <c:pt idx="246">
                  <c:v>0.50224396364082402</c:v>
                </c:pt>
                <c:pt idx="247">
                  <c:v>0.48814015502862801</c:v>
                </c:pt>
                <c:pt idx="248">
                  <c:v>0.49002084097840998</c:v>
                </c:pt>
                <c:pt idx="249">
                  <c:v>0.51225622035326801</c:v>
                </c:pt>
                <c:pt idx="250">
                  <c:v>0.50835938647363699</c:v>
                </c:pt>
                <c:pt idx="251">
                  <c:v>0.52058282045188398</c:v>
                </c:pt>
                <c:pt idx="252">
                  <c:v>0.52568972191574503</c:v>
                </c:pt>
                <c:pt idx="253">
                  <c:v>0.49705368647005799</c:v>
                </c:pt>
                <c:pt idx="254">
                  <c:v>0.474379044398759</c:v>
                </c:pt>
                <c:pt idx="255">
                  <c:v>0.49500988697862403</c:v>
                </c:pt>
                <c:pt idx="256">
                  <c:v>0.50524513366213397</c:v>
                </c:pt>
                <c:pt idx="257">
                  <c:v>0.52293218121319796</c:v>
                </c:pt>
                <c:pt idx="258">
                  <c:v>0.512021316698687</c:v>
                </c:pt>
                <c:pt idx="259">
                  <c:v>0.50870033778254797</c:v>
                </c:pt>
                <c:pt idx="260">
                  <c:v>0.50634195800729798</c:v>
                </c:pt>
                <c:pt idx="261">
                  <c:v>0.49239671196919399</c:v>
                </c:pt>
                <c:pt idx="262">
                  <c:v>0.51126205692426696</c:v>
                </c:pt>
                <c:pt idx="263">
                  <c:v>0.501086521123559</c:v>
                </c:pt>
                <c:pt idx="264">
                  <c:v>0.49963759188791201</c:v>
                </c:pt>
                <c:pt idx="265">
                  <c:v>0.499472367419451</c:v>
                </c:pt>
                <c:pt idx="266">
                  <c:v>0.51000468938626897</c:v>
                </c:pt>
                <c:pt idx="267">
                  <c:v>0.48531523364575202</c:v>
                </c:pt>
                <c:pt idx="268">
                  <c:v>0.50267445374753705</c:v>
                </c:pt>
                <c:pt idx="269">
                  <c:v>0.49535221358965698</c:v>
                </c:pt>
                <c:pt idx="270">
                  <c:v>0.50044141973349399</c:v>
                </c:pt>
                <c:pt idx="271">
                  <c:v>0.51767327911612004</c:v>
                </c:pt>
                <c:pt idx="272">
                  <c:v>0.49268870193426301</c:v>
                </c:pt>
                <c:pt idx="273">
                  <c:v>0.48097231837798599</c:v>
                </c:pt>
                <c:pt idx="274">
                  <c:v>0.49804685967969697</c:v>
                </c:pt>
                <c:pt idx="275">
                  <c:v>0.47710265984695699</c:v>
                </c:pt>
                <c:pt idx="276">
                  <c:v>0.49233657906977102</c:v>
                </c:pt>
                <c:pt idx="277">
                  <c:v>0.48932553622471497</c:v>
                </c:pt>
                <c:pt idx="278">
                  <c:v>0.48816546595937199</c:v>
                </c:pt>
                <c:pt idx="279">
                  <c:v>0.501267555296256</c:v>
                </c:pt>
                <c:pt idx="280">
                  <c:v>0.494284086236216</c:v>
                </c:pt>
                <c:pt idx="281">
                  <c:v>0.47689746991057003</c:v>
                </c:pt>
                <c:pt idx="282">
                  <c:v>0.49567156478519497</c:v>
                </c:pt>
                <c:pt idx="283">
                  <c:v>0.50003225024606701</c:v>
                </c:pt>
                <c:pt idx="284">
                  <c:v>0.48732399279581401</c:v>
                </c:pt>
                <c:pt idx="285">
                  <c:v>0.50410457305211598</c:v>
                </c:pt>
                <c:pt idx="286">
                  <c:v>0.50087464460584297</c:v>
                </c:pt>
                <c:pt idx="287">
                  <c:v>0.48778070699574499</c:v>
                </c:pt>
                <c:pt idx="288">
                  <c:v>0.494860120114201</c:v>
                </c:pt>
                <c:pt idx="289">
                  <c:v>0.481313011080436</c:v>
                </c:pt>
                <c:pt idx="290">
                  <c:v>0.47455182728867101</c:v>
                </c:pt>
                <c:pt idx="291">
                  <c:v>0.48964138198403201</c:v>
                </c:pt>
                <c:pt idx="292">
                  <c:v>0.49092468497042402</c:v>
                </c:pt>
                <c:pt idx="293">
                  <c:v>0.46251815968485899</c:v>
                </c:pt>
                <c:pt idx="294">
                  <c:v>0.41986620477450898</c:v>
                </c:pt>
                <c:pt idx="295">
                  <c:v>0.419033303923665</c:v>
                </c:pt>
                <c:pt idx="296">
                  <c:v>0.43898562003428498</c:v>
                </c:pt>
                <c:pt idx="297">
                  <c:v>0.45806479299103298</c:v>
                </c:pt>
                <c:pt idx="298">
                  <c:v>0.46730687120997599</c:v>
                </c:pt>
                <c:pt idx="299">
                  <c:v>0.47511896102808998</c:v>
                </c:pt>
                <c:pt idx="300">
                  <c:v>0.46561316765879301</c:v>
                </c:pt>
                <c:pt idx="301">
                  <c:v>0.45310005456159802</c:v>
                </c:pt>
                <c:pt idx="302">
                  <c:v>0.46886481875635699</c:v>
                </c:pt>
                <c:pt idx="303">
                  <c:v>0.46639414913916999</c:v>
                </c:pt>
                <c:pt idx="304">
                  <c:v>0.47468460514710697</c:v>
                </c:pt>
                <c:pt idx="305">
                  <c:v>0.443557381223673</c:v>
                </c:pt>
                <c:pt idx="306">
                  <c:v>0.45255700292405798</c:v>
                </c:pt>
                <c:pt idx="307">
                  <c:v>0.45532127105572701</c:v>
                </c:pt>
                <c:pt idx="308">
                  <c:v>0.45710713594986102</c:v>
                </c:pt>
                <c:pt idx="309">
                  <c:v>0.45518541701419402</c:v>
                </c:pt>
                <c:pt idx="310">
                  <c:v>0.457123212075709</c:v>
                </c:pt>
                <c:pt idx="311">
                  <c:v>0.46486905642237902</c:v>
                </c:pt>
                <c:pt idx="312">
                  <c:v>0.46172011304800398</c:v>
                </c:pt>
                <c:pt idx="313">
                  <c:v>0.47422319457948497</c:v>
                </c:pt>
                <c:pt idx="314">
                  <c:v>0.48419725293946903</c:v>
                </c:pt>
                <c:pt idx="315">
                  <c:v>0.482952472446812</c:v>
                </c:pt>
                <c:pt idx="316">
                  <c:v>0.503227934016647</c:v>
                </c:pt>
                <c:pt idx="317">
                  <c:v>0.49236332803111099</c:v>
                </c:pt>
                <c:pt idx="318">
                  <c:v>0.49567670125536401</c:v>
                </c:pt>
                <c:pt idx="319">
                  <c:v>0.51606879772390102</c:v>
                </c:pt>
                <c:pt idx="320">
                  <c:v>0.50552098610862295</c:v>
                </c:pt>
                <c:pt idx="321">
                  <c:v>0.50063586469230503</c:v>
                </c:pt>
                <c:pt idx="322">
                  <c:v>0.49182924966231201</c:v>
                </c:pt>
                <c:pt idx="323">
                  <c:v>0.48508251358712201</c:v>
                </c:pt>
                <c:pt idx="324">
                  <c:v>0.51366764537865295</c:v>
                </c:pt>
                <c:pt idx="325">
                  <c:v>0.50658383764961301</c:v>
                </c:pt>
                <c:pt idx="326">
                  <c:v>0.49624666759455199</c:v>
                </c:pt>
                <c:pt idx="327">
                  <c:v>0.48165033485181202</c:v>
                </c:pt>
                <c:pt idx="328">
                  <c:v>0.50071102122513</c:v>
                </c:pt>
                <c:pt idx="329">
                  <c:v>0.50648340213370902</c:v>
                </c:pt>
                <c:pt idx="330">
                  <c:v>0.50690543716331904</c:v>
                </c:pt>
                <c:pt idx="331">
                  <c:v>0.48047749266112399</c:v>
                </c:pt>
                <c:pt idx="332">
                  <c:v>0.49593309410858899</c:v>
                </c:pt>
                <c:pt idx="333">
                  <c:v>0.48919318550889301</c:v>
                </c:pt>
                <c:pt idx="334">
                  <c:v>0.50704229225014796</c:v>
                </c:pt>
                <c:pt idx="335">
                  <c:v>0.49803326118346902</c:v>
                </c:pt>
                <c:pt idx="336">
                  <c:v>0.49904478710175498</c:v>
                </c:pt>
                <c:pt idx="337">
                  <c:v>0.50784508096613401</c:v>
                </c:pt>
                <c:pt idx="338">
                  <c:v>0.52125275082314904</c:v>
                </c:pt>
                <c:pt idx="339">
                  <c:v>0.49376861615260997</c:v>
                </c:pt>
                <c:pt idx="340">
                  <c:v>0.49872256096272499</c:v>
                </c:pt>
                <c:pt idx="341">
                  <c:v>0.50519716075338805</c:v>
                </c:pt>
                <c:pt idx="342">
                  <c:v>0.50813583957666397</c:v>
                </c:pt>
                <c:pt idx="343">
                  <c:v>0.50205590253589205</c:v>
                </c:pt>
                <c:pt idx="344">
                  <c:v>0.50617624529092398</c:v>
                </c:pt>
                <c:pt idx="345">
                  <c:v>0.50525210957548405</c:v>
                </c:pt>
                <c:pt idx="346">
                  <c:v>0.49498697178817103</c:v>
                </c:pt>
                <c:pt idx="347">
                  <c:v>0.50118583987406395</c:v>
                </c:pt>
                <c:pt idx="348">
                  <c:v>0.49562507828522101</c:v>
                </c:pt>
                <c:pt idx="349">
                  <c:v>0.50806822512078198</c:v>
                </c:pt>
                <c:pt idx="350">
                  <c:v>0.49275257712706799</c:v>
                </c:pt>
                <c:pt idx="351">
                  <c:v>0.502777135752562</c:v>
                </c:pt>
                <c:pt idx="352">
                  <c:v>0.50602478372979898</c:v>
                </c:pt>
                <c:pt idx="353">
                  <c:v>0.50634216660693998</c:v>
                </c:pt>
                <c:pt idx="354">
                  <c:v>0.518175838213078</c:v>
                </c:pt>
                <c:pt idx="355">
                  <c:v>0.51537571678530403</c:v>
                </c:pt>
                <c:pt idx="356">
                  <c:v>0.52440844566859002</c:v>
                </c:pt>
                <c:pt idx="357">
                  <c:v>0.49992742290177</c:v>
                </c:pt>
                <c:pt idx="358">
                  <c:v>0.499127599752342</c:v>
                </c:pt>
                <c:pt idx="359">
                  <c:v>0.51245764325756205</c:v>
                </c:pt>
                <c:pt idx="360">
                  <c:v>0.58829345618423601</c:v>
                </c:pt>
                <c:pt idx="416">
                  <c:v>0.20682748619571001</c:v>
                </c:pt>
                <c:pt idx="417">
                  <c:v>0.44679936364185402</c:v>
                </c:pt>
                <c:pt idx="418">
                  <c:v>0.457103435836612</c:v>
                </c:pt>
                <c:pt idx="419">
                  <c:v>0.45679927729851999</c:v>
                </c:pt>
                <c:pt idx="420">
                  <c:v>0.469176329400805</c:v>
                </c:pt>
                <c:pt idx="421">
                  <c:v>0.46838993559554698</c:v>
                </c:pt>
                <c:pt idx="422">
                  <c:v>0.45161374891016698</c:v>
                </c:pt>
                <c:pt idx="423">
                  <c:v>0.45726309248649599</c:v>
                </c:pt>
                <c:pt idx="424">
                  <c:v>0.46811805242918297</c:v>
                </c:pt>
                <c:pt idx="425">
                  <c:v>0.44393021520134102</c:v>
                </c:pt>
                <c:pt idx="426">
                  <c:v>0.44544918107349002</c:v>
                </c:pt>
                <c:pt idx="427">
                  <c:v>0.42416447242019301</c:v>
                </c:pt>
                <c:pt idx="428">
                  <c:v>0.41897255676227302</c:v>
                </c:pt>
                <c:pt idx="429">
                  <c:v>0.438604095300557</c:v>
                </c:pt>
                <c:pt idx="430">
                  <c:v>0.444998905793073</c:v>
                </c:pt>
                <c:pt idx="431">
                  <c:v>0.458326102226494</c:v>
                </c:pt>
                <c:pt idx="432">
                  <c:v>0.44303257408045399</c:v>
                </c:pt>
                <c:pt idx="433">
                  <c:v>0.44005561061515103</c:v>
                </c:pt>
                <c:pt idx="434">
                  <c:v>0.449770320605756</c:v>
                </c:pt>
                <c:pt idx="435">
                  <c:v>0.46498892473554898</c:v>
                </c:pt>
                <c:pt idx="436">
                  <c:v>0.45441088738499502</c:v>
                </c:pt>
                <c:pt idx="437">
                  <c:v>0.45304339789370901</c:v>
                </c:pt>
                <c:pt idx="438">
                  <c:v>0.44575059346550799</c:v>
                </c:pt>
                <c:pt idx="439">
                  <c:v>0.44643815376392998</c:v>
                </c:pt>
                <c:pt idx="440">
                  <c:v>0.458076398959472</c:v>
                </c:pt>
                <c:pt idx="441">
                  <c:v>0.44863207085976697</c:v>
                </c:pt>
                <c:pt idx="442">
                  <c:v>0.44102639373310498</c:v>
                </c:pt>
                <c:pt idx="443">
                  <c:v>0.43524257928165899</c:v>
                </c:pt>
                <c:pt idx="444">
                  <c:v>0.41462404901022099</c:v>
                </c:pt>
                <c:pt idx="445">
                  <c:v>0.41071540348551799</c:v>
                </c:pt>
                <c:pt idx="446">
                  <c:v>0.418129690495263</c:v>
                </c:pt>
                <c:pt idx="447">
                  <c:v>0.41734560356245998</c:v>
                </c:pt>
                <c:pt idx="448">
                  <c:v>0.41237156743685299</c:v>
                </c:pt>
                <c:pt idx="449">
                  <c:v>0.396795958619099</c:v>
                </c:pt>
                <c:pt idx="450">
                  <c:v>0.40071375236359702</c:v>
                </c:pt>
                <c:pt idx="451">
                  <c:v>0.37513164197161403</c:v>
                </c:pt>
                <c:pt idx="452">
                  <c:v>0.38498582144295501</c:v>
                </c:pt>
                <c:pt idx="453">
                  <c:v>0.38990357203645898</c:v>
                </c:pt>
                <c:pt idx="454">
                  <c:v>0.37743498537343001</c:v>
                </c:pt>
                <c:pt idx="455">
                  <c:v>0.39466516057779</c:v>
                </c:pt>
                <c:pt idx="456">
                  <c:v>0.389876058931859</c:v>
                </c:pt>
                <c:pt idx="457">
                  <c:v>0.38557731083407698</c:v>
                </c:pt>
                <c:pt idx="458">
                  <c:v>0.39317431039332201</c:v>
                </c:pt>
                <c:pt idx="459">
                  <c:v>0.37889398459356299</c:v>
                </c:pt>
                <c:pt idx="460">
                  <c:v>0.37504507417601002</c:v>
                </c:pt>
                <c:pt idx="461">
                  <c:v>0.38227777553928199</c:v>
                </c:pt>
                <c:pt idx="462">
                  <c:v>0.37680347954263499</c:v>
                </c:pt>
                <c:pt idx="463">
                  <c:v>0.36849799970928199</c:v>
                </c:pt>
                <c:pt idx="464">
                  <c:v>0.36710347048472902</c:v>
                </c:pt>
                <c:pt idx="465">
                  <c:v>0.38390021801148899</c:v>
                </c:pt>
                <c:pt idx="466">
                  <c:v>0.38503804185518897</c:v>
                </c:pt>
                <c:pt idx="467">
                  <c:v>0.40311607521034798</c:v>
                </c:pt>
                <c:pt idx="468">
                  <c:v>0.38538791038287801</c:v>
                </c:pt>
                <c:pt idx="469">
                  <c:v>0.35005864347551802</c:v>
                </c:pt>
                <c:pt idx="470">
                  <c:v>0.36741608382743601</c:v>
                </c:pt>
                <c:pt idx="471">
                  <c:v>0.361603439864431</c:v>
                </c:pt>
                <c:pt idx="472">
                  <c:v>0.36223720507077101</c:v>
                </c:pt>
                <c:pt idx="473">
                  <c:v>0.35067699444130201</c:v>
                </c:pt>
                <c:pt idx="474">
                  <c:v>0.36211062300160901</c:v>
                </c:pt>
                <c:pt idx="475">
                  <c:v>0.35419836431226798</c:v>
                </c:pt>
                <c:pt idx="476">
                  <c:v>0.36593646370066502</c:v>
                </c:pt>
                <c:pt idx="477">
                  <c:v>0.35675326430953302</c:v>
                </c:pt>
                <c:pt idx="478">
                  <c:v>0.34202738601372201</c:v>
                </c:pt>
                <c:pt idx="479">
                  <c:v>0.35789689045144901</c:v>
                </c:pt>
                <c:pt idx="480">
                  <c:v>0.34900596671904099</c:v>
                </c:pt>
                <c:pt idx="481">
                  <c:v>0.36197611484522202</c:v>
                </c:pt>
                <c:pt idx="482">
                  <c:v>0.37281268705211101</c:v>
                </c:pt>
                <c:pt idx="483">
                  <c:v>0.39803973579465202</c:v>
                </c:pt>
                <c:pt idx="484">
                  <c:v>0.38952708887856602</c:v>
                </c:pt>
                <c:pt idx="485">
                  <c:v>0.37684486083983398</c:v>
                </c:pt>
                <c:pt idx="486">
                  <c:v>0.37657735648558699</c:v>
                </c:pt>
                <c:pt idx="487">
                  <c:v>0.36678283016972102</c:v>
                </c:pt>
                <c:pt idx="488">
                  <c:v>0.35540966935930202</c:v>
                </c:pt>
                <c:pt idx="489">
                  <c:v>0.34256871772066</c:v>
                </c:pt>
                <c:pt idx="490">
                  <c:v>0.34940055497087702</c:v>
                </c:pt>
                <c:pt idx="491">
                  <c:v>0.377329666065363</c:v>
                </c:pt>
                <c:pt idx="492">
                  <c:v>0.375367766947522</c:v>
                </c:pt>
                <c:pt idx="493">
                  <c:v>0.37717715095939502</c:v>
                </c:pt>
                <c:pt idx="494">
                  <c:v>0.37901788436551598</c:v>
                </c:pt>
                <c:pt idx="495">
                  <c:v>0.36157466572275598</c:v>
                </c:pt>
                <c:pt idx="496">
                  <c:v>0.37186628865320798</c:v>
                </c:pt>
                <c:pt idx="497">
                  <c:v>0.38515367167375503</c:v>
                </c:pt>
                <c:pt idx="498">
                  <c:v>0.38568957005989601</c:v>
                </c:pt>
                <c:pt idx="499">
                  <c:v>0.38954993945087202</c:v>
                </c:pt>
                <c:pt idx="500">
                  <c:v>0.42523283236044301</c:v>
                </c:pt>
                <c:pt idx="501">
                  <c:v>0.42256724522482803</c:v>
                </c:pt>
                <c:pt idx="502">
                  <c:v>0.41758392434743502</c:v>
                </c:pt>
                <c:pt idx="503">
                  <c:v>0.42785596525875003</c:v>
                </c:pt>
                <c:pt idx="504">
                  <c:v>0.44994733223799099</c:v>
                </c:pt>
                <c:pt idx="505">
                  <c:v>0.45003490916330702</c:v>
                </c:pt>
                <c:pt idx="506">
                  <c:v>0.44832808916865002</c:v>
                </c:pt>
                <c:pt idx="507">
                  <c:v>0.44541028292225499</c:v>
                </c:pt>
                <c:pt idx="508">
                  <c:v>0.45724302099244402</c:v>
                </c:pt>
                <c:pt idx="509">
                  <c:v>0.42710975179972899</c:v>
                </c:pt>
                <c:pt idx="510">
                  <c:v>0.43046996409738902</c:v>
                </c:pt>
                <c:pt idx="511">
                  <c:v>0.42795154734871999</c:v>
                </c:pt>
                <c:pt idx="512">
                  <c:v>0.43627637105198902</c:v>
                </c:pt>
                <c:pt idx="513">
                  <c:v>0.44056193661209703</c:v>
                </c:pt>
                <c:pt idx="514">
                  <c:v>0.43133924906952498</c:v>
                </c:pt>
                <c:pt idx="515">
                  <c:v>0.42605189045401898</c:v>
                </c:pt>
                <c:pt idx="516">
                  <c:v>0.44706614887624402</c:v>
                </c:pt>
                <c:pt idx="517">
                  <c:v>0.46820208327934898</c:v>
                </c:pt>
                <c:pt idx="518">
                  <c:v>0.43712053793174899</c:v>
                </c:pt>
                <c:pt idx="519">
                  <c:v>0.46298743953192101</c:v>
                </c:pt>
                <c:pt idx="520">
                  <c:v>0.45522589193727703</c:v>
                </c:pt>
                <c:pt idx="521">
                  <c:v>0.46265355852006601</c:v>
                </c:pt>
                <c:pt idx="522">
                  <c:v>0.44174631905332601</c:v>
                </c:pt>
                <c:pt idx="523">
                  <c:v>0.45511817416773498</c:v>
                </c:pt>
                <c:pt idx="524">
                  <c:v>0.46016406251196901</c:v>
                </c:pt>
                <c:pt idx="525">
                  <c:v>0.46515813687679403</c:v>
                </c:pt>
                <c:pt idx="526">
                  <c:v>0.469741139386465</c:v>
                </c:pt>
                <c:pt idx="527">
                  <c:v>0.46814569706919701</c:v>
                </c:pt>
                <c:pt idx="528">
                  <c:v>0.46025547414425699</c:v>
                </c:pt>
                <c:pt idx="529">
                  <c:v>0.46141964501278399</c:v>
                </c:pt>
                <c:pt idx="530">
                  <c:v>0.482202490140965</c:v>
                </c:pt>
                <c:pt idx="531">
                  <c:v>0.478022465852665</c:v>
                </c:pt>
                <c:pt idx="532">
                  <c:v>0.477519157254437</c:v>
                </c:pt>
                <c:pt idx="533">
                  <c:v>0.47172996445036303</c:v>
                </c:pt>
                <c:pt idx="534">
                  <c:v>0.48180466449702802</c:v>
                </c:pt>
                <c:pt idx="535">
                  <c:v>0.46240274701120698</c:v>
                </c:pt>
                <c:pt idx="536">
                  <c:v>0.47474397464041002</c:v>
                </c:pt>
                <c:pt idx="537">
                  <c:v>0.469865839811754</c:v>
                </c:pt>
                <c:pt idx="538">
                  <c:v>0.46759555875036601</c:v>
                </c:pt>
                <c:pt idx="539">
                  <c:v>0.48429768943955098</c:v>
                </c:pt>
                <c:pt idx="540">
                  <c:v>0.46839775886629398</c:v>
                </c:pt>
                <c:pt idx="541">
                  <c:v>0.49501330993416398</c:v>
                </c:pt>
                <c:pt idx="542">
                  <c:v>0.49347161315358001</c:v>
                </c:pt>
                <c:pt idx="543">
                  <c:v>0.503604563612147</c:v>
                </c:pt>
                <c:pt idx="544">
                  <c:v>0.50282935367870696</c:v>
                </c:pt>
                <c:pt idx="545">
                  <c:v>0.50182893275878404</c:v>
                </c:pt>
                <c:pt idx="546">
                  <c:v>0.49164347593764601</c:v>
                </c:pt>
                <c:pt idx="547">
                  <c:v>0.50791458350214602</c:v>
                </c:pt>
                <c:pt idx="548">
                  <c:v>0.50196832120218804</c:v>
                </c:pt>
                <c:pt idx="549">
                  <c:v>0.49883185322950702</c:v>
                </c:pt>
                <c:pt idx="550">
                  <c:v>0.50284960280149804</c:v>
                </c:pt>
                <c:pt idx="551">
                  <c:v>0.49414135720005298</c:v>
                </c:pt>
                <c:pt idx="552">
                  <c:v>0.49556711074979498</c:v>
                </c:pt>
                <c:pt idx="553">
                  <c:v>0.49195567155522402</c:v>
                </c:pt>
                <c:pt idx="554">
                  <c:v>0.51031082659276705</c:v>
                </c:pt>
                <c:pt idx="555">
                  <c:v>0.54723762632536399</c:v>
                </c:pt>
                <c:pt idx="556">
                  <c:v>0.61422339206010101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0.444396777676832</c:v>
                </c:pt>
                <c:pt idx="572">
                  <c:v>0.43997725041760499</c:v>
                </c:pt>
                <c:pt idx="573">
                  <c:v>0.43763037300281499</c:v>
                </c:pt>
                <c:pt idx="574">
                  <c:v>0.42389610366611302</c:v>
                </c:pt>
                <c:pt idx="575">
                  <c:v>0.41622297437412598</c:v>
                </c:pt>
                <c:pt idx="576">
                  <c:v>0.40916927151124299</c:v>
                </c:pt>
                <c:pt idx="577">
                  <c:v>0.44744994892392798</c:v>
                </c:pt>
                <c:pt idx="578">
                  <c:v>0.45647961346523502</c:v>
                </c:pt>
                <c:pt idx="579">
                  <c:v>0.43497579775634199</c:v>
                </c:pt>
                <c:pt idx="580">
                  <c:v>0.43188992108621699</c:v>
                </c:pt>
                <c:pt idx="581">
                  <c:v>0.44070271593641702</c:v>
                </c:pt>
                <c:pt idx="582">
                  <c:v>0.42946996069944698</c:v>
                </c:pt>
                <c:pt idx="583">
                  <c:v>0.42770438027514601</c:v>
                </c:pt>
                <c:pt idx="584">
                  <c:v>0.434581833147625</c:v>
                </c:pt>
                <c:pt idx="585">
                  <c:v>0.43316693715869298</c:v>
                </c:pt>
                <c:pt idx="586">
                  <c:v>0.44140255109181098</c:v>
                </c:pt>
                <c:pt idx="587">
                  <c:v>0.45101839379829101</c:v>
                </c:pt>
                <c:pt idx="588">
                  <c:v>0.43906328671415901</c:v>
                </c:pt>
                <c:pt idx="589">
                  <c:v>0.44576960913257302</c:v>
                </c:pt>
                <c:pt idx="590">
                  <c:v>0.431430121781195</c:v>
                </c:pt>
                <c:pt idx="591">
                  <c:v>0.45029832961059202</c:v>
                </c:pt>
                <c:pt idx="592">
                  <c:v>0.43937852550070799</c:v>
                </c:pt>
                <c:pt idx="593">
                  <c:v>0.42628114329948003</c:v>
                </c:pt>
                <c:pt idx="594">
                  <c:v>0.419738015490982</c:v>
                </c:pt>
                <c:pt idx="595">
                  <c:v>0.42506412172589297</c:v>
                </c:pt>
                <c:pt idx="596">
                  <c:v>0.420369505711368</c:v>
                </c:pt>
                <c:pt idx="597">
                  <c:v>0.42404688240870803</c:v>
                </c:pt>
                <c:pt idx="598">
                  <c:v>0.42853049779934699</c:v>
                </c:pt>
                <c:pt idx="599">
                  <c:v>0.42372846547474302</c:v>
                </c:pt>
                <c:pt idx="600">
                  <c:v>0.43182304425205897</c:v>
                </c:pt>
                <c:pt idx="601">
                  <c:v>0.42374190733220302</c:v>
                </c:pt>
                <c:pt idx="602">
                  <c:v>0.43306224365785201</c:v>
                </c:pt>
                <c:pt idx="603">
                  <c:v>0.44826418988670003</c:v>
                </c:pt>
                <c:pt idx="604">
                  <c:v>0.42343525035211899</c:v>
                </c:pt>
                <c:pt idx="605">
                  <c:v>0.42038665581236301</c:v>
                </c:pt>
                <c:pt idx="606">
                  <c:v>0.42329540990397202</c:v>
                </c:pt>
                <c:pt idx="607">
                  <c:v>0.43382686908644202</c:v>
                </c:pt>
                <c:pt idx="608">
                  <c:v>0.42489974413979698</c:v>
                </c:pt>
                <c:pt idx="609">
                  <c:v>0.42521536013835898</c:v>
                </c:pt>
                <c:pt idx="610">
                  <c:v>0.42292060832543399</c:v>
                </c:pt>
                <c:pt idx="611">
                  <c:v>0.430787561359604</c:v>
                </c:pt>
                <c:pt idx="612">
                  <c:v>0.42444257312842198</c:v>
                </c:pt>
                <c:pt idx="613">
                  <c:v>0.429190387186758</c:v>
                </c:pt>
                <c:pt idx="614">
                  <c:v>0.45250453188867001</c:v>
                </c:pt>
                <c:pt idx="615">
                  <c:v>0.45087760622158901</c:v>
                </c:pt>
                <c:pt idx="616">
                  <c:v>0.43109312182485598</c:v>
                </c:pt>
                <c:pt idx="617">
                  <c:v>0.42881391495258198</c:v>
                </c:pt>
                <c:pt idx="618">
                  <c:v>0.44750193812931699</c:v>
                </c:pt>
                <c:pt idx="619">
                  <c:v>0.438349343551796</c:v>
                </c:pt>
                <c:pt idx="620">
                  <c:v>0.41236758287096398</c:v>
                </c:pt>
                <c:pt idx="621">
                  <c:v>0.40560505927011697</c:v>
                </c:pt>
                <c:pt idx="622">
                  <c:v>0.40813543297069199</c:v>
                </c:pt>
                <c:pt idx="623">
                  <c:v>0.42481696081679299</c:v>
                </c:pt>
                <c:pt idx="624">
                  <c:v>0.44269315384520302</c:v>
                </c:pt>
                <c:pt idx="625">
                  <c:v>0.42035071420314801</c:v>
                </c:pt>
                <c:pt idx="626">
                  <c:v>0.40025652433865799</c:v>
                </c:pt>
                <c:pt idx="627">
                  <c:v>0.42340191308601499</c:v>
                </c:pt>
                <c:pt idx="628">
                  <c:v>0.43488777842714599</c:v>
                </c:pt>
                <c:pt idx="629">
                  <c:v>0.42000487730842001</c:v>
                </c:pt>
                <c:pt idx="630">
                  <c:v>0.40817628099473302</c:v>
                </c:pt>
                <c:pt idx="631">
                  <c:v>0.40495295998118203</c:v>
                </c:pt>
                <c:pt idx="632">
                  <c:v>0.38172355333391</c:v>
                </c:pt>
                <c:pt idx="633">
                  <c:v>0.38133926132694101</c:v>
                </c:pt>
                <c:pt idx="634">
                  <c:v>0.36809002854911099</c:v>
                </c:pt>
                <c:pt idx="635">
                  <c:v>0.389188353097703</c:v>
                </c:pt>
                <c:pt idx="636">
                  <c:v>0.41818003345136401</c:v>
                </c:pt>
                <c:pt idx="637">
                  <c:v>0.41532469274022199</c:v>
                </c:pt>
                <c:pt idx="638">
                  <c:v>0.424195441155929</c:v>
                </c:pt>
                <c:pt idx="639">
                  <c:v>0.431115471632953</c:v>
                </c:pt>
                <c:pt idx="640">
                  <c:v>0.46292321749833898</c:v>
                </c:pt>
                <c:pt idx="641">
                  <c:v>0.54846084666091599</c:v>
                </c:pt>
                <c:pt idx="642">
                  <c:v>0.123962391341558</c:v>
                </c:pt>
                <c:pt idx="643">
                  <c:v>0.220579281946605</c:v>
                </c:pt>
                <c:pt idx="644">
                  <c:v>0.38841814158136301</c:v>
                </c:pt>
                <c:pt idx="645">
                  <c:v>0.435703302872053</c:v>
                </c:pt>
                <c:pt idx="646">
                  <c:v>0.42470776060592103</c:v>
                </c:pt>
                <c:pt idx="647">
                  <c:v>0.370395637008958</c:v>
                </c:pt>
                <c:pt idx="648">
                  <c:v>0.39978313679404398</c:v>
                </c:pt>
                <c:pt idx="649">
                  <c:v>0.40100045641490301</c:v>
                </c:pt>
                <c:pt idx="650">
                  <c:v>0.404414748520803</c:v>
                </c:pt>
                <c:pt idx="651">
                  <c:v>0.42109120281232598</c:v>
                </c:pt>
                <c:pt idx="652">
                  <c:v>0.40923452106826202</c:v>
                </c:pt>
                <c:pt idx="653">
                  <c:v>0.41603935146153698</c:v>
                </c:pt>
                <c:pt idx="654">
                  <c:v>0.42618690016899402</c:v>
                </c:pt>
                <c:pt idx="655">
                  <c:v>0.39903053644872799</c:v>
                </c:pt>
                <c:pt idx="656">
                  <c:v>0.38565396461794699</c:v>
                </c:pt>
                <c:pt idx="657">
                  <c:v>0.385405628831481</c:v>
                </c:pt>
                <c:pt idx="658">
                  <c:v>0.39009449094647303</c:v>
                </c:pt>
                <c:pt idx="659">
                  <c:v>0.406345343292349</c:v>
                </c:pt>
                <c:pt idx="660">
                  <c:v>0.40526941073399497</c:v>
                </c:pt>
                <c:pt idx="661">
                  <c:v>0.393344733519921</c:v>
                </c:pt>
                <c:pt idx="662">
                  <c:v>0.38247506416468502</c:v>
                </c:pt>
                <c:pt idx="663">
                  <c:v>0.38524694938380799</c:v>
                </c:pt>
                <c:pt idx="664">
                  <c:v>0.38937778855729599</c:v>
                </c:pt>
                <c:pt idx="665">
                  <c:v>0.41267761076276699</c:v>
                </c:pt>
                <c:pt idx="666">
                  <c:v>0.42261980770570901</c:v>
                </c:pt>
                <c:pt idx="667">
                  <c:v>0.40687754958511502</c:v>
                </c:pt>
                <c:pt idx="668">
                  <c:v>0.43565884666446703</c:v>
                </c:pt>
                <c:pt idx="669">
                  <c:v>0.43215042291146399</c:v>
                </c:pt>
                <c:pt idx="670">
                  <c:v>0.44177922543630499</c:v>
                </c:pt>
                <c:pt idx="671">
                  <c:v>0.418096436730228</c:v>
                </c:pt>
                <c:pt idx="672">
                  <c:v>0.42797846412114698</c:v>
                </c:pt>
                <c:pt idx="673">
                  <c:v>0.41762248883652098</c:v>
                </c:pt>
                <c:pt idx="674">
                  <c:v>0.41578987038736898</c:v>
                </c:pt>
                <c:pt idx="675">
                  <c:v>0.406000799842753</c:v>
                </c:pt>
                <c:pt idx="676">
                  <c:v>0.40101732351137398</c:v>
                </c:pt>
                <c:pt idx="677">
                  <c:v>0.41588914638757901</c:v>
                </c:pt>
                <c:pt idx="678">
                  <c:v>0.42448725265411602</c:v>
                </c:pt>
                <c:pt idx="679">
                  <c:v>0.41953898229387498</c:v>
                </c:pt>
                <c:pt idx="680">
                  <c:v>0.43136208839965701</c:v>
                </c:pt>
                <c:pt idx="681">
                  <c:v>0.42483344297201397</c:v>
                </c:pt>
                <c:pt idx="682">
                  <c:v>0.44169409328146703</c:v>
                </c:pt>
                <c:pt idx="683">
                  <c:v>0.446089507025137</c:v>
                </c:pt>
                <c:pt idx="684">
                  <c:v>0.45763783529337398</c:v>
                </c:pt>
                <c:pt idx="685">
                  <c:v>0.42812896090118702</c:v>
                </c:pt>
                <c:pt idx="686">
                  <c:v>0.419964268790191</c:v>
                </c:pt>
                <c:pt idx="687">
                  <c:v>0.41493927130823699</c:v>
                </c:pt>
                <c:pt idx="688">
                  <c:v>0.41433677663457702</c:v>
                </c:pt>
                <c:pt idx="689">
                  <c:v>0.41750452666898102</c:v>
                </c:pt>
                <c:pt idx="690">
                  <c:v>0.41448887087560499</c:v>
                </c:pt>
                <c:pt idx="691">
                  <c:v>0.42130976105805501</c:v>
                </c:pt>
                <c:pt idx="692">
                  <c:v>0.42892710292687097</c:v>
                </c:pt>
                <c:pt idx="693">
                  <c:v>0.441107729882805</c:v>
                </c:pt>
                <c:pt idx="694">
                  <c:v>0.453873813042386</c:v>
                </c:pt>
                <c:pt idx="695">
                  <c:v>0.46524248805559698</c:v>
                </c:pt>
                <c:pt idx="696">
                  <c:v>0.456270822741908</c:v>
                </c:pt>
                <c:pt idx="697">
                  <c:v>0.44579884616798698</c:v>
                </c:pt>
                <c:pt idx="698">
                  <c:v>0.454885508578385</c:v>
                </c:pt>
                <c:pt idx="699">
                  <c:v>0.44026501828700498</c:v>
                </c:pt>
                <c:pt idx="700">
                  <c:v>0.44206414279321699</c:v>
                </c:pt>
                <c:pt idx="701">
                  <c:v>0.45442035482079302</c:v>
                </c:pt>
                <c:pt idx="702">
                  <c:v>0.42463024537692001</c:v>
                </c:pt>
                <c:pt idx="703">
                  <c:v>0.44404855605010102</c:v>
                </c:pt>
                <c:pt idx="704">
                  <c:v>0.45584179038353101</c:v>
                </c:pt>
                <c:pt idx="705">
                  <c:v>0.44761014915812602</c:v>
                </c:pt>
                <c:pt idx="706">
                  <c:v>0.461464972943739</c:v>
                </c:pt>
                <c:pt idx="707">
                  <c:v>0.46713054150407601</c:v>
                </c:pt>
                <c:pt idx="708">
                  <c:v>0.46095754913867398</c:v>
                </c:pt>
                <c:pt idx="709">
                  <c:v>0.46379603716604401</c:v>
                </c:pt>
                <c:pt idx="710">
                  <c:v>0.39376579319952998</c:v>
                </c:pt>
                <c:pt idx="711">
                  <c:v>0.403361260866264</c:v>
                </c:pt>
                <c:pt idx="712">
                  <c:v>0.39856120861326699</c:v>
                </c:pt>
                <c:pt idx="713">
                  <c:v>0.408040351623426</c:v>
                </c:pt>
                <c:pt idx="714">
                  <c:v>0.423228252669199</c:v>
                </c:pt>
                <c:pt idx="715">
                  <c:v>0.396391487576711</c:v>
                </c:pt>
                <c:pt idx="716">
                  <c:v>0.40234931674645003</c:v>
                </c:pt>
                <c:pt idx="717">
                  <c:v>0.395790830670669</c:v>
                </c:pt>
                <c:pt idx="718">
                  <c:v>0.41300588660802501</c:v>
                </c:pt>
                <c:pt idx="719">
                  <c:v>0.36028139043950702</c:v>
                </c:pt>
                <c:pt idx="720">
                  <c:v>-0.17118264388546001</c:v>
                </c:pt>
                <c:pt idx="721">
                  <c:v>0.40576147873736301</c:v>
                </c:pt>
                <c:pt idx="722">
                  <c:v>0.44181245895697102</c:v>
                </c:pt>
                <c:pt idx="723">
                  <c:v>0.438409748469204</c:v>
                </c:pt>
                <c:pt idx="724">
                  <c:v>0.42917091950028502</c:v>
                </c:pt>
                <c:pt idx="725">
                  <c:v>0.43442849996300897</c:v>
                </c:pt>
                <c:pt idx="726">
                  <c:v>0.45022168516134198</c:v>
                </c:pt>
                <c:pt idx="727">
                  <c:v>0.44717270416340499</c:v>
                </c:pt>
                <c:pt idx="728">
                  <c:v>0.44602818133261701</c:v>
                </c:pt>
                <c:pt idx="729">
                  <c:v>0.448941670422011</c:v>
                </c:pt>
                <c:pt idx="730">
                  <c:v>0.44515039347957802</c:v>
                </c:pt>
                <c:pt idx="731">
                  <c:v>0.460408243360443</c:v>
                </c:pt>
                <c:pt idx="732">
                  <c:v>0.46657757538698302</c:v>
                </c:pt>
                <c:pt idx="733">
                  <c:v>0.45042944018316899</c:v>
                </c:pt>
                <c:pt idx="734">
                  <c:v>0.45332943864070102</c:v>
                </c:pt>
                <c:pt idx="735">
                  <c:v>0.42364268769281899</c:v>
                </c:pt>
                <c:pt idx="736">
                  <c:v>0.44102894149725702</c:v>
                </c:pt>
                <c:pt idx="737">
                  <c:v>0.43459996557751102</c:v>
                </c:pt>
                <c:pt idx="738">
                  <c:v>0.47287628982134899</c:v>
                </c:pt>
                <c:pt idx="739">
                  <c:v>0.47845993481512</c:v>
                </c:pt>
                <c:pt idx="740">
                  <c:v>0.49176431631534201</c:v>
                </c:pt>
                <c:pt idx="741">
                  <c:v>0.47991159684241302</c:v>
                </c:pt>
                <c:pt idx="742">
                  <c:v>0.45829966075210499</c:v>
                </c:pt>
                <c:pt idx="743">
                  <c:v>0.48167497423717998</c:v>
                </c:pt>
                <c:pt idx="744">
                  <c:v>0.47383229643659203</c:v>
                </c:pt>
                <c:pt idx="745">
                  <c:v>0.46492988874074997</c:v>
                </c:pt>
                <c:pt idx="746">
                  <c:v>0.46456218486387302</c:v>
                </c:pt>
                <c:pt idx="747">
                  <c:v>0.45370953797462699</c:v>
                </c:pt>
                <c:pt idx="748">
                  <c:v>0.44888673106830201</c:v>
                </c:pt>
                <c:pt idx="749">
                  <c:v>0.48064503935845498</c:v>
                </c:pt>
                <c:pt idx="750">
                  <c:v>0.472300828327195</c:v>
                </c:pt>
                <c:pt idx="751">
                  <c:v>0.48864155274481402</c:v>
                </c:pt>
                <c:pt idx="752">
                  <c:v>0.48911011505053598</c:v>
                </c:pt>
                <c:pt idx="753">
                  <c:v>0.485366642077524</c:v>
                </c:pt>
                <c:pt idx="754">
                  <c:v>0.49759044726553098</c:v>
                </c:pt>
                <c:pt idx="755">
                  <c:v>0.50149045232046796</c:v>
                </c:pt>
                <c:pt idx="756">
                  <c:v>0.47373381420247901</c:v>
                </c:pt>
                <c:pt idx="757">
                  <c:v>0.47663954048544199</c:v>
                </c:pt>
                <c:pt idx="758">
                  <c:v>0.481876771388624</c:v>
                </c:pt>
                <c:pt idx="759">
                  <c:v>0.49849291592325201</c:v>
                </c:pt>
                <c:pt idx="760">
                  <c:v>0.50189071376456995</c:v>
                </c:pt>
                <c:pt idx="761">
                  <c:v>0.52058753047899298</c:v>
                </c:pt>
                <c:pt idx="762">
                  <c:v>0.48811629133186502</c:v>
                </c:pt>
                <c:pt idx="763">
                  <c:v>0.47647661509943101</c:v>
                </c:pt>
                <c:pt idx="764">
                  <c:v>0.47695176956358598</c:v>
                </c:pt>
                <c:pt idx="765">
                  <c:v>0.46308135788376598</c:v>
                </c:pt>
                <c:pt idx="766">
                  <c:v>0.49404667221866899</c:v>
                </c:pt>
                <c:pt idx="767">
                  <c:v>0.49344108898442401</c:v>
                </c:pt>
                <c:pt idx="768">
                  <c:v>0.49587296287086802</c:v>
                </c:pt>
                <c:pt idx="769">
                  <c:v>0.485849926510524</c:v>
                </c:pt>
                <c:pt idx="770">
                  <c:v>0.49681679985265798</c:v>
                </c:pt>
                <c:pt idx="771">
                  <c:v>0.49970597006004103</c:v>
                </c:pt>
                <c:pt idx="772">
                  <c:v>0.48580894466362001</c:v>
                </c:pt>
                <c:pt idx="773">
                  <c:v>0.47499116154261201</c:v>
                </c:pt>
                <c:pt idx="774">
                  <c:v>0.482609082055939</c:v>
                </c:pt>
                <c:pt idx="775">
                  <c:v>0.46840109865587898</c:v>
                </c:pt>
                <c:pt idx="776">
                  <c:v>0.479212878798356</c:v>
                </c:pt>
                <c:pt idx="777">
                  <c:v>0.48167172310137502</c:v>
                </c:pt>
                <c:pt idx="778">
                  <c:v>0.47674835942341098</c:v>
                </c:pt>
                <c:pt idx="779">
                  <c:v>0.50084619772688299</c:v>
                </c:pt>
                <c:pt idx="780">
                  <c:v>0.50006953889541195</c:v>
                </c:pt>
                <c:pt idx="781">
                  <c:v>0.505587793458674</c:v>
                </c:pt>
                <c:pt idx="782">
                  <c:v>0.506168938375814</c:v>
                </c:pt>
                <c:pt idx="783">
                  <c:v>0.493293296690613</c:v>
                </c:pt>
                <c:pt idx="784">
                  <c:v>0.49369682079687499</c:v>
                </c:pt>
                <c:pt idx="785">
                  <c:v>0.493948537438059</c:v>
                </c:pt>
                <c:pt idx="786">
                  <c:v>0.50517833780475996</c:v>
                </c:pt>
                <c:pt idx="787">
                  <c:v>0.49921702477178997</c:v>
                </c:pt>
                <c:pt idx="788">
                  <c:v>0.492698690334058</c:v>
                </c:pt>
                <c:pt idx="789">
                  <c:v>0.49126028856022402</c:v>
                </c:pt>
                <c:pt idx="790">
                  <c:v>0.51301307851886502</c:v>
                </c:pt>
                <c:pt idx="791">
                  <c:v>0.54198100868461496</c:v>
                </c:pt>
                <c:pt idx="792">
                  <c:v>0.52886677085591205</c:v>
                </c:pt>
                <c:pt idx="793">
                  <c:v>0.51430168779867402</c:v>
                </c:pt>
                <c:pt idx="794">
                  <c:v>0.53445042062123505</c:v>
                </c:pt>
                <c:pt idx="795">
                  <c:v>0.50901664269541802</c:v>
                </c:pt>
                <c:pt idx="796">
                  <c:v>0.52714495986286103</c:v>
                </c:pt>
                <c:pt idx="797">
                  <c:v>0.51956395504175201</c:v>
                </c:pt>
                <c:pt idx="798">
                  <c:v>0.51592958674666101</c:v>
                </c:pt>
                <c:pt idx="799">
                  <c:v>0.52261290193245502</c:v>
                </c:pt>
                <c:pt idx="800">
                  <c:v>0.52023302936391902</c:v>
                </c:pt>
                <c:pt idx="801">
                  <c:v>0.50398563540925301</c:v>
                </c:pt>
                <c:pt idx="802">
                  <c:v>0.49492121201067601</c:v>
                </c:pt>
                <c:pt idx="803">
                  <c:v>0.49681016977252002</c:v>
                </c:pt>
                <c:pt idx="804">
                  <c:v>0.50729253601324598</c:v>
                </c:pt>
                <c:pt idx="805">
                  <c:v>0.53265038515838303</c:v>
                </c:pt>
                <c:pt idx="806">
                  <c:v>0.52766685700640403</c:v>
                </c:pt>
                <c:pt idx="807">
                  <c:v>0.52653252706417697</c:v>
                </c:pt>
                <c:pt idx="808">
                  <c:v>0.53682983985680999</c:v>
                </c:pt>
                <c:pt idx="809">
                  <c:v>0.53944251620013095</c:v>
                </c:pt>
                <c:pt idx="810">
                  <c:v>0.52492410281352897</c:v>
                </c:pt>
                <c:pt idx="811">
                  <c:v>0.53495974308252503</c:v>
                </c:pt>
                <c:pt idx="812">
                  <c:v>0.51352357490999201</c:v>
                </c:pt>
                <c:pt idx="813">
                  <c:v>0.54475201789171601</c:v>
                </c:pt>
                <c:pt idx="814">
                  <c:v>0.51886910670919995</c:v>
                </c:pt>
                <c:pt idx="815">
                  <c:v>0.53916056029098702</c:v>
                </c:pt>
                <c:pt idx="816">
                  <c:v>0.53806794658276602</c:v>
                </c:pt>
                <c:pt idx="817">
                  <c:v>0.55147008193132696</c:v>
                </c:pt>
                <c:pt idx="818">
                  <c:v>0.53156767216281797</c:v>
                </c:pt>
                <c:pt idx="819">
                  <c:v>0.55997872617250899</c:v>
                </c:pt>
                <c:pt idx="820">
                  <c:v>0.549319450031302</c:v>
                </c:pt>
                <c:pt idx="821">
                  <c:v>0.540881001981806</c:v>
                </c:pt>
                <c:pt idx="822">
                  <c:v>0.544797253909725</c:v>
                </c:pt>
                <c:pt idx="823">
                  <c:v>0.533798840620759</c:v>
                </c:pt>
                <c:pt idx="824">
                  <c:v>0.54251535346246704</c:v>
                </c:pt>
                <c:pt idx="825">
                  <c:v>0.54291208550716097</c:v>
                </c:pt>
                <c:pt idx="826">
                  <c:v>0.55076776784812198</c:v>
                </c:pt>
                <c:pt idx="827">
                  <c:v>0.54709578340296505</c:v>
                </c:pt>
                <c:pt idx="831">
                  <c:v>0.55625078000689299</c:v>
                </c:pt>
                <c:pt idx="832">
                  <c:v>0.55673479157054295</c:v>
                </c:pt>
                <c:pt idx="833">
                  <c:v>0.54371107407380903</c:v>
                </c:pt>
                <c:pt idx="834">
                  <c:v>0.54316093476687799</c:v>
                </c:pt>
                <c:pt idx="835">
                  <c:v>0.53873755524400502</c:v>
                </c:pt>
                <c:pt idx="836">
                  <c:v>0.56429644123271205</c:v>
                </c:pt>
                <c:pt idx="837">
                  <c:v>0.58599814979974396</c:v>
                </c:pt>
                <c:pt idx="838">
                  <c:v>0.57025967256646704</c:v>
                </c:pt>
                <c:pt idx="839">
                  <c:v>0.56680092715345798</c:v>
                </c:pt>
                <c:pt idx="840">
                  <c:v>0.52567183149760599</c:v>
                </c:pt>
                <c:pt idx="841">
                  <c:v>0.49687442259069797</c:v>
                </c:pt>
                <c:pt idx="842">
                  <c:v>0.48889933361593901</c:v>
                </c:pt>
                <c:pt idx="843">
                  <c:v>0.51367787428613898</c:v>
                </c:pt>
                <c:pt idx="844">
                  <c:v>0.50904986309942302</c:v>
                </c:pt>
                <c:pt idx="845">
                  <c:v>0.51622969389602502</c:v>
                </c:pt>
                <c:pt idx="846">
                  <c:v>0.50779460071890703</c:v>
                </c:pt>
                <c:pt idx="847">
                  <c:v>0.50827248765324595</c:v>
                </c:pt>
                <c:pt idx="848">
                  <c:v>0.50379825249107402</c:v>
                </c:pt>
                <c:pt idx="849">
                  <c:v>0.50612478328898303</c:v>
                </c:pt>
                <c:pt idx="850">
                  <c:v>0.50434108974667002</c:v>
                </c:pt>
                <c:pt idx="851">
                  <c:v>0.53157395375245697</c:v>
                </c:pt>
                <c:pt idx="852">
                  <c:v>0.51722607476938498</c:v>
                </c:pt>
                <c:pt idx="853">
                  <c:v>0.52426307456911103</c:v>
                </c:pt>
                <c:pt idx="854">
                  <c:v>0.51628650352008898</c:v>
                </c:pt>
                <c:pt idx="855">
                  <c:v>0.50835123659136605</c:v>
                </c:pt>
                <c:pt idx="856">
                  <c:v>0.52319345977993703</c:v>
                </c:pt>
                <c:pt idx="857">
                  <c:v>0.51420779803869399</c:v>
                </c:pt>
                <c:pt idx="858">
                  <c:v>0.50774591758217302</c:v>
                </c:pt>
                <c:pt idx="859">
                  <c:v>0.54172309137727803</c:v>
                </c:pt>
                <c:pt idx="860">
                  <c:v>0.528983698939401</c:v>
                </c:pt>
                <c:pt idx="861">
                  <c:v>0.53246582386182895</c:v>
                </c:pt>
                <c:pt idx="862">
                  <c:v>0.53095657781805305</c:v>
                </c:pt>
                <c:pt idx="863">
                  <c:v>0.54379617009538805</c:v>
                </c:pt>
                <c:pt idx="864">
                  <c:v>0.531179178856241</c:v>
                </c:pt>
                <c:pt idx="865">
                  <c:v>0.539253552695526</c:v>
                </c:pt>
                <c:pt idx="866">
                  <c:v>0.52201323627895602</c:v>
                </c:pt>
                <c:pt idx="867">
                  <c:v>0.544219670219388</c:v>
                </c:pt>
                <c:pt idx="868">
                  <c:v>0.53114957531037799</c:v>
                </c:pt>
                <c:pt idx="869">
                  <c:v>0.54926766547014305</c:v>
                </c:pt>
                <c:pt idx="870">
                  <c:v>0.53823011956337496</c:v>
                </c:pt>
                <c:pt idx="871">
                  <c:v>0.51951501242142395</c:v>
                </c:pt>
                <c:pt idx="872">
                  <c:v>0.51188374463691899</c:v>
                </c:pt>
                <c:pt idx="873">
                  <c:v>0.49776838170298499</c:v>
                </c:pt>
                <c:pt idx="874">
                  <c:v>0.49319915570914402</c:v>
                </c:pt>
                <c:pt idx="875">
                  <c:v>0.48128152414432201</c:v>
                </c:pt>
                <c:pt idx="876">
                  <c:v>0.51606147539024505</c:v>
                </c:pt>
                <c:pt idx="877">
                  <c:v>0.52965570996623501</c:v>
                </c:pt>
                <c:pt idx="878">
                  <c:v>0.52522386769179497</c:v>
                </c:pt>
                <c:pt idx="879">
                  <c:v>0.50655654397629701</c:v>
                </c:pt>
                <c:pt idx="880">
                  <c:v>0.495969344324032</c:v>
                </c:pt>
                <c:pt idx="881">
                  <c:v>0.50272709972422902</c:v>
                </c:pt>
                <c:pt idx="882">
                  <c:v>0.48447077953130802</c:v>
                </c:pt>
                <c:pt idx="883">
                  <c:v>0.501131423520491</c:v>
                </c:pt>
                <c:pt idx="884">
                  <c:v>0.47099034892715302</c:v>
                </c:pt>
                <c:pt idx="885">
                  <c:v>0.46827521232667202</c:v>
                </c:pt>
                <c:pt idx="886">
                  <c:v>0.48306851562816999</c:v>
                </c:pt>
                <c:pt idx="887">
                  <c:v>0.49389642277930201</c:v>
                </c:pt>
                <c:pt idx="888">
                  <c:v>0.48711922571055399</c:v>
                </c:pt>
                <c:pt idx="889">
                  <c:v>0.49869972582063998</c:v>
                </c:pt>
                <c:pt idx="890">
                  <c:v>0.48488333326078298</c:v>
                </c:pt>
                <c:pt idx="891">
                  <c:v>0.50015188049770298</c:v>
                </c:pt>
                <c:pt idx="892">
                  <c:v>0.47524611072880102</c:v>
                </c:pt>
                <c:pt idx="893">
                  <c:v>0.47829926783964</c:v>
                </c:pt>
                <c:pt idx="894">
                  <c:v>0.47328131328629403</c:v>
                </c:pt>
                <c:pt idx="895">
                  <c:v>0.48109715772420703</c:v>
                </c:pt>
                <c:pt idx="896">
                  <c:v>0.48473030824972402</c:v>
                </c:pt>
                <c:pt idx="897">
                  <c:v>0.50573686151591701</c:v>
                </c:pt>
                <c:pt idx="898">
                  <c:v>0.48950029264205103</c:v>
                </c:pt>
                <c:pt idx="899">
                  <c:v>0.45749334183826401</c:v>
                </c:pt>
                <c:pt idx="900">
                  <c:v>0.49091716023732501</c:v>
                </c:pt>
                <c:pt idx="901">
                  <c:v>0.47625793417282097</c:v>
                </c:pt>
                <c:pt idx="902">
                  <c:v>0.46329732842732702</c:v>
                </c:pt>
                <c:pt idx="903">
                  <c:v>0.48326760445477102</c:v>
                </c:pt>
                <c:pt idx="904">
                  <c:v>0.45977912212328698</c:v>
                </c:pt>
                <c:pt idx="905">
                  <c:v>0.45958466058573699</c:v>
                </c:pt>
                <c:pt idx="906">
                  <c:v>0.458563128363697</c:v>
                </c:pt>
                <c:pt idx="907">
                  <c:v>0.44205577191053602</c:v>
                </c:pt>
                <c:pt idx="908">
                  <c:v>0.45901902756191298</c:v>
                </c:pt>
                <c:pt idx="909">
                  <c:v>0.46144642523954499</c:v>
                </c:pt>
                <c:pt idx="910">
                  <c:v>0.48714896788741502</c:v>
                </c:pt>
                <c:pt idx="911">
                  <c:v>0.46483791603832902</c:v>
                </c:pt>
                <c:pt idx="912">
                  <c:v>0.463448821573825</c:v>
                </c:pt>
                <c:pt idx="913">
                  <c:v>0.46502174418282</c:v>
                </c:pt>
                <c:pt idx="914">
                  <c:v>0.45776869881904397</c:v>
                </c:pt>
                <c:pt idx="915">
                  <c:v>0.47141757184980698</c:v>
                </c:pt>
                <c:pt idx="916">
                  <c:v>0.45029193911339399</c:v>
                </c:pt>
                <c:pt idx="917">
                  <c:v>0.44154237357677301</c:v>
                </c:pt>
                <c:pt idx="918">
                  <c:v>0.44390211321350698</c:v>
                </c:pt>
                <c:pt idx="919">
                  <c:v>0.45619217515249899</c:v>
                </c:pt>
                <c:pt idx="920">
                  <c:v>0.46059523879854097</c:v>
                </c:pt>
                <c:pt idx="921">
                  <c:v>0.48994345779753801</c:v>
                </c:pt>
                <c:pt idx="922">
                  <c:v>0.46555116458197099</c:v>
                </c:pt>
                <c:pt idx="923">
                  <c:v>0.45935072673691901</c:v>
                </c:pt>
                <c:pt idx="924">
                  <c:v>0.48294853013622802</c:v>
                </c:pt>
                <c:pt idx="925">
                  <c:v>0.46163898493314498</c:v>
                </c:pt>
                <c:pt idx="926">
                  <c:v>0.43664031269468201</c:v>
                </c:pt>
                <c:pt idx="927">
                  <c:v>0.44956755893253603</c:v>
                </c:pt>
                <c:pt idx="928">
                  <c:v>0.42719340516478099</c:v>
                </c:pt>
                <c:pt idx="929">
                  <c:v>0.430365025140725</c:v>
                </c:pt>
                <c:pt idx="930">
                  <c:v>0.42850066276113802</c:v>
                </c:pt>
                <c:pt idx="931">
                  <c:v>0.42142173076442802</c:v>
                </c:pt>
                <c:pt idx="932">
                  <c:v>0.40933438961782298</c:v>
                </c:pt>
                <c:pt idx="933">
                  <c:v>0.431471686195601</c:v>
                </c:pt>
                <c:pt idx="934">
                  <c:v>0.44441849684554702</c:v>
                </c:pt>
                <c:pt idx="935">
                  <c:v>0.453402780074665</c:v>
                </c:pt>
                <c:pt idx="936">
                  <c:v>0.447950114166137</c:v>
                </c:pt>
                <c:pt idx="937">
                  <c:v>0.44682689234554801</c:v>
                </c:pt>
                <c:pt idx="938">
                  <c:v>0.40868242417247003</c:v>
                </c:pt>
                <c:pt idx="939">
                  <c:v>0.43262469634898898</c:v>
                </c:pt>
                <c:pt idx="940">
                  <c:v>0.44374456199707901</c:v>
                </c:pt>
                <c:pt idx="941">
                  <c:v>0.44286352505828003</c:v>
                </c:pt>
                <c:pt idx="942">
                  <c:v>0.431885443675467</c:v>
                </c:pt>
                <c:pt idx="943">
                  <c:v>0.42426842318987501</c:v>
                </c:pt>
                <c:pt idx="944">
                  <c:v>0.437316427413176</c:v>
                </c:pt>
                <c:pt idx="945">
                  <c:v>0.42554098156647802</c:v>
                </c:pt>
                <c:pt idx="946">
                  <c:v>0.43953593420263298</c:v>
                </c:pt>
                <c:pt idx="947">
                  <c:v>0.44085659982452602</c:v>
                </c:pt>
                <c:pt idx="948">
                  <c:v>0.43712007995274199</c:v>
                </c:pt>
                <c:pt idx="949">
                  <c:v>0.42366968864996701</c:v>
                </c:pt>
                <c:pt idx="950">
                  <c:v>0.41483580491667399</c:v>
                </c:pt>
                <c:pt idx="951">
                  <c:v>0.40153739264454902</c:v>
                </c:pt>
                <c:pt idx="952">
                  <c:v>0.42445506571922498</c:v>
                </c:pt>
                <c:pt idx="953">
                  <c:v>0.43195695458095001</c:v>
                </c:pt>
                <c:pt idx="954">
                  <c:v>0.421762375204143</c:v>
                </c:pt>
                <c:pt idx="955">
                  <c:v>0.41521633961608001</c:v>
                </c:pt>
                <c:pt idx="956">
                  <c:v>0.43058966333854998</c:v>
                </c:pt>
                <c:pt idx="957">
                  <c:v>0.42838088400487601</c:v>
                </c:pt>
                <c:pt idx="958">
                  <c:v>0.41393188713735501</c:v>
                </c:pt>
                <c:pt idx="959">
                  <c:v>0.387385430434462</c:v>
                </c:pt>
                <c:pt idx="960">
                  <c:v>0.42363484724249201</c:v>
                </c:pt>
                <c:pt idx="961">
                  <c:v>0.41669279085812899</c:v>
                </c:pt>
                <c:pt idx="962">
                  <c:v>0.403616510493991</c:v>
                </c:pt>
                <c:pt idx="963">
                  <c:v>0.40876239620803401</c:v>
                </c:pt>
                <c:pt idx="964">
                  <c:v>0.40825813879026501</c:v>
                </c:pt>
                <c:pt idx="965">
                  <c:v>0.42451551788473602</c:v>
                </c:pt>
                <c:pt idx="966">
                  <c:v>0.41028022035811701</c:v>
                </c:pt>
                <c:pt idx="967">
                  <c:v>0.40027210735290403</c:v>
                </c:pt>
                <c:pt idx="968">
                  <c:v>0.39964323575765698</c:v>
                </c:pt>
                <c:pt idx="969">
                  <c:v>0.401189102311163</c:v>
                </c:pt>
                <c:pt idx="970">
                  <c:v>0.40061003983808702</c:v>
                </c:pt>
                <c:pt idx="971">
                  <c:v>0.38033031477978502</c:v>
                </c:pt>
                <c:pt idx="972">
                  <c:v>0.37589753455657898</c:v>
                </c:pt>
                <c:pt idx="973">
                  <c:v>0.39656283767560502</c:v>
                </c:pt>
                <c:pt idx="974">
                  <c:v>0.386077900328887</c:v>
                </c:pt>
                <c:pt idx="975">
                  <c:v>0.40851733934545298</c:v>
                </c:pt>
                <c:pt idx="976">
                  <c:v>0.40216180506049798</c:v>
                </c:pt>
                <c:pt idx="977">
                  <c:v>0.42457651361623799</c:v>
                </c:pt>
                <c:pt idx="978">
                  <c:v>0.41725312987177299</c:v>
                </c:pt>
                <c:pt idx="979">
                  <c:v>0.41156423480751902</c:v>
                </c:pt>
                <c:pt idx="980">
                  <c:v>0.40715777710293799</c:v>
                </c:pt>
                <c:pt idx="981">
                  <c:v>0.40157660774705201</c:v>
                </c:pt>
                <c:pt idx="982">
                  <c:v>0.39634657028528802</c:v>
                </c:pt>
                <c:pt idx="983">
                  <c:v>0.42308089119071901</c:v>
                </c:pt>
                <c:pt idx="984">
                  <c:v>0.43750793377282099</c:v>
                </c:pt>
                <c:pt idx="985">
                  <c:v>0.43003463300016698</c:v>
                </c:pt>
                <c:pt idx="986">
                  <c:v>0.41146855510468899</c:v>
                </c:pt>
                <c:pt idx="987">
                  <c:v>0.39881263291840202</c:v>
                </c:pt>
                <c:pt idx="988">
                  <c:v>0.38493190702055602</c:v>
                </c:pt>
                <c:pt idx="989">
                  <c:v>0.39393842928154599</c:v>
                </c:pt>
                <c:pt idx="990">
                  <c:v>0.40146363548465502</c:v>
                </c:pt>
                <c:pt idx="991">
                  <c:v>0.40624864196711002</c:v>
                </c:pt>
                <c:pt idx="992">
                  <c:v>0.382406766819397</c:v>
                </c:pt>
                <c:pt idx="993">
                  <c:v>0.37798905734514998</c:v>
                </c:pt>
                <c:pt idx="994">
                  <c:v>0.37075634351530201</c:v>
                </c:pt>
                <c:pt idx="995">
                  <c:v>0.388874911404198</c:v>
                </c:pt>
                <c:pt idx="996">
                  <c:v>0.39566895318275402</c:v>
                </c:pt>
                <c:pt idx="997">
                  <c:v>0.38682968909474302</c:v>
                </c:pt>
                <c:pt idx="998">
                  <c:v>0.38535247972095898</c:v>
                </c:pt>
                <c:pt idx="999">
                  <c:v>0.384620020630979</c:v>
                </c:pt>
                <c:pt idx="1000">
                  <c:v>0.40100827601799</c:v>
                </c:pt>
                <c:pt idx="1001">
                  <c:v>0.38611788954998599</c:v>
                </c:pt>
                <c:pt idx="1002">
                  <c:v>0.40209938293442798</c:v>
                </c:pt>
                <c:pt idx="1003">
                  <c:v>0.38065008004459899</c:v>
                </c:pt>
                <c:pt idx="1004">
                  <c:v>0.378567845185042</c:v>
                </c:pt>
                <c:pt idx="1005">
                  <c:v>0.37941828887135398</c:v>
                </c:pt>
                <c:pt idx="1006">
                  <c:v>0.38362475628835502</c:v>
                </c:pt>
                <c:pt idx="1007">
                  <c:v>0.39009085342587202</c:v>
                </c:pt>
                <c:pt idx="1008">
                  <c:v>0.40566746218586602</c:v>
                </c:pt>
                <c:pt idx="1009">
                  <c:v>0.41747029797153701</c:v>
                </c:pt>
                <c:pt idx="1010">
                  <c:v>0.427296051303722</c:v>
                </c:pt>
                <c:pt idx="1011">
                  <c:v>0.42614428449855701</c:v>
                </c:pt>
                <c:pt idx="1012">
                  <c:v>0.44110975596020602</c:v>
                </c:pt>
                <c:pt idx="1013">
                  <c:v>0.43184580171367198</c:v>
                </c:pt>
                <c:pt idx="1014">
                  <c:v>0.39525325956248802</c:v>
                </c:pt>
                <c:pt idx="1015">
                  <c:v>0.44950358200025797</c:v>
                </c:pt>
                <c:pt idx="1016">
                  <c:v>0.422994210340639</c:v>
                </c:pt>
                <c:pt idx="1017">
                  <c:v>0.42631571865339601</c:v>
                </c:pt>
                <c:pt idx="1018">
                  <c:v>0.44124990766199002</c:v>
                </c:pt>
                <c:pt idx="1019">
                  <c:v>0.443275363607747</c:v>
                </c:pt>
                <c:pt idx="1020">
                  <c:v>0.40160619421014099</c:v>
                </c:pt>
                <c:pt idx="1021">
                  <c:v>0.42985602257933198</c:v>
                </c:pt>
                <c:pt idx="1022">
                  <c:v>0.44116949055378502</c:v>
                </c:pt>
                <c:pt idx="1023">
                  <c:v>0.41101794602729602</c:v>
                </c:pt>
                <c:pt idx="1024">
                  <c:v>0.422399973276256</c:v>
                </c:pt>
                <c:pt idx="1025">
                  <c:v>0.40488694799210301</c:v>
                </c:pt>
                <c:pt idx="1026">
                  <c:v>0.41484209640357</c:v>
                </c:pt>
                <c:pt idx="1027">
                  <c:v>0.40750880828380698</c:v>
                </c:pt>
                <c:pt idx="1028">
                  <c:v>0.41547006094551198</c:v>
                </c:pt>
                <c:pt idx="1029">
                  <c:v>0.424884333080503</c:v>
                </c:pt>
                <c:pt idx="1030">
                  <c:v>0.46923758400527898</c:v>
                </c:pt>
                <c:pt idx="1031">
                  <c:v>0.44791116051619201</c:v>
                </c:pt>
                <c:pt idx="1032">
                  <c:v>0.43947694281988098</c:v>
                </c:pt>
                <c:pt idx="1033">
                  <c:v>0.43884587676834602</c:v>
                </c:pt>
                <c:pt idx="1034">
                  <c:v>0.451961125982898</c:v>
                </c:pt>
                <c:pt idx="1035">
                  <c:v>0.442009182234889</c:v>
                </c:pt>
                <c:pt idx="1036">
                  <c:v>0.42238610776124502</c:v>
                </c:pt>
                <c:pt idx="1037">
                  <c:v>0.415052849606103</c:v>
                </c:pt>
                <c:pt idx="1038">
                  <c:v>0.42546107684398499</c:v>
                </c:pt>
                <c:pt idx="1039">
                  <c:v>0.44154962101429002</c:v>
                </c:pt>
                <c:pt idx="1040">
                  <c:v>0.41616687209285602</c:v>
                </c:pt>
                <c:pt idx="1041">
                  <c:v>0.40341360114877101</c:v>
                </c:pt>
                <c:pt idx="1042">
                  <c:v>0.38601690703708202</c:v>
                </c:pt>
                <c:pt idx="1043">
                  <c:v>0.40508073475314799</c:v>
                </c:pt>
                <c:pt idx="1044">
                  <c:v>0.42867570147856199</c:v>
                </c:pt>
                <c:pt idx="1045">
                  <c:v>0.42890897310321502</c:v>
                </c:pt>
                <c:pt idx="1046">
                  <c:v>0.42301736119685102</c:v>
                </c:pt>
                <c:pt idx="1047">
                  <c:v>0.430578115562048</c:v>
                </c:pt>
                <c:pt idx="1048">
                  <c:v>0.42203965186574799</c:v>
                </c:pt>
                <c:pt idx="1049">
                  <c:v>0.42944534436210102</c:v>
                </c:pt>
                <c:pt idx="1050">
                  <c:v>0.40770145338649</c:v>
                </c:pt>
                <c:pt idx="1051">
                  <c:v>0.41415254568937798</c:v>
                </c:pt>
                <c:pt idx="1052">
                  <c:v>0.43058955186650799</c:v>
                </c:pt>
                <c:pt idx="1053">
                  <c:v>0.42039641274940398</c:v>
                </c:pt>
                <c:pt idx="1054">
                  <c:v>0.432979753916303</c:v>
                </c:pt>
                <c:pt idx="1055">
                  <c:v>0.40857357078232098</c:v>
                </c:pt>
                <c:pt idx="1056">
                  <c:v>0.43556935011488201</c:v>
                </c:pt>
                <c:pt idx="1057">
                  <c:v>0.42163712978739398</c:v>
                </c:pt>
                <c:pt idx="1058">
                  <c:v>0.41831082466548702</c:v>
                </c:pt>
                <c:pt idx="1059">
                  <c:v>0.411862904019896</c:v>
                </c:pt>
                <c:pt idx="1060">
                  <c:v>0.41078402187708601</c:v>
                </c:pt>
                <c:pt idx="1061">
                  <c:v>0.419064907699922</c:v>
                </c:pt>
                <c:pt idx="1062">
                  <c:v>0.42268938513693399</c:v>
                </c:pt>
                <c:pt idx="1063">
                  <c:v>0.40420042350593699</c:v>
                </c:pt>
                <c:pt idx="1064">
                  <c:v>0.40551127011233601</c:v>
                </c:pt>
                <c:pt idx="1065">
                  <c:v>0.40563613087851702</c:v>
                </c:pt>
                <c:pt idx="1066">
                  <c:v>0.412475683581287</c:v>
                </c:pt>
                <c:pt idx="1067">
                  <c:v>0.40489281387322601</c:v>
                </c:pt>
                <c:pt idx="1068">
                  <c:v>0.40057409454048498</c:v>
                </c:pt>
                <c:pt idx="1069">
                  <c:v>0.42144840454273103</c:v>
                </c:pt>
                <c:pt idx="1070">
                  <c:v>0.40701903220876701</c:v>
                </c:pt>
                <c:pt idx="1071">
                  <c:v>0.41001151317693901</c:v>
                </c:pt>
                <c:pt idx="1072">
                  <c:v>0.43542904235080898</c:v>
                </c:pt>
                <c:pt idx="1073">
                  <c:v>0.45458404548510201</c:v>
                </c:pt>
                <c:pt idx="1074">
                  <c:v>0.45969100104219102</c:v>
                </c:pt>
                <c:pt idx="1075">
                  <c:v>0.43527465227513301</c:v>
                </c:pt>
                <c:pt idx="1076">
                  <c:v>0.44401398029294897</c:v>
                </c:pt>
                <c:pt idx="1077">
                  <c:v>0.44953099090068699</c:v>
                </c:pt>
                <c:pt idx="1078">
                  <c:v>0.44065684156970802</c:v>
                </c:pt>
                <c:pt idx="1079">
                  <c:v>0.46580003585553698</c:v>
                </c:pt>
                <c:pt idx="1080">
                  <c:v>0.45501625595234102</c:v>
                </c:pt>
                <c:pt idx="1081">
                  <c:v>0.48252644173867498</c:v>
                </c:pt>
                <c:pt idx="1082">
                  <c:v>0.46856559108399598</c:v>
                </c:pt>
                <c:pt idx="1083">
                  <c:v>0.46370997884429199</c:v>
                </c:pt>
                <c:pt idx="1084">
                  <c:v>0.45813812472775201</c:v>
                </c:pt>
                <c:pt idx="1085">
                  <c:v>0.44810635982262598</c:v>
                </c:pt>
                <c:pt idx="1086">
                  <c:v>0.44407839060788801</c:v>
                </c:pt>
                <c:pt idx="1087">
                  <c:v>0.432796535285842</c:v>
                </c:pt>
                <c:pt idx="1088">
                  <c:v>0.45652702044305299</c:v>
                </c:pt>
                <c:pt idx="1089">
                  <c:v>0.46386369393112198</c:v>
                </c:pt>
                <c:pt idx="1090">
                  <c:v>0.46042362452624302</c:v>
                </c:pt>
                <c:pt idx="1091">
                  <c:v>0.46111740029931902</c:v>
                </c:pt>
                <c:pt idx="1092">
                  <c:v>0.45550218258438602</c:v>
                </c:pt>
                <c:pt idx="1093">
                  <c:v>0.46253435160512302</c:v>
                </c:pt>
                <c:pt idx="1094">
                  <c:v>0.47867167643202901</c:v>
                </c:pt>
                <c:pt idx="1095">
                  <c:v>0.45717074704218102</c:v>
                </c:pt>
                <c:pt idx="1096">
                  <c:v>0.47481590353695902</c:v>
                </c:pt>
                <c:pt idx="1097">
                  <c:v>0.45977162611302003</c:v>
                </c:pt>
                <c:pt idx="1098">
                  <c:v>0.462450494454063</c:v>
                </c:pt>
                <c:pt idx="1099">
                  <c:v>0.45680533480532098</c:v>
                </c:pt>
                <c:pt idx="1100">
                  <c:v>0.45222936590922302</c:v>
                </c:pt>
                <c:pt idx="1101">
                  <c:v>0.47558121036892897</c:v>
                </c:pt>
                <c:pt idx="1102">
                  <c:v>0.45769030092031998</c:v>
                </c:pt>
                <c:pt idx="1103">
                  <c:v>0.46740412290092098</c:v>
                </c:pt>
                <c:pt idx="1104">
                  <c:v>0.439067164361441</c:v>
                </c:pt>
                <c:pt idx="1105">
                  <c:v>0.45488888197683403</c:v>
                </c:pt>
                <c:pt idx="1106">
                  <c:v>0.45512374574195902</c:v>
                </c:pt>
                <c:pt idx="1107">
                  <c:v>0.46384620206243699</c:v>
                </c:pt>
                <c:pt idx="1108">
                  <c:v>0.48427466096886601</c:v>
                </c:pt>
                <c:pt idx="1109">
                  <c:v>0.45846878995002099</c:v>
                </c:pt>
                <c:pt idx="1110">
                  <c:v>0.466918107642806</c:v>
                </c:pt>
                <c:pt idx="1111">
                  <c:v>0.46099417043122498</c:v>
                </c:pt>
                <c:pt idx="1112">
                  <c:v>0.46817009117630998</c:v>
                </c:pt>
                <c:pt idx="1113">
                  <c:v>0.45348321722956703</c:v>
                </c:pt>
                <c:pt idx="1114">
                  <c:v>0.47102538200501898</c:v>
                </c:pt>
                <c:pt idx="1115">
                  <c:v>0.467573602165888</c:v>
                </c:pt>
                <c:pt idx="1116">
                  <c:v>0.484294003842966</c:v>
                </c:pt>
                <c:pt idx="1117">
                  <c:v>0.48438133540251599</c:v>
                </c:pt>
                <c:pt idx="1118">
                  <c:v>0.46818219065724298</c:v>
                </c:pt>
                <c:pt idx="1119">
                  <c:v>0.48362245983367103</c:v>
                </c:pt>
                <c:pt idx="1120">
                  <c:v>0.496214072380946</c:v>
                </c:pt>
                <c:pt idx="1121">
                  <c:v>0.494083811439471</c:v>
                </c:pt>
                <c:pt idx="1122">
                  <c:v>0.49772226052417601</c:v>
                </c:pt>
                <c:pt idx="1123">
                  <c:v>0.48716726774839297</c:v>
                </c:pt>
                <c:pt idx="1124">
                  <c:v>0.473127810522461</c:v>
                </c:pt>
                <c:pt idx="1125">
                  <c:v>0.46638374832027502</c:v>
                </c:pt>
                <c:pt idx="1126">
                  <c:v>0.46732483207998698</c:v>
                </c:pt>
                <c:pt idx="1127">
                  <c:v>0.50048589488043105</c:v>
                </c:pt>
                <c:pt idx="1128">
                  <c:v>0.49588013391584801</c:v>
                </c:pt>
                <c:pt idx="1129">
                  <c:v>0.49160852278050898</c:v>
                </c:pt>
                <c:pt idx="1130">
                  <c:v>0.48887368586422503</c:v>
                </c:pt>
                <c:pt idx="1131">
                  <c:v>0.48991544146271199</c:v>
                </c:pt>
                <c:pt idx="1132">
                  <c:v>0.47385627580381201</c:v>
                </c:pt>
                <c:pt idx="1133">
                  <c:v>0.48321231682118598</c:v>
                </c:pt>
                <c:pt idx="1134">
                  <c:v>0.47246564791360801</c:v>
                </c:pt>
                <c:pt idx="1135">
                  <c:v>0.50337850957400798</c:v>
                </c:pt>
                <c:pt idx="1136">
                  <c:v>0.49769252041342299</c:v>
                </c:pt>
                <c:pt idx="1137">
                  <c:v>0.48531361241795501</c:v>
                </c:pt>
                <c:pt idx="1138">
                  <c:v>0.50549901441863498</c:v>
                </c:pt>
                <c:pt idx="1139">
                  <c:v>0.48872404352759802</c:v>
                </c:pt>
                <c:pt idx="1140">
                  <c:v>0.50098692718840698</c:v>
                </c:pt>
                <c:pt idx="1141">
                  <c:v>0.49403013656414801</c:v>
                </c:pt>
                <c:pt idx="1142">
                  <c:v>0.49956436163631401</c:v>
                </c:pt>
                <c:pt idx="1143">
                  <c:v>0.49961769944428303</c:v>
                </c:pt>
                <c:pt idx="1144">
                  <c:v>0.49562955705121697</c:v>
                </c:pt>
                <c:pt idx="1145">
                  <c:v>0.516121867073841</c:v>
                </c:pt>
                <c:pt idx="1146">
                  <c:v>0.50628032673833501</c:v>
                </c:pt>
                <c:pt idx="1147">
                  <c:v>0.47706988405777301</c:v>
                </c:pt>
                <c:pt idx="1148">
                  <c:v>0.49594367679166801</c:v>
                </c:pt>
                <c:pt idx="1149">
                  <c:v>0.48531760524874401</c:v>
                </c:pt>
                <c:pt idx="1150">
                  <c:v>0.46518103659850601</c:v>
                </c:pt>
                <c:pt idx="1151">
                  <c:v>0.49662460677708098</c:v>
                </c:pt>
                <c:pt idx="1152">
                  <c:v>0.50173773239272101</c:v>
                </c:pt>
                <c:pt idx="1153">
                  <c:v>0.48498630751239802</c:v>
                </c:pt>
                <c:pt idx="1154">
                  <c:v>0.47014088490606498</c:v>
                </c:pt>
                <c:pt idx="1155">
                  <c:v>0.45877093343575798</c:v>
                </c:pt>
                <c:pt idx="1156">
                  <c:v>0.46443150085038498</c:v>
                </c:pt>
                <c:pt idx="1157">
                  <c:v>0.45593545458734902</c:v>
                </c:pt>
                <c:pt idx="1158">
                  <c:v>0.43601636975651098</c:v>
                </c:pt>
                <c:pt idx="1159">
                  <c:v>0.44577484805977702</c:v>
                </c:pt>
                <c:pt idx="1160">
                  <c:v>0.44079116559016501</c:v>
                </c:pt>
                <c:pt idx="1161">
                  <c:v>0.45149665009608497</c:v>
                </c:pt>
                <c:pt idx="1162">
                  <c:v>0.434773896236477</c:v>
                </c:pt>
                <c:pt idx="1163">
                  <c:v>0.45311226182919401</c:v>
                </c:pt>
                <c:pt idx="1164">
                  <c:v>0.43801024444176001</c:v>
                </c:pt>
                <c:pt idx="1165">
                  <c:v>0.448784074685326</c:v>
                </c:pt>
                <c:pt idx="1166">
                  <c:v>0.46625851786913097</c:v>
                </c:pt>
                <c:pt idx="1167">
                  <c:v>0.43375593020826803</c:v>
                </c:pt>
                <c:pt idx="1168">
                  <c:v>0.439413228758958</c:v>
                </c:pt>
                <c:pt idx="1169">
                  <c:v>0.42867442113008303</c:v>
                </c:pt>
                <c:pt idx="1170">
                  <c:v>0.42475794231859199</c:v>
                </c:pt>
                <c:pt idx="1171">
                  <c:v>0.435307202382963</c:v>
                </c:pt>
                <c:pt idx="1172">
                  <c:v>0.43243869889570702</c:v>
                </c:pt>
                <c:pt idx="1173">
                  <c:v>0.42476949460541003</c:v>
                </c:pt>
                <c:pt idx="1174">
                  <c:v>0.42050266466125003</c:v>
                </c:pt>
                <c:pt idx="1175">
                  <c:v>0.41458422619135099</c:v>
                </c:pt>
                <c:pt idx="1176">
                  <c:v>0.41934229933332301</c:v>
                </c:pt>
                <c:pt idx="1177">
                  <c:v>0.42091878418488299</c:v>
                </c:pt>
                <c:pt idx="1178">
                  <c:v>0.40757972590228397</c:v>
                </c:pt>
                <c:pt idx="1179">
                  <c:v>0.40180690398505398</c:v>
                </c:pt>
                <c:pt idx="1180">
                  <c:v>0.41954902223738899</c:v>
                </c:pt>
                <c:pt idx="1181">
                  <c:v>0.43486887886808401</c:v>
                </c:pt>
                <c:pt idx="1182">
                  <c:v>0.44106170830090102</c:v>
                </c:pt>
                <c:pt idx="1183">
                  <c:v>0.45677377181811302</c:v>
                </c:pt>
                <c:pt idx="1184">
                  <c:v>0.44772917421625602</c:v>
                </c:pt>
                <c:pt idx="1185">
                  <c:v>0.461949918728074</c:v>
                </c:pt>
                <c:pt idx="1186">
                  <c:v>0.44830962260438301</c:v>
                </c:pt>
                <c:pt idx="1187">
                  <c:v>0.431236548945854</c:v>
                </c:pt>
                <c:pt idx="1188">
                  <c:v>0.42622706150385098</c:v>
                </c:pt>
                <c:pt idx="1189">
                  <c:v>0.42998559458109098</c:v>
                </c:pt>
                <c:pt idx="1190">
                  <c:v>0.44202342254115101</c:v>
                </c:pt>
                <c:pt idx="1191">
                  <c:v>0.42464472541709503</c:v>
                </c:pt>
                <c:pt idx="1192">
                  <c:v>0.44891680920978899</c:v>
                </c:pt>
                <c:pt idx="1193">
                  <c:v>0.42916266883758503</c:v>
                </c:pt>
                <c:pt idx="1194">
                  <c:v>0.43483809406566098</c:v>
                </c:pt>
                <c:pt idx="1195">
                  <c:v>0.43501604169428498</c:v>
                </c:pt>
                <c:pt idx="1196">
                  <c:v>0.42031197044375102</c:v>
                </c:pt>
                <c:pt idx="1197">
                  <c:v>0.40691081797283801</c:v>
                </c:pt>
                <c:pt idx="1198">
                  <c:v>0.38657665464694502</c:v>
                </c:pt>
                <c:pt idx="1199">
                  <c:v>0.38611940044750298</c:v>
                </c:pt>
                <c:pt idx="1200">
                  <c:v>0.391841740887863</c:v>
                </c:pt>
                <c:pt idx="1201">
                  <c:v>0.39288921463465099</c:v>
                </c:pt>
                <c:pt idx="1202">
                  <c:v>0.39067557454935198</c:v>
                </c:pt>
                <c:pt idx="1203">
                  <c:v>0.353363810715487</c:v>
                </c:pt>
                <c:pt idx="1204">
                  <c:v>0.35256269022702702</c:v>
                </c:pt>
                <c:pt idx="1205">
                  <c:v>0.29328610467370603</c:v>
                </c:pt>
                <c:pt idx="1206">
                  <c:v>0.25780294902908002</c:v>
                </c:pt>
                <c:pt idx="1207">
                  <c:v>0.23988311087526701</c:v>
                </c:pt>
                <c:pt idx="1208">
                  <c:v>0.23213135514411201</c:v>
                </c:pt>
                <c:pt idx="1209">
                  <c:v>0.22450473864586201</c:v>
                </c:pt>
                <c:pt idx="1210">
                  <c:v>0.218383710848542</c:v>
                </c:pt>
                <c:pt idx="1211">
                  <c:v>0.21748012291166499</c:v>
                </c:pt>
                <c:pt idx="1212">
                  <c:v>0.196740212220922</c:v>
                </c:pt>
                <c:pt idx="1213">
                  <c:v>0.16390884716967499</c:v>
                </c:pt>
                <c:pt idx="1214">
                  <c:v>0.15938596901871999</c:v>
                </c:pt>
                <c:pt idx="1215">
                  <c:v>0.14679533403813499</c:v>
                </c:pt>
                <c:pt idx="1216">
                  <c:v>0.11677804432765999</c:v>
                </c:pt>
                <c:pt idx="1217">
                  <c:v>0.18347727440876899</c:v>
                </c:pt>
                <c:pt idx="1218">
                  <c:v>0.223075263222862</c:v>
                </c:pt>
                <c:pt idx="1219">
                  <c:v>0.33683383995321298</c:v>
                </c:pt>
                <c:pt idx="1220">
                  <c:v>0.38164927477919203</c:v>
                </c:pt>
                <c:pt idx="1221">
                  <c:v>0.407294902113781</c:v>
                </c:pt>
                <c:pt idx="1222">
                  <c:v>0.39863347419178702</c:v>
                </c:pt>
                <c:pt idx="1223">
                  <c:v>0.41892220269710001</c:v>
                </c:pt>
                <c:pt idx="1224">
                  <c:v>0.41240333380620797</c:v>
                </c:pt>
                <c:pt idx="1225">
                  <c:v>0.42011668054190898</c:v>
                </c:pt>
                <c:pt idx="1226">
                  <c:v>0.42631088526538202</c:v>
                </c:pt>
                <c:pt idx="1227">
                  <c:v>0.414887059777585</c:v>
                </c:pt>
                <c:pt idx="1228">
                  <c:v>0.436313678382101</c:v>
                </c:pt>
                <c:pt idx="1229">
                  <c:v>0.449876322246269</c:v>
                </c:pt>
                <c:pt idx="1230">
                  <c:v>0.42508288798861998</c:v>
                </c:pt>
                <c:pt idx="1231">
                  <c:v>0.43254080048632998</c:v>
                </c:pt>
                <c:pt idx="1232">
                  <c:v>0.415026908847971</c:v>
                </c:pt>
                <c:pt idx="1233">
                  <c:v>0.43209194698769399</c:v>
                </c:pt>
                <c:pt idx="1234">
                  <c:v>0.43758815652655803</c:v>
                </c:pt>
                <c:pt idx="1235">
                  <c:v>0.44932347321932298</c:v>
                </c:pt>
                <c:pt idx="1236">
                  <c:v>0.46761098648924299</c:v>
                </c:pt>
                <c:pt idx="1237">
                  <c:v>0.44707219716352797</c:v>
                </c:pt>
                <c:pt idx="1238">
                  <c:v>0.445967033221492</c:v>
                </c:pt>
                <c:pt idx="1239">
                  <c:v>0.45427914924850199</c:v>
                </c:pt>
                <c:pt idx="1240">
                  <c:v>0.44458573537445001</c:v>
                </c:pt>
                <c:pt idx="1241">
                  <c:v>0.457530304760217</c:v>
                </c:pt>
                <c:pt idx="1242">
                  <c:v>0.450208279668942</c:v>
                </c:pt>
                <c:pt idx="1243">
                  <c:v>0.42724997659557001</c:v>
                </c:pt>
                <c:pt idx="1244">
                  <c:v>0.42418250756542603</c:v>
                </c:pt>
                <c:pt idx="1245">
                  <c:v>0.469210990104027</c:v>
                </c:pt>
                <c:pt idx="1246">
                  <c:v>0.43023923429312899</c:v>
                </c:pt>
                <c:pt idx="1247">
                  <c:v>0.44631075740057802</c:v>
                </c:pt>
                <c:pt idx="1248">
                  <c:v>0.438273344773634</c:v>
                </c:pt>
                <c:pt idx="1249">
                  <c:v>0.43398581064238501</c:v>
                </c:pt>
                <c:pt idx="1250">
                  <c:v>0.46205966728519599</c:v>
                </c:pt>
                <c:pt idx="1251">
                  <c:v>0.47746641546204499</c:v>
                </c:pt>
                <c:pt idx="1252">
                  <c:v>0.465585194572471</c:v>
                </c:pt>
                <c:pt idx="1253">
                  <c:v>0.44695099343351202</c:v>
                </c:pt>
                <c:pt idx="1254">
                  <c:v>0.43794814661982401</c:v>
                </c:pt>
                <c:pt idx="1255">
                  <c:v>0.45881370917495901</c:v>
                </c:pt>
                <c:pt idx="1256">
                  <c:v>0.47262455218992899</c:v>
                </c:pt>
                <c:pt idx="1257">
                  <c:v>0.466857037535652</c:v>
                </c:pt>
                <c:pt idx="1258">
                  <c:v>0.47596979846797399</c:v>
                </c:pt>
                <c:pt idx="1259">
                  <c:v>0.45367907418409098</c:v>
                </c:pt>
                <c:pt idx="1260">
                  <c:v>0.47073634133984199</c:v>
                </c:pt>
                <c:pt idx="1261">
                  <c:v>0.47472042036962597</c:v>
                </c:pt>
                <c:pt idx="1262">
                  <c:v>0.48768139514393999</c:v>
                </c:pt>
                <c:pt idx="1263">
                  <c:v>0.50046740816241098</c:v>
                </c:pt>
                <c:pt idx="1264">
                  <c:v>0.51466883218077097</c:v>
                </c:pt>
                <c:pt idx="1265">
                  <c:v>0.50225943767665004</c:v>
                </c:pt>
                <c:pt idx="1266">
                  <c:v>0.50695319598978505</c:v>
                </c:pt>
                <c:pt idx="1267">
                  <c:v>0.51664344351293501</c:v>
                </c:pt>
                <c:pt idx="1268">
                  <c:v>0.49331694820017202</c:v>
                </c:pt>
                <c:pt idx="1269">
                  <c:v>0.492946376297552</c:v>
                </c:pt>
                <c:pt idx="1270">
                  <c:v>0.50482640466123296</c:v>
                </c:pt>
                <c:pt idx="1271">
                  <c:v>0.48216735552446199</c:v>
                </c:pt>
                <c:pt idx="1272">
                  <c:v>0.51060815651624802</c:v>
                </c:pt>
                <c:pt idx="1273">
                  <c:v>0.491978121360719</c:v>
                </c:pt>
                <c:pt idx="1274">
                  <c:v>0.519157942836176</c:v>
                </c:pt>
                <c:pt idx="1275">
                  <c:v>0.51083723475139797</c:v>
                </c:pt>
                <c:pt idx="1276">
                  <c:v>0.49491301925608999</c:v>
                </c:pt>
                <c:pt idx="1277">
                  <c:v>0.51148652750885804</c:v>
                </c:pt>
                <c:pt idx="1278">
                  <c:v>0.50145370310597404</c:v>
                </c:pt>
                <c:pt idx="1279">
                  <c:v>0.52051204763486902</c:v>
                </c:pt>
                <c:pt idx="1280">
                  <c:v>0.54539534625962105</c:v>
                </c:pt>
                <c:pt idx="1281">
                  <c:v>0.51886778422172197</c:v>
                </c:pt>
                <c:pt idx="1282">
                  <c:v>0.57261434318459703</c:v>
                </c:pt>
                <c:pt idx="1283">
                  <c:v>0.57380285044961798</c:v>
                </c:pt>
                <c:pt idx="1284">
                  <c:v>0.57519984461525098</c:v>
                </c:pt>
                <c:pt idx="1285">
                  <c:v>0.57082075159385903</c:v>
                </c:pt>
                <c:pt idx="1286">
                  <c:v>0.58090532668894801</c:v>
                </c:pt>
                <c:pt idx="1287">
                  <c:v>0.57566271658245804</c:v>
                </c:pt>
                <c:pt idx="1288">
                  <c:v>0.53532342538912103</c:v>
                </c:pt>
                <c:pt idx="1289">
                  <c:v>0.53810428385479003</c:v>
                </c:pt>
                <c:pt idx="1290">
                  <c:v>0.51790643350965004</c:v>
                </c:pt>
                <c:pt idx="1291">
                  <c:v>0.51920287951139299</c:v>
                </c:pt>
                <c:pt idx="1292">
                  <c:v>0.52844261486822097</c:v>
                </c:pt>
                <c:pt idx="1293">
                  <c:v>0.53946603894507605</c:v>
                </c:pt>
                <c:pt idx="1294">
                  <c:v>0.51878457020968705</c:v>
                </c:pt>
                <c:pt idx="1295">
                  <c:v>0.51924860248351901</c:v>
                </c:pt>
                <c:pt idx="1296">
                  <c:v>0.51857399078098398</c:v>
                </c:pt>
                <c:pt idx="1297">
                  <c:v>0.54171428249522702</c:v>
                </c:pt>
                <c:pt idx="1298">
                  <c:v>0.531412383743049</c:v>
                </c:pt>
                <c:pt idx="1299">
                  <c:v>0.51642096324874198</c:v>
                </c:pt>
                <c:pt idx="1300">
                  <c:v>0.51587655121479503</c:v>
                </c:pt>
                <c:pt idx="1301">
                  <c:v>0.52341343569852194</c:v>
                </c:pt>
                <c:pt idx="1302">
                  <c:v>0.51348291785545197</c:v>
                </c:pt>
                <c:pt idx="1303">
                  <c:v>0.52796801858486597</c:v>
                </c:pt>
                <c:pt idx="1304">
                  <c:v>0.51015222538840699</c:v>
                </c:pt>
                <c:pt idx="1305">
                  <c:v>0.51582999385155703</c:v>
                </c:pt>
                <c:pt idx="1306">
                  <c:v>0.502153210006132</c:v>
                </c:pt>
                <c:pt idx="1307">
                  <c:v>0.49645924191279101</c:v>
                </c:pt>
                <c:pt idx="1308">
                  <c:v>0.49407752584704401</c:v>
                </c:pt>
                <c:pt idx="1309">
                  <c:v>0.49861793756858502</c:v>
                </c:pt>
                <c:pt idx="1310">
                  <c:v>0.52473227562315905</c:v>
                </c:pt>
                <c:pt idx="1311">
                  <c:v>0.51810023258083004</c:v>
                </c:pt>
                <c:pt idx="1312">
                  <c:v>0.50313711060231203</c:v>
                </c:pt>
                <c:pt idx="1313">
                  <c:v>0.50753291224966202</c:v>
                </c:pt>
                <c:pt idx="1314">
                  <c:v>0.48376547905144801</c:v>
                </c:pt>
                <c:pt idx="1315">
                  <c:v>0.50662212918527405</c:v>
                </c:pt>
                <c:pt idx="1316">
                  <c:v>0.50695166089396204</c:v>
                </c:pt>
                <c:pt idx="1317">
                  <c:v>0.49417451166311399</c:v>
                </c:pt>
                <c:pt idx="1318">
                  <c:v>0.49438895645599201</c:v>
                </c:pt>
                <c:pt idx="1319">
                  <c:v>0.508945287004823</c:v>
                </c:pt>
                <c:pt idx="1320">
                  <c:v>0.48850367946565998</c:v>
                </c:pt>
                <c:pt idx="1321">
                  <c:v>0.50768220375610595</c:v>
                </c:pt>
                <c:pt idx="1322">
                  <c:v>0.507233333694035</c:v>
                </c:pt>
                <c:pt idx="1323">
                  <c:v>0.50707231835126798</c:v>
                </c:pt>
                <c:pt idx="1324">
                  <c:v>0.50043415390423696</c:v>
                </c:pt>
                <c:pt idx="1325">
                  <c:v>0.50848439861572203</c:v>
                </c:pt>
                <c:pt idx="1326">
                  <c:v>0.51741683745479705</c:v>
                </c:pt>
                <c:pt idx="1327">
                  <c:v>0.51750322801326798</c:v>
                </c:pt>
                <c:pt idx="1328">
                  <c:v>0.50179165749722399</c:v>
                </c:pt>
                <c:pt idx="1329">
                  <c:v>0.50913135549948496</c:v>
                </c:pt>
                <c:pt idx="1330">
                  <c:v>0.51707785589737099</c:v>
                </c:pt>
                <c:pt idx="1331">
                  <c:v>0.50773301618932298</c:v>
                </c:pt>
                <c:pt idx="1332">
                  <c:v>0.49677762691315402</c:v>
                </c:pt>
                <c:pt idx="1333">
                  <c:v>0.497852739921612</c:v>
                </c:pt>
                <c:pt idx="1334">
                  <c:v>0.52198084089860197</c:v>
                </c:pt>
                <c:pt idx="1335">
                  <c:v>0.54380474652813204</c:v>
                </c:pt>
                <c:pt idx="1336">
                  <c:v>0.52865261726399604</c:v>
                </c:pt>
                <c:pt idx="1337">
                  <c:v>0.49275370559167098</c:v>
                </c:pt>
                <c:pt idx="1338">
                  <c:v>0.49578988792129702</c:v>
                </c:pt>
                <c:pt idx="1339">
                  <c:v>0.52459319341941701</c:v>
                </c:pt>
                <c:pt idx="1340">
                  <c:v>0.51389065727858396</c:v>
                </c:pt>
                <c:pt idx="1341">
                  <c:v>0.52940797243048199</c:v>
                </c:pt>
                <c:pt idx="1342">
                  <c:v>0.52388571731240297</c:v>
                </c:pt>
                <c:pt idx="1343">
                  <c:v>0.52252779186491305</c:v>
                </c:pt>
                <c:pt idx="1344">
                  <c:v>0.50768825592727995</c:v>
                </c:pt>
                <c:pt idx="1345">
                  <c:v>0.518754389675952</c:v>
                </c:pt>
                <c:pt idx="1346">
                  <c:v>0.51853243821193096</c:v>
                </c:pt>
                <c:pt idx="1347">
                  <c:v>0.53419055175314301</c:v>
                </c:pt>
                <c:pt idx="1348">
                  <c:v>0.500068903947953</c:v>
                </c:pt>
                <c:pt idx="1349">
                  <c:v>0.53199753287617602</c:v>
                </c:pt>
                <c:pt idx="1350">
                  <c:v>0.50764889398936996</c:v>
                </c:pt>
                <c:pt idx="1351">
                  <c:v>0.511729815419395</c:v>
                </c:pt>
                <c:pt idx="1352">
                  <c:v>0.49845537716142002</c:v>
                </c:pt>
                <c:pt idx="1353">
                  <c:v>0.52164019631919001</c:v>
                </c:pt>
                <c:pt idx="1354">
                  <c:v>0.52365810528700396</c:v>
                </c:pt>
                <c:pt idx="1355">
                  <c:v>0.49026222771295003</c:v>
                </c:pt>
                <c:pt idx="1356">
                  <c:v>0.49628882436372301</c:v>
                </c:pt>
                <c:pt idx="1357">
                  <c:v>0.52034552935678602</c:v>
                </c:pt>
                <c:pt idx="1358">
                  <c:v>0.51934976743301198</c:v>
                </c:pt>
                <c:pt idx="1359">
                  <c:v>0.51211696554188002</c:v>
                </c:pt>
                <c:pt idx="1360">
                  <c:v>0.52443712657311403</c:v>
                </c:pt>
                <c:pt idx="1361">
                  <c:v>0.52976257977790397</c:v>
                </c:pt>
                <c:pt idx="1362">
                  <c:v>0.52090795142028201</c:v>
                </c:pt>
                <c:pt idx="1363">
                  <c:v>0.52743381359327901</c:v>
                </c:pt>
                <c:pt idx="1364">
                  <c:v>0.52405490694208101</c:v>
                </c:pt>
                <c:pt idx="1365">
                  <c:v>0.52306459557483898</c:v>
                </c:pt>
                <c:pt idx="1366">
                  <c:v>0.50823057992318899</c:v>
                </c:pt>
                <c:pt idx="1367">
                  <c:v>0.54101946912747501</c:v>
                </c:pt>
                <c:pt idx="1368">
                  <c:v>0.54553384540041505</c:v>
                </c:pt>
                <c:pt idx="1369">
                  <c:v>0.54439409902261904</c:v>
                </c:pt>
                <c:pt idx="1370">
                  <c:v>0.52913001305111096</c:v>
                </c:pt>
                <c:pt idx="1371">
                  <c:v>0.52212385655439597</c:v>
                </c:pt>
                <c:pt idx="1372">
                  <c:v>0.52667171278520997</c:v>
                </c:pt>
                <c:pt idx="1373">
                  <c:v>0.534959004483885</c:v>
                </c:pt>
                <c:pt idx="1374">
                  <c:v>0.534339015749973</c:v>
                </c:pt>
                <c:pt idx="1375">
                  <c:v>0.54116867317411699</c:v>
                </c:pt>
                <c:pt idx="1376">
                  <c:v>0.53895296596033704</c:v>
                </c:pt>
                <c:pt idx="1377">
                  <c:v>0.52429239847728604</c:v>
                </c:pt>
                <c:pt idx="1378">
                  <c:v>0.51705933008048599</c:v>
                </c:pt>
                <c:pt idx="1379">
                  <c:v>0.53564691207304205</c:v>
                </c:pt>
                <c:pt idx="1380">
                  <c:v>0.54274020467217698</c:v>
                </c:pt>
                <c:pt idx="1381">
                  <c:v>0.54431073822561404</c:v>
                </c:pt>
                <c:pt idx="1382">
                  <c:v>0.53989478921229195</c:v>
                </c:pt>
                <c:pt idx="1383">
                  <c:v>0.53232514567747202</c:v>
                </c:pt>
                <c:pt idx="1384">
                  <c:v>0.54038770846190198</c:v>
                </c:pt>
                <c:pt idx="1385">
                  <c:v>0.53468803394058595</c:v>
                </c:pt>
                <c:pt idx="1386">
                  <c:v>0.53294795651053095</c:v>
                </c:pt>
                <c:pt idx="1387">
                  <c:v>0.53535987149870701</c:v>
                </c:pt>
                <c:pt idx="1388">
                  <c:v>0.52617624729902401</c:v>
                </c:pt>
                <c:pt idx="1389">
                  <c:v>0.53947213965150298</c:v>
                </c:pt>
                <c:pt idx="1390">
                  <c:v>0.51895251352172</c:v>
                </c:pt>
                <c:pt idx="1391">
                  <c:v>0.542109134346619</c:v>
                </c:pt>
                <c:pt idx="1392">
                  <c:v>0.52686233292608797</c:v>
                </c:pt>
                <c:pt idx="1393">
                  <c:v>0.53375127365723296</c:v>
                </c:pt>
                <c:pt idx="1394">
                  <c:v>0.55552356549184601</c:v>
                </c:pt>
                <c:pt idx="1395">
                  <c:v>0.53933157542267796</c:v>
                </c:pt>
                <c:pt idx="1396">
                  <c:v>0.55942894186715197</c:v>
                </c:pt>
                <c:pt idx="1397">
                  <c:v>0.55006138146642103</c:v>
                </c:pt>
                <c:pt idx="1398">
                  <c:v>0.557257150349176</c:v>
                </c:pt>
                <c:pt idx="1399">
                  <c:v>0.55276340881156605</c:v>
                </c:pt>
                <c:pt idx="1400">
                  <c:v>0.53429583972978001</c:v>
                </c:pt>
                <c:pt idx="1401">
                  <c:v>0.53877426310384102</c:v>
                </c:pt>
                <c:pt idx="1402">
                  <c:v>0.540029268499986</c:v>
                </c:pt>
                <c:pt idx="1403">
                  <c:v>0.54778048071093899</c:v>
                </c:pt>
                <c:pt idx="1404">
                  <c:v>0.57309082129760902</c:v>
                </c:pt>
                <c:pt idx="1405">
                  <c:v>0.57368958698016304</c:v>
                </c:pt>
                <c:pt idx="1406">
                  <c:v>0.571363146726654</c:v>
                </c:pt>
                <c:pt idx="1407">
                  <c:v>0.571071159427742</c:v>
                </c:pt>
                <c:pt idx="1408">
                  <c:v>0.56769477456512196</c:v>
                </c:pt>
                <c:pt idx="1409">
                  <c:v>0.549556097922548</c:v>
                </c:pt>
                <c:pt idx="1410">
                  <c:v>0.54320817955495504</c:v>
                </c:pt>
                <c:pt idx="1411">
                  <c:v>0.54386663238475097</c:v>
                </c:pt>
                <c:pt idx="1412">
                  <c:v>0.55007593429954105</c:v>
                </c:pt>
                <c:pt idx="1413">
                  <c:v>0.55526537297895595</c:v>
                </c:pt>
                <c:pt idx="1414">
                  <c:v>0.59585037078520198</c:v>
                </c:pt>
                <c:pt idx="1415">
                  <c:v>0.55232333990837001</c:v>
                </c:pt>
                <c:pt idx="1416">
                  <c:v>0.57086707982367102</c:v>
                </c:pt>
                <c:pt idx="1417">
                  <c:v>0.583516265292644</c:v>
                </c:pt>
                <c:pt idx="1418">
                  <c:v>0.56908549989801205</c:v>
                </c:pt>
                <c:pt idx="1419">
                  <c:v>0.55909609076774602</c:v>
                </c:pt>
                <c:pt idx="1420">
                  <c:v>0.57182312371863198</c:v>
                </c:pt>
                <c:pt idx="1421">
                  <c:v>0.53578720048168704</c:v>
                </c:pt>
                <c:pt idx="1422">
                  <c:v>0.56917358890696701</c:v>
                </c:pt>
                <c:pt idx="1423">
                  <c:v>0.55227632572074004</c:v>
                </c:pt>
                <c:pt idx="1424">
                  <c:v>0.57182288348805899</c:v>
                </c:pt>
                <c:pt idx="1425">
                  <c:v>0.57571174949123904</c:v>
                </c:pt>
                <c:pt idx="1426">
                  <c:v>0.59745468056899298</c:v>
                </c:pt>
                <c:pt idx="1427">
                  <c:v>0.57006896779883698</c:v>
                </c:pt>
                <c:pt idx="1428">
                  <c:v>0.56525168657577196</c:v>
                </c:pt>
                <c:pt idx="1429">
                  <c:v>0.56925805149951303</c:v>
                </c:pt>
                <c:pt idx="1430">
                  <c:v>0.57729129209344998</c:v>
                </c:pt>
                <c:pt idx="1431">
                  <c:v>0.56066145093595199</c:v>
                </c:pt>
                <c:pt idx="1432">
                  <c:v>0.58766603154429697</c:v>
                </c:pt>
                <c:pt idx="1433">
                  <c:v>0.57793215742068105</c:v>
                </c:pt>
                <c:pt idx="1434">
                  <c:v>0.56573598086843901</c:v>
                </c:pt>
                <c:pt idx="1435">
                  <c:v>0.56419419895975997</c:v>
                </c:pt>
                <c:pt idx="1436">
                  <c:v>0.56543330330639496</c:v>
                </c:pt>
                <c:pt idx="1437">
                  <c:v>0.56709777299713404</c:v>
                </c:pt>
                <c:pt idx="1438">
                  <c:v>0.56647147134735099</c:v>
                </c:pt>
                <c:pt idx="1439">
                  <c:v>0.57333357970677401</c:v>
                </c:pt>
                <c:pt idx="1440">
                  <c:v>0.58126920887454603</c:v>
                </c:pt>
                <c:pt idx="1441">
                  <c:v>0.566392530215173</c:v>
                </c:pt>
                <c:pt idx="1442">
                  <c:v>0.56136393792926498</c:v>
                </c:pt>
                <c:pt idx="1443">
                  <c:v>0.55822630782486304</c:v>
                </c:pt>
                <c:pt idx="1444">
                  <c:v>0.56271238595778805</c:v>
                </c:pt>
                <c:pt idx="1445">
                  <c:v>0.55966367669378903</c:v>
                </c:pt>
                <c:pt idx="1446">
                  <c:v>0.55774127095285797</c:v>
                </c:pt>
                <c:pt idx="1447">
                  <c:v>0.566002495291416</c:v>
                </c:pt>
                <c:pt idx="1448">
                  <c:v>0.55234582834049994</c:v>
                </c:pt>
                <c:pt idx="1449">
                  <c:v>0.56033415466576197</c:v>
                </c:pt>
                <c:pt idx="1450">
                  <c:v>0.54613757948977903</c:v>
                </c:pt>
                <c:pt idx="1451">
                  <c:v>0.54202713608197906</c:v>
                </c:pt>
                <c:pt idx="1452">
                  <c:v>0.54815268016840801</c:v>
                </c:pt>
                <c:pt idx="1453">
                  <c:v>0.53322602475090997</c:v>
                </c:pt>
                <c:pt idx="1454">
                  <c:v>0.54649495903692302</c:v>
                </c:pt>
                <c:pt idx="1455">
                  <c:v>0.55503866126347201</c:v>
                </c:pt>
                <c:pt idx="1456">
                  <c:v>0.54791092545703901</c:v>
                </c:pt>
                <c:pt idx="1457">
                  <c:v>0.56101849566806306</c:v>
                </c:pt>
                <c:pt idx="1458">
                  <c:v>0.55637316182719199</c:v>
                </c:pt>
                <c:pt idx="1459">
                  <c:v>0.54934525022137803</c:v>
                </c:pt>
                <c:pt idx="1460">
                  <c:v>0.54555239162361102</c:v>
                </c:pt>
                <c:pt idx="1461">
                  <c:v>0.53516415100327497</c:v>
                </c:pt>
                <c:pt idx="1462">
                  <c:v>0.54138632795234298</c:v>
                </c:pt>
                <c:pt idx="1463">
                  <c:v>0.53393900396120797</c:v>
                </c:pt>
                <c:pt idx="1464">
                  <c:v>0.52621824094997205</c:v>
                </c:pt>
                <c:pt idx="1465">
                  <c:v>0.54369497282568102</c:v>
                </c:pt>
                <c:pt idx="1466">
                  <c:v>0.56109411307004398</c:v>
                </c:pt>
                <c:pt idx="1467">
                  <c:v>0.53940612059681003</c:v>
                </c:pt>
                <c:pt idx="1468">
                  <c:v>0.54741534659110502</c:v>
                </c:pt>
                <c:pt idx="1469">
                  <c:v>0.53744714477701205</c:v>
                </c:pt>
                <c:pt idx="1470">
                  <c:v>0.54311402919187401</c:v>
                </c:pt>
                <c:pt idx="1471">
                  <c:v>0.56819126665446895</c:v>
                </c:pt>
                <c:pt idx="1472">
                  <c:v>0.54790230680006302</c:v>
                </c:pt>
                <c:pt idx="1473">
                  <c:v>0.53074247556905696</c:v>
                </c:pt>
                <c:pt idx="1474">
                  <c:v>0.54244875291438499</c:v>
                </c:pt>
                <c:pt idx="1475">
                  <c:v>0.54285926467558598</c:v>
                </c:pt>
                <c:pt idx="1476">
                  <c:v>0.55399922610700203</c:v>
                </c:pt>
                <c:pt idx="1477">
                  <c:v>0.56137083771475305</c:v>
                </c:pt>
                <c:pt idx="1478">
                  <c:v>0.56307927953519898</c:v>
                </c:pt>
                <c:pt idx="1479">
                  <c:v>0.555188703666744</c:v>
                </c:pt>
                <c:pt idx="1480">
                  <c:v>0.58302751460043201</c:v>
                </c:pt>
                <c:pt idx="1481">
                  <c:v>0.57146288429081404</c:v>
                </c:pt>
                <c:pt idx="1482">
                  <c:v>0.550797090908964</c:v>
                </c:pt>
                <c:pt idx="1483">
                  <c:v>0.56338822538265398</c:v>
                </c:pt>
                <c:pt idx="1484">
                  <c:v>0.57279503110101604</c:v>
                </c:pt>
                <c:pt idx="1485">
                  <c:v>0.56239075143808304</c:v>
                </c:pt>
                <c:pt idx="1486">
                  <c:v>0.53572054942446201</c:v>
                </c:pt>
                <c:pt idx="1487">
                  <c:v>0.53723162098448596</c:v>
                </c:pt>
                <c:pt idx="1488">
                  <c:v>0.53204144125627595</c:v>
                </c:pt>
                <c:pt idx="1489">
                  <c:v>0.54052083620470404</c:v>
                </c:pt>
                <c:pt idx="1490">
                  <c:v>0.56125005186184695</c:v>
                </c:pt>
                <c:pt idx="1491">
                  <c:v>0.57112250367522899</c:v>
                </c:pt>
                <c:pt idx="1492">
                  <c:v>0.580995788476108</c:v>
                </c:pt>
                <c:pt idx="1493">
                  <c:v>0.576252834139524</c:v>
                </c:pt>
                <c:pt idx="1494">
                  <c:v>0.56722169210586504</c:v>
                </c:pt>
                <c:pt idx="1495">
                  <c:v>0.56410822374689495</c:v>
                </c:pt>
                <c:pt idx="1496">
                  <c:v>0.578576147650259</c:v>
                </c:pt>
                <c:pt idx="1497">
                  <c:v>0.54343220111400903</c:v>
                </c:pt>
                <c:pt idx="1498">
                  <c:v>0.56629351934316796</c:v>
                </c:pt>
                <c:pt idx="1499">
                  <c:v>0.5581391276587</c:v>
                </c:pt>
                <c:pt idx="1500">
                  <c:v>0.559870757451709</c:v>
                </c:pt>
                <c:pt idx="1501">
                  <c:v>0.56180877646948901</c:v>
                </c:pt>
                <c:pt idx="1502">
                  <c:v>0.56280350295534798</c:v>
                </c:pt>
                <c:pt idx="1503">
                  <c:v>0.56650476644121694</c:v>
                </c:pt>
                <c:pt idx="1504">
                  <c:v>0.55588666913856299</c:v>
                </c:pt>
                <c:pt idx="1505">
                  <c:v>0.552786680419312</c:v>
                </c:pt>
                <c:pt idx="1506">
                  <c:v>0.53200954528010902</c:v>
                </c:pt>
                <c:pt idx="1507">
                  <c:v>0.50919518489806004</c:v>
                </c:pt>
                <c:pt idx="1508">
                  <c:v>0.51789105193351403</c:v>
                </c:pt>
                <c:pt idx="1509">
                  <c:v>0.51231615736537695</c:v>
                </c:pt>
                <c:pt idx="1510">
                  <c:v>0.53883769374302903</c:v>
                </c:pt>
                <c:pt idx="1511">
                  <c:v>0.54373415292880001</c:v>
                </c:pt>
                <c:pt idx="1512">
                  <c:v>0.55131458640749997</c:v>
                </c:pt>
                <c:pt idx="1513">
                  <c:v>0.55487289352762303</c:v>
                </c:pt>
                <c:pt idx="1514">
                  <c:v>0.57366134294946503</c:v>
                </c:pt>
                <c:pt idx="1515">
                  <c:v>0.551069848032259</c:v>
                </c:pt>
                <c:pt idx="1516">
                  <c:v>0.55887255366715904</c:v>
                </c:pt>
                <c:pt idx="1517">
                  <c:v>0.55672610508643405</c:v>
                </c:pt>
                <c:pt idx="1518">
                  <c:v>0.57094297419413897</c:v>
                </c:pt>
                <c:pt idx="1519">
                  <c:v>0.56149061059878203</c:v>
                </c:pt>
                <c:pt idx="1520">
                  <c:v>0.55297130745839795</c:v>
                </c:pt>
                <c:pt idx="1521">
                  <c:v>0.55879472168012101</c:v>
                </c:pt>
                <c:pt idx="1522">
                  <c:v>0.56566328549660505</c:v>
                </c:pt>
                <c:pt idx="1523">
                  <c:v>0.57005983028010998</c:v>
                </c:pt>
                <c:pt idx="1524">
                  <c:v>0.58252498307403699</c:v>
                </c:pt>
                <c:pt idx="1525">
                  <c:v>0.57667625522913701</c:v>
                </c:pt>
                <c:pt idx="1526">
                  <c:v>0.58047730551198795</c:v>
                </c:pt>
                <c:pt idx="1527">
                  <c:v>0.58052060380803305</c:v>
                </c:pt>
                <c:pt idx="1528">
                  <c:v>0.570342066454263</c:v>
                </c:pt>
                <c:pt idx="1529">
                  <c:v>0.56872857166270396</c:v>
                </c:pt>
                <c:pt idx="1530">
                  <c:v>0.56573924095545802</c:v>
                </c:pt>
                <c:pt idx="1531">
                  <c:v>0.58420869597532599</c:v>
                </c:pt>
                <c:pt idx="1532">
                  <c:v>0.57714702828334796</c:v>
                </c:pt>
                <c:pt idx="1533">
                  <c:v>0.60516632427249395</c:v>
                </c:pt>
                <c:pt idx="1534">
                  <c:v>0.59444278599914102</c:v>
                </c:pt>
                <c:pt idx="1535">
                  <c:v>0.59083086396391005</c:v>
                </c:pt>
                <c:pt idx="1536">
                  <c:v>0.59402558305119202</c:v>
                </c:pt>
                <c:pt idx="1537">
                  <c:v>0.58140623773174904</c:v>
                </c:pt>
                <c:pt idx="1538">
                  <c:v>0.58823431412927896</c:v>
                </c:pt>
                <c:pt idx="1539">
                  <c:v>0.59548381486354196</c:v>
                </c:pt>
                <c:pt idx="1540">
                  <c:v>0.60281454724481798</c:v>
                </c:pt>
                <c:pt idx="1541">
                  <c:v>0.61561815065177194</c:v>
                </c:pt>
                <c:pt idx="1542">
                  <c:v>0.598500993304383</c:v>
                </c:pt>
                <c:pt idx="1543">
                  <c:v>0.57635777211222805</c:v>
                </c:pt>
                <c:pt idx="1544">
                  <c:v>0.58817166604663196</c:v>
                </c:pt>
                <c:pt idx="1545">
                  <c:v>0.57096124381949498</c:v>
                </c:pt>
                <c:pt idx="1546">
                  <c:v>0.58384615376543902</c:v>
                </c:pt>
                <c:pt idx="1547">
                  <c:v>0.57613028525529697</c:v>
                </c:pt>
                <c:pt idx="1548">
                  <c:v>0.58425449249122996</c:v>
                </c:pt>
                <c:pt idx="1549">
                  <c:v>0.59146878100790901</c:v>
                </c:pt>
                <c:pt idx="1550">
                  <c:v>0.60298776202187399</c:v>
                </c:pt>
                <c:pt idx="1551">
                  <c:v>0.60783688254658197</c:v>
                </c:pt>
                <c:pt idx="1552">
                  <c:v>0.60676534824361905</c:v>
                </c:pt>
                <c:pt idx="1553">
                  <c:v>0.60920445810078305</c:v>
                </c:pt>
                <c:pt idx="1554">
                  <c:v>0.60065789058129604</c:v>
                </c:pt>
                <c:pt idx="1555">
                  <c:v>0.61673929803614502</c:v>
                </c:pt>
                <c:pt idx="1556">
                  <c:v>0.60151585131276697</c:v>
                </c:pt>
                <c:pt idx="1557">
                  <c:v>0.61038618742296002</c:v>
                </c:pt>
                <c:pt idx="1558">
                  <c:v>0.62336407765913104</c:v>
                </c:pt>
                <c:pt idx="1559">
                  <c:v>0.63109911037628796</c:v>
                </c:pt>
                <c:pt idx="1560">
                  <c:v>0.61934151549334604</c:v>
                </c:pt>
                <c:pt idx="1561">
                  <c:v>0.617214762231721</c:v>
                </c:pt>
                <c:pt idx="1562">
                  <c:v>0.62980905439024004</c:v>
                </c:pt>
                <c:pt idx="1563">
                  <c:v>0.63079217059556303</c:v>
                </c:pt>
                <c:pt idx="1564">
                  <c:v>0.63649879971346002</c:v>
                </c:pt>
                <c:pt idx="1565">
                  <c:v>0.63929411942466596</c:v>
                </c:pt>
                <c:pt idx="1566">
                  <c:v>0.63927539180181903</c:v>
                </c:pt>
                <c:pt idx="1567">
                  <c:v>0.62343531103940597</c:v>
                </c:pt>
                <c:pt idx="1568">
                  <c:v>0.63495929105723303</c:v>
                </c:pt>
                <c:pt idx="1569">
                  <c:v>0.63650952061638999</c:v>
                </c:pt>
                <c:pt idx="1570">
                  <c:v>0.618129562070724</c:v>
                </c:pt>
                <c:pt idx="1571">
                  <c:v>0.61914964166797004</c:v>
                </c:pt>
                <c:pt idx="1572">
                  <c:v>0.61995023922564096</c:v>
                </c:pt>
                <c:pt idx="1573">
                  <c:v>0.64444249873493198</c:v>
                </c:pt>
                <c:pt idx="1574">
                  <c:v>0.647465873603426</c:v>
                </c:pt>
                <c:pt idx="1575">
                  <c:v>0.64707728784688601</c:v>
                </c:pt>
                <c:pt idx="1576">
                  <c:v>0.637473893804411</c:v>
                </c:pt>
                <c:pt idx="1577">
                  <c:v>0.642269036694887</c:v>
                </c:pt>
                <c:pt idx="1578">
                  <c:v>0.64890344770932995</c:v>
                </c:pt>
                <c:pt idx="1579">
                  <c:v>0.661864104398732</c:v>
                </c:pt>
                <c:pt idx="1580">
                  <c:v>0.66055048955388995</c:v>
                </c:pt>
                <c:pt idx="1581">
                  <c:v>0.650289929494408</c:v>
                </c:pt>
                <c:pt idx="1582">
                  <c:v>0.669562202933355</c:v>
                </c:pt>
                <c:pt idx="1583">
                  <c:v>0.67276102935999404</c:v>
                </c:pt>
                <c:pt idx="1584">
                  <c:v>0.67605918333725201</c:v>
                </c:pt>
                <c:pt idx="1585">
                  <c:v>0.66708311805384601</c:v>
                </c:pt>
                <c:pt idx="1586">
                  <c:v>0.64725838663633095</c:v>
                </c:pt>
                <c:pt idx="1587">
                  <c:v>0.64662237420541502</c:v>
                </c:pt>
                <c:pt idx="1588">
                  <c:v>0.66176989673436304</c:v>
                </c:pt>
                <c:pt idx="1589">
                  <c:v>0.661509064576696</c:v>
                </c:pt>
                <c:pt idx="1590">
                  <c:v>0.65617365725211896</c:v>
                </c:pt>
                <c:pt idx="1591">
                  <c:v>0.69456194166965801</c:v>
                </c:pt>
                <c:pt idx="1592">
                  <c:v>0.686988112784786</c:v>
                </c:pt>
                <c:pt idx="1593">
                  <c:v>0.67980525231953304</c:v>
                </c:pt>
                <c:pt idx="1594">
                  <c:v>0.69497861364094704</c:v>
                </c:pt>
                <c:pt idx="1595">
                  <c:v>0.68120782837816096</c:v>
                </c:pt>
                <c:pt idx="1596">
                  <c:v>0.694055806773899</c:v>
                </c:pt>
                <c:pt idx="1597">
                  <c:v>0.70163890484312197</c:v>
                </c:pt>
                <c:pt idx="1598">
                  <c:v>0.69091731513060595</c:v>
                </c:pt>
                <c:pt idx="1599">
                  <c:v>0.68852001099140303</c:v>
                </c:pt>
                <c:pt idx="1600">
                  <c:v>0.69081723452462895</c:v>
                </c:pt>
                <c:pt idx="1601">
                  <c:v>0.68014892218823297</c:v>
                </c:pt>
                <c:pt idx="1602">
                  <c:v>0.67569049475696397</c:v>
                </c:pt>
                <c:pt idx="1603">
                  <c:v>0.68247426548550605</c:v>
                </c:pt>
                <c:pt idx="1604">
                  <c:v>0.66878054073629001</c:v>
                </c:pt>
                <c:pt idx="1605">
                  <c:v>0.66607249116726397</c:v>
                </c:pt>
                <c:pt idx="1606">
                  <c:v>0.68497542035959402</c:v>
                </c:pt>
                <c:pt idx="1607">
                  <c:v>0.682689649870587</c:v>
                </c:pt>
                <c:pt idx="1608">
                  <c:v>0.69634975048325098</c:v>
                </c:pt>
                <c:pt idx="1609">
                  <c:v>0.69609957266454503</c:v>
                </c:pt>
                <c:pt idx="1610">
                  <c:v>0.70143034015503702</c:v>
                </c:pt>
                <c:pt idx="1611">
                  <c:v>0.67695624839753199</c:v>
                </c:pt>
                <c:pt idx="1612">
                  <c:v>0.67641749695263498</c:v>
                </c:pt>
                <c:pt idx="1613">
                  <c:v>0.68922746468856599</c:v>
                </c:pt>
                <c:pt idx="1614">
                  <c:v>0.70699565593243496</c:v>
                </c:pt>
                <c:pt idx="1615">
                  <c:v>0.67853192549130004</c:v>
                </c:pt>
                <c:pt idx="1616">
                  <c:v>0.70705094791954604</c:v>
                </c:pt>
                <c:pt idx="1617">
                  <c:v>0.70382304142917196</c:v>
                </c:pt>
                <c:pt idx="1618">
                  <c:v>0.70587262887770896</c:v>
                </c:pt>
                <c:pt idx="1619">
                  <c:v>0.70603274279844097</c:v>
                </c:pt>
                <c:pt idx="1620">
                  <c:v>0.70419435893953997</c:v>
                </c:pt>
                <c:pt idx="1621">
                  <c:v>0.70103005073713198</c:v>
                </c:pt>
                <c:pt idx="1622">
                  <c:v>0.70475151726107899</c:v>
                </c:pt>
                <c:pt idx="1623">
                  <c:v>0.70580365397190703</c:v>
                </c:pt>
                <c:pt idx="1624">
                  <c:v>0.70349067160880996</c:v>
                </c:pt>
                <c:pt idx="1625">
                  <c:v>0.70611727712203298</c:v>
                </c:pt>
                <c:pt idx="1626">
                  <c:v>0.69759458256689999</c:v>
                </c:pt>
                <c:pt idx="1627">
                  <c:v>0.699244646630371</c:v>
                </c:pt>
                <c:pt idx="1628">
                  <c:v>0.70223256317261495</c:v>
                </c:pt>
                <c:pt idx="1629">
                  <c:v>0.704171099008291</c:v>
                </c:pt>
                <c:pt idx="1630">
                  <c:v>0.70245115620580001</c:v>
                </c:pt>
                <c:pt idx="1631">
                  <c:v>0.70171192248660996</c:v>
                </c:pt>
                <c:pt idx="1632">
                  <c:v>0.69913656634247801</c:v>
                </c:pt>
                <c:pt idx="1633">
                  <c:v>0.70415766800496304</c:v>
                </c:pt>
                <c:pt idx="1634">
                  <c:v>0.70597784195221502</c:v>
                </c:pt>
                <c:pt idx="1635">
                  <c:v>0.70300203080970403</c:v>
                </c:pt>
                <c:pt idx="1636">
                  <c:v>0.70192166646881005</c:v>
                </c:pt>
                <c:pt idx="1637">
                  <c:v>0.70489572815634205</c:v>
                </c:pt>
                <c:pt idx="1638">
                  <c:v>0.699967350810212</c:v>
                </c:pt>
                <c:pt idx="1639">
                  <c:v>0.70173934442151997</c:v>
                </c:pt>
                <c:pt idx="1640">
                  <c:v>0.70371264914362897</c:v>
                </c:pt>
                <c:pt idx="1641">
                  <c:v>0.70546270087692597</c:v>
                </c:pt>
                <c:pt idx="1642">
                  <c:v>0.70326974615746596</c:v>
                </c:pt>
                <c:pt idx="1643">
                  <c:v>0.70273386980911001</c:v>
                </c:pt>
                <c:pt idx="1644">
                  <c:v>0.70384211949987996</c:v>
                </c:pt>
                <c:pt idx="1645">
                  <c:v>0.705556645390082</c:v>
                </c:pt>
                <c:pt idx="1646">
                  <c:v>0.70182806422233002</c:v>
                </c:pt>
                <c:pt idx="1647">
                  <c:v>0.69721233605569499</c:v>
                </c:pt>
                <c:pt idx="1648">
                  <c:v>0.70251427277795597</c:v>
                </c:pt>
                <c:pt idx="1649">
                  <c:v>0.70236028716392296</c:v>
                </c:pt>
                <c:pt idx="1650">
                  <c:v>0.70161470049271601</c:v>
                </c:pt>
                <c:pt idx="1651">
                  <c:v>0.70125759381437103</c:v>
                </c:pt>
                <c:pt idx="1652">
                  <c:v>0.70235136673871401</c:v>
                </c:pt>
                <c:pt idx="1653">
                  <c:v>0.70412213881490304</c:v>
                </c:pt>
                <c:pt idx="1654">
                  <c:v>0.70536195926291201</c:v>
                </c:pt>
                <c:pt idx="1655">
                  <c:v>0.70448471843397498</c:v>
                </c:pt>
                <c:pt idx="1656">
                  <c:v>0.698955111966861</c:v>
                </c:pt>
                <c:pt idx="1657">
                  <c:v>0.70451695055347696</c:v>
                </c:pt>
                <c:pt idx="1658">
                  <c:v>0.70124787219616003</c:v>
                </c:pt>
                <c:pt idx="1659">
                  <c:v>0.703192491596356</c:v>
                </c:pt>
                <c:pt idx="1660">
                  <c:v>0.70261690089606099</c:v>
                </c:pt>
                <c:pt idx="1661">
                  <c:v>0.70213769471857101</c:v>
                </c:pt>
                <c:pt idx="1662">
                  <c:v>0.70507230104478302</c:v>
                </c:pt>
                <c:pt idx="1663">
                  <c:v>0.70653151389954905</c:v>
                </c:pt>
                <c:pt idx="1664">
                  <c:v>0.700953104340866</c:v>
                </c:pt>
                <c:pt idx="1665">
                  <c:v>0.69987172317558199</c:v>
                </c:pt>
                <c:pt idx="1666">
                  <c:v>0.70254260213617203</c:v>
                </c:pt>
                <c:pt idx="1667">
                  <c:v>0.70317298795701999</c:v>
                </c:pt>
                <c:pt idx="1668">
                  <c:v>0.70564970016484097</c:v>
                </c:pt>
                <c:pt idx="1669">
                  <c:v>0.70332002015373296</c:v>
                </c:pt>
                <c:pt idx="1670">
                  <c:v>0.70405518282673796</c:v>
                </c:pt>
                <c:pt idx="1671">
                  <c:v>0.70793650240416695</c:v>
                </c:pt>
                <c:pt idx="1672">
                  <c:v>0.702704664651844</c:v>
                </c:pt>
                <c:pt idx="1673">
                  <c:v>0.70282521181290103</c:v>
                </c:pt>
                <c:pt idx="1674">
                  <c:v>0.70405740839540099</c:v>
                </c:pt>
                <c:pt idx="1675">
                  <c:v>0.70281051817672102</c:v>
                </c:pt>
                <c:pt idx="1676">
                  <c:v>0.70190251762348699</c:v>
                </c:pt>
                <c:pt idx="1677">
                  <c:v>0.70139849030716495</c:v>
                </c:pt>
                <c:pt idx="1678">
                  <c:v>0.70420218476882801</c:v>
                </c:pt>
                <c:pt idx="1679">
                  <c:v>0.706907808819071</c:v>
                </c:pt>
                <c:pt idx="1680">
                  <c:v>0.70519037865662804</c:v>
                </c:pt>
                <c:pt idx="1681">
                  <c:v>0.70334470430868201</c:v>
                </c:pt>
                <c:pt idx="1682">
                  <c:v>0.70078900845568104</c:v>
                </c:pt>
                <c:pt idx="1683">
                  <c:v>0.70486945332510698</c:v>
                </c:pt>
                <c:pt idx="1684">
                  <c:v>0.70426505803012296</c:v>
                </c:pt>
                <c:pt idx="1685">
                  <c:v>0.70628673698831501</c:v>
                </c:pt>
                <c:pt idx="1686">
                  <c:v>0.70518791485443499</c:v>
                </c:pt>
                <c:pt idx="1687">
                  <c:v>0.70502833709413704</c:v>
                </c:pt>
                <c:pt idx="1688">
                  <c:v>0.70789907206571401</c:v>
                </c:pt>
                <c:pt idx="1689">
                  <c:v>0.70005883446132</c:v>
                </c:pt>
                <c:pt idx="1690">
                  <c:v>0.70371282876812402</c:v>
                </c:pt>
                <c:pt idx="1691">
                  <c:v>0.70240458705521702</c:v>
                </c:pt>
                <c:pt idx="1692">
                  <c:v>0.69647866192904795</c:v>
                </c:pt>
                <c:pt idx="1693">
                  <c:v>0.70292667936037001</c:v>
                </c:pt>
                <c:pt idx="1694">
                  <c:v>0.70190583414056895</c:v>
                </c:pt>
                <c:pt idx="1695">
                  <c:v>0.70161223061784805</c:v>
                </c:pt>
                <c:pt idx="1696">
                  <c:v>0.70308575903418402</c:v>
                </c:pt>
                <c:pt idx="1697">
                  <c:v>0.703861124815925</c:v>
                </c:pt>
                <c:pt idx="1698">
                  <c:v>0.70573612016555498</c:v>
                </c:pt>
                <c:pt idx="1699">
                  <c:v>0.70320483957657798</c:v>
                </c:pt>
                <c:pt idx="1700">
                  <c:v>0.704285044016151</c:v>
                </c:pt>
                <c:pt idx="1701">
                  <c:v>0.69808539311594697</c:v>
                </c:pt>
                <c:pt idx="1702">
                  <c:v>0.70387475410325095</c:v>
                </c:pt>
                <c:pt idx="1703">
                  <c:v>0.70286549699276801</c:v>
                </c:pt>
                <c:pt idx="1704">
                  <c:v>0.70422477930290395</c:v>
                </c:pt>
                <c:pt idx="1705">
                  <c:v>0.70146907109657597</c:v>
                </c:pt>
                <c:pt idx="1706">
                  <c:v>0.69701199439944905</c:v>
                </c:pt>
                <c:pt idx="1707">
                  <c:v>0.70374585438992598</c:v>
                </c:pt>
                <c:pt idx="1708">
                  <c:v>0.70406013795828604</c:v>
                </c:pt>
                <c:pt idx="1709">
                  <c:v>0.70374111330766898</c:v>
                </c:pt>
                <c:pt idx="1710">
                  <c:v>0.70306652623507704</c:v>
                </c:pt>
                <c:pt idx="1711">
                  <c:v>0.70503797858932005</c:v>
                </c:pt>
                <c:pt idx="1712">
                  <c:v>0.70479578901934303</c:v>
                </c:pt>
                <c:pt idx="1713">
                  <c:v>0.70322701374246599</c:v>
                </c:pt>
                <c:pt idx="1714">
                  <c:v>0.69865125575438802</c:v>
                </c:pt>
                <c:pt idx="1715">
                  <c:v>0.70343941918144204</c:v>
                </c:pt>
                <c:pt idx="1716">
                  <c:v>0.70248923140050401</c:v>
                </c:pt>
                <c:pt idx="1717">
                  <c:v>0.70562943390010702</c:v>
                </c:pt>
                <c:pt idx="1718">
                  <c:v>0.70537863453138405</c:v>
                </c:pt>
                <c:pt idx="1719">
                  <c:v>0.70231156436258502</c:v>
                </c:pt>
                <c:pt idx="1720">
                  <c:v>0.27492452862690703</c:v>
                </c:pt>
                <c:pt idx="1721">
                  <c:v>-1.4180268522561801</c:v>
                </c:pt>
                <c:pt idx="1722">
                  <c:v>-1.4185515002290301</c:v>
                </c:pt>
                <c:pt idx="1723">
                  <c:v>-1.4193747300382999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D-4519-BCD5-328FF713596B}"/>
            </c:ext>
          </c:extLst>
        </c:ser>
        <c:ser>
          <c:idx val="2"/>
          <c:order val="2"/>
          <c:tx>
            <c:strRef>
              <c:f>[1]calcdata!$AZ$1</c:f>
              <c:strCache>
                <c:ptCount val="1"/>
                <c:pt idx="0">
                  <c:v>H2 cons [sL/h]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xVal>
          <c:yVal>
            <c:numRef>
              <c:f>[1]calcdata!$AZ$2:$AZ$1725</c:f>
              <c:numCache>
                <c:formatCode>General</c:formatCode>
                <c:ptCount val="1724"/>
                <c:pt idx="0">
                  <c:v>-9.0274131143529708</c:v>
                </c:pt>
                <c:pt idx="1">
                  <c:v>-0.67493061730704995</c:v>
                </c:pt>
                <c:pt idx="2">
                  <c:v>-0.71916715272355003</c:v>
                </c:pt>
                <c:pt idx="3">
                  <c:v>-0.69472384785158503</c:v>
                </c:pt>
                <c:pt idx="4">
                  <c:v>-0.67909318028932197</c:v>
                </c:pt>
                <c:pt idx="5">
                  <c:v>-0.67263844280020102</c:v>
                </c:pt>
                <c:pt idx="6">
                  <c:v>-0.66521646097694098</c:v>
                </c:pt>
                <c:pt idx="7">
                  <c:v>-0.67216110641238402</c:v>
                </c:pt>
                <c:pt idx="8">
                  <c:v>-0.70609930426759104</c:v>
                </c:pt>
                <c:pt idx="9">
                  <c:v>-0.74147655282495295</c:v>
                </c:pt>
                <c:pt idx="10">
                  <c:v>-0.70576097212626898</c:v>
                </c:pt>
                <c:pt idx="11">
                  <c:v>-0.70753178373356296</c:v>
                </c:pt>
                <c:pt idx="12">
                  <c:v>-0.69986021908597895</c:v>
                </c:pt>
                <c:pt idx="13">
                  <c:v>-0.74716209446605097</c:v>
                </c:pt>
                <c:pt idx="14">
                  <c:v>-0.73377985496435105</c:v>
                </c:pt>
                <c:pt idx="15">
                  <c:v>-0.71146101154514296</c:v>
                </c:pt>
                <c:pt idx="16">
                  <c:v>-0.70665719214214096</c:v>
                </c:pt>
                <c:pt idx="17">
                  <c:v>-0.70043247199098602</c:v>
                </c:pt>
                <c:pt idx="18">
                  <c:v>-0.70141106718998003</c:v>
                </c:pt>
                <c:pt idx="19">
                  <c:v>-0.70948746427329001</c:v>
                </c:pt>
                <c:pt idx="20">
                  <c:v>-0.70232231737605799</c:v>
                </c:pt>
                <c:pt idx="21">
                  <c:v>-0.68673778236836802</c:v>
                </c:pt>
                <c:pt idx="22">
                  <c:v>-0.66308317501777903</c:v>
                </c:pt>
                <c:pt idx="23">
                  <c:v>-0.68384033025824198</c:v>
                </c:pt>
                <c:pt idx="24">
                  <c:v>-0.69310254581907405</c:v>
                </c:pt>
                <c:pt idx="25">
                  <c:v>-0.68894612466645899</c:v>
                </c:pt>
                <c:pt idx="26">
                  <c:v>-0.69533984628273904</c:v>
                </c:pt>
                <c:pt idx="27">
                  <c:v>-0.67384927339469203</c:v>
                </c:pt>
                <c:pt idx="28">
                  <c:v>-0.69186247952088498</c:v>
                </c:pt>
                <c:pt idx="29">
                  <c:v>-0.687727407322547</c:v>
                </c:pt>
                <c:pt idx="30">
                  <c:v>-0.67215196925522003</c:v>
                </c:pt>
                <c:pt idx="31">
                  <c:v>-0.67402556226556398</c:v>
                </c:pt>
                <c:pt idx="32">
                  <c:v>-0.71259377348770503</c:v>
                </c:pt>
                <c:pt idx="33">
                  <c:v>-0.682661875776986</c:v>
                </c:pt>
                <c:pt idx="34">
                  <c:v>-0.69801900128453898</c:v>
                </c:pt>
                <c:pt idx="35">
                  <c:v>-0.67416975515858202</c:v>
                </c:pt>
                <c:pt idx="36">
                  <c:v>-0.68646104198144298</c:v>
                </c:pt>
                <c:pt idx="37">
                  <c:v>-0.61645129096621198</c:v>
                </c:pt>
                <c:pt idx="38">
                  <c:v>-0.67314454086879905</c:v>
                </c:pt>
                <c:pt idx="39">
                  <c:v>-0.65056342644426302</c:v>
                </c:pt>
                <c:pt idx="40">
                  <c:v>-0.65262634575732104</c:v>
                </c:pt>
                <c:pt idx="41">
                  <c:v>-0.66128717242729096</c:v>
                </c:pt>
                <c:pt idx="42">
                  <c:v>-0.67157628070047604</c:v>
                </c:pt>
                <c:pt idx="43">
                  <c:v>-0.62806588625943505</c:v>
                </c:pt>
                <c:pt idx="44">
                  <c:v>-0.636926745259629</c:v>
                </c:pt>
                <c:pt idx="45">
                  <c:v>-0.61969591046747097</c:v>
                </c:pt>
                <c:pt idx="46">
                  <c:v>-0.60637382570856102</c:v>
                </c:pt>
                <c:pt idx="47">
                  <c:v>-0.59684452407725797</c:v>
                </c:pt>
                <c:pt idx="48">
                  <c:v>-0.62887562952920395</c:v>
                </c:pt>
                <c:pt idx="49">
                  <c:v>-0.59855871895774904</c:v>
                </c:pt>
                <c:pt idx="50">
                  <c:v>-0.58905706327637197</c:v>
                </c:pt>
                <c:pt idx="51">
                  <c:v>-0.59771469763716301</c:v>
                </c:pt>
                <c:pt idx="52">
                  <c:v>-0.59616659188632304</c:v>
                </c:pt>
                <c:pt idx="53">
                  <c:v>-0.60042949461133199</c:v>
                </c:pt>
                <c:pt idx="54">
                  <c:v>-0.57307687173670097</c:v>
                </c:pt>
                <c:pt idx="55">
                  <c:v>-0.52918106256314301</c:v>
                </c:pt>
                <c:pt idx="56">
                  <c:v>-0.53743994566624398</c:v>
                </c:pt>
                <c:pt idx="57">
                  <c:v>-0.52193252338243101</c:v>
                </c:pt>
                <c:pt idx="58">
                  <c:v>-0.47969199936631002</c:v>
                </c:pt>
                <c:pt idx="59">
                  <c:v>-0.46560053473940599</c:v>
                </c:pt>
                <c:pt idx="60">
                  <c:v>-0.46041379131383497</c:v>
                </c:pt>
                <c:pt idx="61">
                  <c:v>-0.46773717505206902</c:v>
                </c:pt>
                <c:pt idx="62">
                  <c:v>-0.42542083301053601</c:v>
                </c:pt>
                <c:pt idx="63">
                  <c:v>-0.37670806078101998</c:v>
                </c:pt>
                <c:pt idx="64">
                  <c:v>-0.34796328774666002</c:v>
                </c:pt>
                <c:pt idx="65">
                  <c:v>-0.33496158893081301</c:v>
                </c:pt>
                <c:pt idx="66">
                  <c:v>-0.32885492650874598</c:v>
                </c:pt>
                <c:pt idx="67">
                  <c:v>-0.29069278703067702</c:v>
                </c:pt>
                <c:pt idx="68">
                  <c:v>-0.26838640174947997</c:v>
                </c:pt>
                <c:pt idx="69">
                  <c:v>-0.28988176785118203</c:v>
                </c:pt>
                <c:pt idx="70">
                  <c:v>-0.281085372964756</c:v>
                </c:pt>
                <c:pt idx="71">
                  <c:v>-0.27366348117810901</c:v>
                </c:pt>
                <c:pt idx="72">
                  <c:v>-0.28537247488031098</c:v>
                </c:pt>
                <c:pt idx="73">
                  <c:v>-0.27719168155855001</c:v>
                </c:pt>
                <c:pt idx="74">
                  <c:v>-0.27798251472221402</c:v>
                </c:pt>
                <c:pt idx="75">
                  <c:v>-0.296314871794854</c:v>
                </c:pt>
                <c:pt idx="76">
                  <c:v>-0.28774641389814798</c:v>
                </c:pt>
                <c:pt idx="77">
                  <c:v>-0.25599427119024198</c:v>
                </c:pt>
                <c:pt idx="78">
                  <c:v>-0.28305035673211698</c:v>
                </c:pt>
                <c:pt idx="79">
                  <c:v>-0.28488873796731401</c:v>
                </c:pt>
                <c:pt idx="80">
                  <c:v>-0.306640265899979</c:v>
                </c:pt>
                <c:pt idx="81">
                  <c:v>-0.33120670215047698</c:v>
                </c:pt>
                <c:pt idx="82">
                  <c:v>-0.27678242152032401</c:v>
                </c:pt>
                <c:pt idx="83">
                  <c:v>-0.30822428805202601</c:v>
                </c:pt>
                <c:pt idx="84">
                  <c:v>-0.31430624073790597</c:v>
                </c:pt>
                <c:pt idx="85">
                  <c:v>-0.29804967857068598</c:v>
                </c:pt>
                <c:pt idx="86">
                  <c:v>-0.30418892573960099</c:v>
                </c:pt>
                <c:pt idx="87">
                  <c:v>-0.30046715670641699</c:v>
                </c:pt>
                <c:pt idx="88">
                  <c:v>-0.28974205326805802</c:v>
                </c:pt>
                <c:pt idx="89">
                  <c:v>-0.30951392154552598</c:v>
                </c:pt>
                <c:pt idx="90">
                  <c:v>-0.30456744031057298</c:v>
                </c:pt>
                <c:pt idx="91">
                  <c:v>-0.29994295716858599</c:v>
                </c:pt>
                <c:pt idx="92">
                  <c:v>-0.31472180867396099</c:v>
                </c:pt>
                <c:pt idx="93">
                  <c:v>-0.30410474874579202</c:v>
                </c:pt>
                <c:pt idx="94">
                  <c:v>-0.276648040020467</c:v>
                </c:pt>
                <c:pt idx="95">
                  <c:v>-0.25719708726915003</c:v>
                </c:pt>
                <c:pt idx="96">
                  <c:v>-0.253637510006748</c:v>
                </c:pt>
                <c:pt idx="97">
                  <c:v>-0.27958647593613301</c:v>
                </c:pt>
                <c:pt idx="98">
                  <c:v>-0.27202737271178301</c:v>
                </c:pt>
                <c:pt idx="99">
                  <c:v>-0.27081136485531898</c:v>
                </c:pt>
                <c:pt idx="100">
                  <c:v>-0.270063648531703</c:v>
                </c:pt>
                <c:pt idx="101">
                  <c:v>-0.26093019884412699</c:v>
                </c:pt>
                <c:pt idx="102">
                  <c:v>-0.26098610112772502</c:v>
                </c:pt>
                <c:pt idx="103">
                  <c:v>-0.271214128118759</c:v>
                </c:pt>
                <c:pt idx="104">
                  <c:v>-0.26388492882269898</c:v>
                </c:pt>
                <c:pt idx="105">
                  <c:v>-0.238369749524909</c:v>
                </c:pt>
                <c:pt idx="106">
                  <c:v>-0.21362286931587199</c:v>
                </c:pt>
                <c:pt idx="107">
                  <c:v>-0.24574812850291</c:v>
                </c:pt>
                <c:pt idx="108">
                  <c:v>-0.21894267130687101</c:v>
                </c:pt>
                <c:pt idx="109">
                  <c:v>-0.22266528828306001</c:v>
                </c:pt>
                <c:pt idx="110">
                  <c:v>-0.18570192689693699</c:v>
                </c:pt>
                <c:pt idx="111">
                  <c:v>-0.198359166926451</c:v>
                </c:pt>
                <c:pt idx="112">
                  <c:v>-0.202012832050285</c:v>
                </c:pt>
                <c:pt idx="113">
                  <c:v>-0.16135956894888301</c:v>
                </c:pt>
                <c:pt idx="114">
                  <c:v>-0.161841291450006</c:v>
                </c:pt>
                <c:pt idx="115">
                  <c:v>-0.192838033723882</c:v>
                </c:pt>
                <c:pt idx="116">
                  <c:v>-0.160424672594706</c:v>
                </c:pt>
                <c:pt idx="117">
                  <c:v>-0.180472990063719</c:v>
                </c:pt>
                <c:pt idx="118">
                  <c:v>-0.144639584050269</c:v>
                </c:pt>
                <c:pt idx="119">
                  <c:v>-0.13550577462316399</c:v>
                </c:pt>
                <c:pt idx="120">
                  <c:v>-0.104129196108226</c:v>
                </c:pt>
                <c:pt idx="121">
                  <c:v>-0.102009540928246</c:v>
                </c:pt>
                <c:pt idx="122">
                  <c:v>-0.120615887641774</c:v>
                </c:pt>
                <c:pt idx="123">
                  <c:v>-9.4362288392767696E-2</c:v>
                </c:pt>
                <c:pt idx="124">
                  <c:v>-0.103890878622053</c:v>
                </c:pt>
                <c:pt idx="125">
                  <c:v>-8.7131701935034805E-2</c:v>
                </c:pt>
                <c:pt idx="126">
                  <c:v>-6.2818935424778496E-2</c:v>
                </c:pt>
                <c:pt idx="127">
                  <c:v>-7.8214649269046504E-2</c:v>
                </c:pt>
                <c:pt idx="128">
                  <c:v>-6.0330485461645503E-2</c:v>
                </c:pt>
                <c:pt idx="129">
                  <c:v>-6.5760983881662405E-2</c:v>
                </c:pt>
                <c:pt idx="130">
                  <c:v>-8.5414254142062093E-3</c:v>
                </c:pt>
                <c:pt idx="131">
                  <c:v>-1.3408330866358301E-2</c:v>
                </c:pt>
                <c:pt idx="132">
                  <c:v>9.8248296385401394E-3</c:v>
                </c:pt>
                <c:pt idx="133">
                  <c:v>-2.7513852584073401E-3</c:v>
                </c:pt>
                <c:pt idx="134">
                  <c:v>2.60839944623532E-2</c:v>
                </c:pt>
                <c:pt idx="135">
                  <c:v>5.25042605558141E-2</c:v>
                </c:pt>
                <c:pt idx="136">
                  <c:v>6.8109247421761901E-2</c:v>
                </c:pt>
                <c:pt idx="137">
                  <c:v>8.7234178309029298E-2</c:v>
                </c:pt>
                <c:pt idx="138">
                  <c:v>3.5505059004197599E-2</c:v>
                </c:pt>
                <c:pt idx="139">
                  <c:v>0.11752589610054</c:v>
                </c:pt>
                <c:pt idx="140">
                  <c:v>0.15309292766428101</c:v>
                </c:pt>
                <c:pt idx="141">
                  <c:v>0.135192705448824</c:v>
                </c:pt>
                <c:pt idx="142">
                  <c:v>0.179295811009164</c:v>
                </c:pt>
                <c:pt idx="143">
                  <c:v>0.17297956929441</c:v>
                </c:pt>
                <c:pt idx="144">
                  <c:v>0.14155693246326201</c:v>
                </c:pt>
                <c:pt idx="145">
                  <c:v>0.169708149975654</c:v>
                </c:pt>
                <c:pt idx="146">
                  <c:v>0.18833926311172899</c:v>
                </c:pt>
                <c:pt idx="147">
                  <c:v>0.21259992857604901</c:v>
                </c:pt>
                <c:pt idx="148">
                  <c:v>0.20743191570783301</c:v>
                </c:pt>
                <c:pt idx="149">
                  <c:v>0.213676485638011</c:v>
                </c:pt>
                <c:pt idx="150">
                  <c:v>0.195173836624223</c:v>
                </c:pt>
                <c:pt idx="151">
                  <c:v>0.19968894576129501</c:v>
                </c:pt>
                <c:pt idx="152">
                  <c:v>0.24619752188896099</c:v>
                </c:pt>
                <c:pt idx="153">
                  <c:v>0.24227590315278799</c:v>
                </c:pt>
                <c:pt idx="154">
                  <c:v>0.23306468460007401</c:v>
                </c:pt>
                <c:pt idx="155">
                  <c:v>0.23804772446759001</c:v>
                </c:pt>
                <c:pt idx="156">
                  <c:v>0.282174693286801</c:v>
                </c:pt>
                <c:pt idx="157">
                  <c:v>0.26864159467321302</c:v>
                </c:pt>
                <c:pt idx="158">
                  <c:v>0.27082183462422899</c:v>
                </c:pt>
                <c:pt idx="159">
                  <c:v>0.28422238777666903</c:v>
                </c:pt>
                <c:pt idx="160">
                  <c:v>0.28289646524791201</c:v>
                </c:pt>
                <c:pt idx="161">
                  <c:v>0.29444218277605599</c:v>
                </c:pt>
                <c:pt idx="162">
                  <c:v>0.275452437206054</c:v>
                </c:pt>
                <c:pt idx="163">
                  <c:v>0.27647908767177098</c:v>
                </c:pt>
                <c:pt idx="164">
                  <c:v>0.28503042051987698</c:v>
                </c:pt>
                <c:pt idx="165">
                  <c:v>0.317933471293811</c:v>
                </c:pt>
                <c:pt idx="166">
                  <c:v>0.34393855238225701</c:v>
                </c:pt>
                <c:pt idx="167">
                  <c:v>0.32928111922081699</c:v>
                </c:pt>
                <c:pt idx="168">
                  <c:v>0.33510800964210402</c:v>
                </c:pt>
                <c:pt idx="169">
                  <c:v>0.368961768934495</c:v>
                </c:pt>
                <c:pt idx="170">
                  <c:v>0.37136461181256503</c:v>
                </c:pt>
                <c:pt idx="171">
                  <c:v>0.37662475581308202</c:v>
                </c:pt>
                <c:pt idx="172">
                  <c:v>0.37452946068123799</c:v>
                </c:pt>
                <c:pt idx="173">
                  <c:v>0.38054410623498403</c:v>
                </c:pt>
                <c:pt idx="174">
                  <c:v>0.41642705912496197</c:v>
                </c:pt>
                <c:pt idx="175">
                  <c:v>0.41504906267463498</c:v>
                </c:pt>
                <c:pt idx="176">
                  <c:v>0.43061651276617502</c:v>
                </c:pt>
                <c:pt idx="177">
                  <c:v>0.44287517720355302</c:v>
                </c:pt>
                <c:pt idx="178">
                  <c:v>0.43258844329060597</c:v>
                </c:pt>
                <c:pt idx="179">
                  <c:v>0.44980476260492702</c:v>
                </c:pt>
                <c:pt idx="180">
                  <c:v>0.45952845151529298</c:v>
                </c:pt>
                <c:pt idx="181">
                  <c:v>0.46459503827544002</c:v>
                </c:pt>
                <c:pt idx="182">
                  <c:v>0.44545640191614799</c:v>
                </c:pt>
                <c:pt idx="183">
                  <c:v>0.46344347693468002</c:v>
                </c:pt>
                <c:pt idx="184">
                  <c:v>0.46463994490340099</c:v>
                </c:pt>
                <c:pt idx="185">
                  <c:v>0.49177393864214802</c:v>
                </c:pt>
                <c:pt idx="186">
                  <c:v>0.50791911176367799</c:v>
                </c:pt>
                <c:pt idx="187">
                  <c:v>0.50409126345918998</c:v>
                </c:pt>
                <c:pt idx="188">
                  <c:v>0.49852882232531998</c:v>
                </c:pt>
                <c:pt idx="189">
                  <c:v>0.51914057370300704</c:v>
                </c:pt>
                <c:pt idx="190">
                  <c:v>0.56208898299136401</c:v>
                </c:pt>
                <c:pt idx="191">
                  <c:v>0.49326087098792998</c:v>
                </c:pt>
                <c:pt idx="192">
                  <c:v>0.42639079609964498</c:v>
                </c:pt>
                <c:pt idx="193">
                  <c:v>0.36541364301940699</c:v>
                </c:pt>
                <c:pt idx="194">
                  <c:v>0.42993338290269201</c:v>
                </c:pt>
                <c:pt idx="195">
                  <c:v>0.44614949174076002</c:v>
                </c:pt>
                <c:pt idx="196">
                  <c:v>0.471299194057135</c:v>
                </c:pt>
                <c:pt idx="197">
                  <c:v>0.48473751387842801</c:v>
                </c:pt>
                <c:pt idx="198">
                  <c:v>0.521791680335976</c:v>
                </c:pt>
                <c:pt idx="199">
                  <c:v>0.549805433825446</c:v>
                </c:pt>
                <c:pt idx="200">
                  <c:v>0.57537598258991296</c:v>
                </c:pt>
                <c:pt idx="201">
                  <c:v>0.61048729693835502</c:v>
                </c:pt>
                <c:pt idx="202">
                  <c:v>0.59471340841980203</c:v>
                </c:pt>
                <c:pt idx="203">
                  <c:v>0.62300295752308099</c:v>
                </c:pt>
                <c:pt idx="204">
                  <c:v>0.64188989933108598</c:v>
                </c:pt>
                <c:pt idx="205">
                  <c:v>0.69764388030923996</c:v>
                </c:pt>
                <c:pt idx="206">
                  <c:v>0.71066619610481896</c:v>
                </c:pt>
                <c:pt idx="207">
                  <c:v>0.69769348043061996</c:v>
                </c:pt>
                <c:pt idx="208">
                  <c:v>0.71329940715522699</c:v>
                </c:pt>
                <c:pt idx="209">
                  <c:v>0.80939029292044196</c:v>
                </c:pt>
                <c:pt idx="210">
                  <c:v>0.86054463359631805</c:v>
                </c:pt>
                <c:pt idx="211">
                  <c:v>0.83104555088604304</c:v>
                </c:pt>
                <c:pt idx="212">
                  <c:v>0.81455063351204604</c:v>
                </c:pt>
                <c:pt idx="213">
                  <c:v>0.87253819798391297</c:v>
                </c:pt>
                <c:pt idx="214">
                  <c:v>0.87330798452036595</c:v>
                </c:pt>
                <c:pt idx="215">
                  <c:v>0.93106287536387</c:v>
                </c:pt>
                <c:pt idx="216">
                  <c:v>0.89890867493304505</c:v>
                </c:pt>
                <c:pt idx="217">
                  <c:v>0.92159592480371699</c:v>
                </c:pt>
                <c:pt idx="218">
                  <c:v>0.92547899540630096</c:v>
                </c:pt>
                <c:pt idx="219">
                  <c:v>0.96070250173108995</c:v>
                </c:pt>
                <c:pt idx="220">
                  <c:v>0.92753435551486996</c:v>
                </c:pt>
                <c:pt idx="221">
                  <c:v>0.91633858301307902</c:v>
                </c:pt>
                <c:pt idx="222">
                  <c:v>0.91885783106698804</c:v>
                </c:pt>
                <c:pt idx="223">
                  <c:v>0.94220023343744097</c:v>
                </c:pt>
                <c:pt idx="224">
                  <c:v>0.916533505038573</c:v>
                </c:pt>
                <c:pt idx="225">
                  <c:v>0.93802160639428001</c:v>
                </c:pt>
                <c:pt idx="226">
                  <c:v>0.95577641317760798</c:v>
                </c:pt>
                <c:pt idx="227">
                  <c:v>0.95050303472855702</c:v>
                </c:pt>
                <c:pt idx="228">
                  <c:v>0.97584399938266397</c:v>
                </c:pt>
                <c:pt idx="229">
                  <c:v>0.96391125178076198</c:v>
                </c:pt>
                <c:pt idx="230">
                  <c:v>0.96855324033663504</c:v>
                </c:pt>
                <c:pt idx="231">
                  <c:v>0.93047216514709297</c:v>
                </c:pt>
                <c:pt idx="232">
                  <c:v>0.95030753794477396</c:v>
                </c:pt>
                <c:pt idx="233">
                  <c:v>0.95275763030391403</c:v>
                </c:pt>
                <c:pt idx="234">
                  <c:v>0.96808262347349505</c:v>
                </c:pt>
                <c:pt idx="235">
                  <c:v>0.95124581192033097</c:v>
                </c:pt>
                <c:pt idx="236">
                  <c:v>0.96758962522273895</c:v>
                </c:pt>
                <c:pt idx="237">
                  <c:v>0.94447391152504601</c:v>
                </c:pt>
                <c:pt idx="238">
                  <c:v>0.99050403943981302</c:v>
                </c:pt>
                <c:pt idx="239">
                  <c:v>0.99692883562503498</c:v>
                </c:pt>
                <c:pt idx="240">
                  <c:v>0.990727423819588</c:v>
                </c:pt>
                <c:pt idx="241">
                  <c:v>0.99916207958134395</c:v>
                </c:pt>
                <c:pt idx="242">
                  <c:v>1.0092502331000299</c:v>
                </c:pt>
                <c:pt idx="243">
                  <c:v>0.96441596174807398</c:v>
                </c:pt>
                <c:pt idx="244">
                  <c:v>1.0315233131589401</c:v>
                </c:pt>
                <c:pt idx="245">
                  <c:v>1.0253424449689801</c:v>
                </c:pt>
                <c:pt idx="246">
                  <c:v>1.0276344914109301</c:v>
                </c:pt>
                <c:pt idx="247">
                  <c:v>1.08052772905321</c:v>
                </c:pt>
                <c:pt idx="248">
                  <c:v>1.0910157440169399</c:v>
                </c:pt>
                <c:pt idx="249">
                  <c:v>1.1113175312050301</c:v>
                </c:pt>
                <c:pt idx="250">
                  <c:v>1.1315456552796299</c:v>
                </c:pt>
                <c:pt idx="251">
                  <c:v>1.1347475921629899</c:v>
                </c:pt>
                <c:pt idx="252">
                  <c:v>1.10895814294638</c:v>
                </c:pt>
                <c:pt idx="253">
                  <c:v>1.08886948064622</c:v>
                </c:pt>
                <c:pt idx="254">
                  <c:v>1.1313672897265501</c:v>
                </c:pt>
                <c:pt idx="255">
                  <c:v>1.1018565127987401</c:v>
                </c:pt>
                <c:pt idx="256">
                  <c:v>1.1159439449447599</c:v>
                </c:pt>
                <c:pt idx="257">
                  <c:v>1.1093494686674601</c:v>
                </c:pt>
                <c:pt idx="258">
                  <c:v>1.13582208919882</c:v>
                </c:pt>
                <c:pt idx="259">
                  <c:v>1.1368607885559501</c:v>
                </c:pt>
                <c:pt idx="260">
                  <c:v>1.11716748761555</c:v>
                </c:pt>
                <c:pt idx="261">
                  <c:v>1.17102533301282</c:v>
                </c:pt>
                <c:pt idx="262">
                  <c:v>1.1024517087155301</c:v>
                </c:pt>
                <c:pt idx="263">
                  <c:v>1.13893632588114</c:v>
                </c:pt>
                <c:pt idx="264">
                  <c:v>1.1241840427293099</c:v>
                </c:pt>
                <c:pt idx="265">
                  <c:v>1.1046816770316199</c:v>
                </c:pt>
                <c:pt idx="266">
                  <c:v>1.13377148965001</c:v>
                </c:pt>
                <c:pt idx="267">
                  <c:v>1.1514408713653701</c:v>
                </c:pt>
                <c:pt idx="268">
                  <c:v>1.13488932307405</c:v>
                </c:pt>
                <c:pt idx="269">
                  <c:v>1.18625823976015</c:v>
                </c:pt>
                <c:pt idx="270">
                  <c:v>1.1417515187987</c:v>
                </c:pt>
                <c:pt idx="271">
                  <c:v>1.1529254032523999</c:v>
                </c:pt>
                <c:pt idx="272">
                  <c:v>1.11832477626801</c:v>
                </c:pt>
                <c:pt idx="273">
                  <c:v>1.14216478944468</c:v>
                </c:pt>
                <c:pt idx="274">
                  <c:v>1.16430034112075</c:v>
                </c:pt>
                <c:pt idx="275">
                  <c:v>1.1609736825596499</c:v>
                </c:pt>
                <c:pt idx="276">
                  <c:v>1.12439604582852</c:v>
                </c:pt>
                <c:pt idx="277">
                  <c:v>1.1247443380492901</c:v>
                </c:pt>
                <c:pt idx="278">
                  <c:v>1.1375389099784201</c:v>
                </c:pt>
                <c:pt idx="279">
                  <c:v>1.1325588441149399</c:v>
                </c:pt>
                <c:pt idx="280">
                  <c:v>1.16692643227903</c:v>
                </c:pt>
                <c:pt idx="281">
                  <c:v>1.1525732119282299</c:v>
                </c:pt>
                <c:pt idx="282">
                  <c:v>1.1252546110775901</c:v>
                </c:pt>
                <c:pt idx="283">
                  <c:v>1.15028463554003</c:v>
                </c:pt>
                <c:pt idx="284">
                  <c:v>1.1392210501378499</c:v>
                </c:pt>
                <c:pt idx="285">
                  <c:v>1.1713404700040599</c:v>
                </c:pt>
                <c:pt idx="286">
                  <c:v>1.1613598312017801</c:v>
                </c:pt>
                <c:pt idx="287">
                  <c:v>1.17932435994476</c:v>
                </c:pt>
                <c:pt idx="288">
                  <c:v>1.10982412164948</c:v>
                </c:pt>
                <c:pt idx="289">
                  <c:v>1.1320645835109699</c:v>
                </c:pt>
                <c:pt idx="290">
                  <c:v>1.1269772230092701</c:v>
                </c:pt>
                <c:pt idx="291">
                  <c:v>1.11636156718395</c:v>
                </c:pt>
                <c:pt idx="292">
                  <c:v>1.17502597497343</c:v>
                </c:pt>
                <c:pt idx="293">
                  <c:v>1.0819822891011099</c:v>
                </c:pt>
                <c:pt idx="294">
                  <c:v>0.982474606581488</c:v>
                </c:pt>
                <c:pt idx="295">
                  <c:v>0.96917454057623897</c:v>
                </c:pt>
                <c:pt idx="296">
                  <c:v>0.96217120325250705</c:v>
                </c:pt>
                <c:pt idx="297">
                  <c:v>0.93561092618915898</c:v>
                </c:pt>
                <c:pt idx="298">
                  <c:v>0.98864841712246698</c:v>
                </c:pt>
                <c:pt idx="299">
                  <c:v>0.98426412032798505</c:v>
                </c:pt>
                <c:pt idx="300">
                  <c:v>0.97689984238127003</c:v>
                </c:pt>
                <c:pt idx="301">
                  <c:v>0.99414251641227502</c:v>
                </c:pt>
                <c:pt idx="302">
                  <c:v>0.989724554180202</c:v>
                </c:pt>
                <c:pt idx="303">
                  <c:v>1.00660322654306</c:v>
                </c:pt>
                <c:pt idx="304">
                  <c:v>1.0359818285526301</c:v>
                </c:pt>
                <c:pt idx="305">
                  <c:v>1.02035715477432</c:v>
                </c:pt>
                <c:pt idx="306">
                  <c:v>1.0298711680744701</c:v>
                </c:pt>
                <c:pt idx="307">
                  <c:v>1.0459190373016001</c:v>
                </c:pt>
                <c:pt idx="308">
                  <c:v>1.0453863554534</c:v>
                </c:pt>
                <c:pt idx="309">
                  <c:v>1.0990229411235</c:v>
                </c:pt>
                <c:pt idx="310">
                  <c:v>1.0577934412810499</c:v>
                </c:pt>
                <c:pt idx="311">
                  <c:v>1.0868424444896501</c:v>
                </c:pt>
                <c:pt idx="312">
                  <c:v>1.0856380612252401</c:v>
                </c:pt>
                <c:pt idx="313">
                  <c:v>1.1045460786427199</c:v>
                </c:pt>
                <c:pt idx="314">
                  <c:v>1.07625101082486</c:v>
                </c:pt>
                <c:pt idx="315">
                  <c:v>1.10259243699109</c:v>
                </c:pt>
                <c:pt idx="316">
                  <c:v>1.07531676606478</c:v>
                </c:pt>
                <c:pt idx="317">
                  <c:v>1.1244750972262401</c:v>
                </c:pt>
                <c:pt idx="318">
                  <c:v>1.1119480899054299</c:v>
                </c:pt>
                <c:pt idx="319">
                  <c:v>1.11890520093838</c:v>
                </c:pt>
                <c:pt idx="320">
                  <c:v>1.1599060349983199</c:v>
                </c:pt>
                <c:pt idx="321">
                  <c:v>1.1331495995265399</c:v>
                </c:pt>
                <c:pt idx="322">
                  <c:v>1.1862008605835299</c:v>
                </c:pt>
                <c:pt idx="323">
                  <c:v>1.16760820403776</c:v>
                </c:pt>
                <c:pt idx="324">
                  <c:v>1.1847843029637399</c:v>
                </c:pt>
                <c:pt idx="325">
                  <c:v>1.1516431972190799</c:v>
                </c:pt>
                <c:pt idx="326">
                  <c:v>1.1343660677665299</c:v>
                </c:pt>
                <c:pt idx="327">
                  <c:v>1.18012502714676</c:v>
                </c:pt>
                <c:pt idx="328">
                  <c:v>1.0999865211873101</c:v>
                </c:pt>
                <c:pt idx="329">
                  <c:v>1.1413468355674401</c:v>
                </c:pt>
                <c:pt idx="330">
                  <c:v>1.1085500327686399</c:v>
                </c:pt>
                <c:pt idx="331">
                  <c:v>1.1481788996484501</c:v>
                </c:pt>
                <c:pt idx="332">
                  <c:v>1.1367855588986</c:v>
                </c:pt>
                <c:pt idx="333">
                  <c:v>1.1721783197375399</c:v>
                </c:pt>
                <c:pt idx="334">
                  <c:v>1.1488425633772099</c:v>
                </c:pt>
                <c:pt idx="335">
                  <c:v>1.20117243478187</c:v>
                </c:pt>
                <c:pt idx="336">
                  <c:v>1.16915323925437</c:v>
                </c:pt>
                <c:pt idx="337">
                  <c:v>1.17603042988548</c:v>
                </c:pt>
                <c:pt idx="338">
                  <c:v>1.16642316755621</c:v>
                </c:pt>
                <c:pt idx="339">
                  <c:v>1.1714306806889201</c:v>
                </c:pt>
                <c:pt idx="340">
                  <c:v>1.1461102234951499</c:v>
                </c:pt>
                <c:pt idx="341">
                  <c:v>1.19419004751137</c:v>
                </c:pt>
                <c:pt idx="342">
                  <c:v>1.1673337538666699</c:v>
                </c:pt>
                <c:pt idx="343">
                  <c:v>1.1715744659619001</c:v>
                </c:pt>
                <c:pt idx="344">
                  <c:v>1.1621922986408999</c:v>
                </c:pt>
                <c:pt idx="345">
                  <c:v>1.18412774416975</c:v>
                </c:pt>
                <c:pt idx="346">
                  <c:v>1.1946268010449099</c:v>
                </c:pt>
                <c:pt idx="347">
                  <c:v>1.2002249670380301</c:v>
                </c:pt>
                <c:pt idx="348">
                  <c:v>1.19122619693167</c:v>
                </c:pt>
                <c:pt idx="349">
                  <c:v>1.2245253596491901</c:v>
                </c:pt>
                <c:pt idx="350">
                  <c:v>1.2176651111143499</c:v>
                </c:pt>
                <c:pt idx="351">
                  <c:v>1.2040184986587501</c:v>
                </c:pt>
                <c:pt idx="352">
                  <c:v>1.2123772089382201</c:v>
                </c:pt>
                <c:pt idx="353">
                  <c:v>1.2283279417559601</c:v>
                </c:pt>
                <c:pt idx="354">
                  <c:v>1.2433635196289201</c:v>
                </c:pt>
                <c:pt idx="355">
                  <c:v>1.2337604927869601</c:v>
                </c:pt>
                <c:pt idx="356">
                  <c:v>1.2123596886594801</c:v>
                </c:pt>
                <c:pt idx="357">
                  <c:v>1.2328530047647099</c:v>
                </c:pt>
                <c:pt idx="358">
                  <c:v>1.2207546237220801</c:v>
                </c:pt>
                <c:pt idx="359">
                  <c:v>1.2067622935989999</c:v>
                </c:pt>
                <c:pt idx="360">
                  <c:v>1.5167172683771299</c:v>
                </c:pt>
                <c:pt idx="416">
                  <c:v>1.9208410252190999</c:v>
                </c:pt>
                <c:pt idx="417">
                  <c:v>0.92581028935684795</c:v>
                </c:pt>
                <c:pt idx="418">
                  <c:v>0.97285888466308701</c:v>
                </c:pt>
                <c:pt idx="419">
                  <c:v>1.01257727989352</c:v>
                </c:pt>
                <c:pt idx="420">
                  <c:v>1.0345606284325799</c:v>
                </c:pt>
                <c:pt idx="421">
                  <c:v>1.02887938367677</c:v>
                </c:pt>
                <c:pt idx="422">
                  <c:v>1.03015178992926</c:v>
                </c:pt>
                <c:pt idx="423">
                  <c:v>1.05551364698884</c:v>
                </c:pt>
                <c:pt idx="424">
                  <c:v>1.0052721394948301</c:v>
                </c:pt>
                <c:pt idx="425">
                  <c:v>0.98459807288535295</c:v>
                </c:pt>
                <c:pt idx="426">
                  <c:v>0.94937885343672102</c:v>
                </c:pt>
                <c:pt idx="427">
                  <c:v>0.94473868914822801</c:v>
                </c:pt>
                <c:pt idx="428">
                  <c:v>0.92838767290055202</c:v>
                </c:pt>
                <c:pt idx="429">
                  <c:v>0.93728659177991602</c:v>
                </c:pt>
                <c:pt idx="430">
                  <c:v>0.89141830555093204</c:v>
                </c:pt>
                <c:pt idx="431">
                  <c:v>0.88176656457997804</c:v>
                </c:pt>
                <c:pt idx="432">
                  <c:v>0.90334054288914201</c:v>
                </c:pt>
                <c:pt idx="433">
                  <c:v>0.88587064740421495</c:v>
                </c:pt>
                <c:pt idx="434">
                  <c:v>0.91002414870156401</c:v>
                </c:pt>
                <c:pt idx="435">
                  <c:v>0.91131498635378005</c:v>
                </c:pt>
                <c:pt idx="436">
                  <c:v>0.89828971035201199</c:v>
                </c:pt>
                <c:pt idx="437">
                  <c:v>0.91637196048236902</c:v>
                </c:pt>
                <c:pt idx="438">
                  <c:v>0.90508620452343302</c:v>
                </c:pt>
                <c:pt idx="439">
                  <c:v>0.89655669156717299</c:v>
                </c:pt>
                <c:pt idx="440">
                  <c:v>0.84187060573313899</c:v>
                </c:pt>
                <c:pt idx="441">
                  <c:v>0.91816360756618698</c:v>
                </c:pt>
                <c:pt idx="442">
                  <c:v>0.91131363354249895</c:v>
                </c:pt>
                <c:pt idx="443">
                  <c:v>0.88424835945959901</c:v>
                </c:pt>
                <c:pt idx="444">
                  <c:v>0.82861716554956799</c:v>
                </c:pt>
                <c:pt idx="445">
                  <c:v>0.84765015642079999</c:v>
                </c:pt>
                <c:pt idx="446">
                  <c:v>0.82474726147157795</c:v>
                </c:pt>
                <c:pt idx="447">
                  <c:v>0.80507535439643996</c:v>
                </c:pt>
                <c:pt idx="448">
                  <c:v>0.78658605668394199</c:v>
                </c:pt>
                <c:pt idx="449">
                  <c:v>0.79429305685798202</c:v>
                </c:pt>
                <c:pt idx="450">
                  <c:v>0.72777472521113495</c:v>
                </c:pt>
                <c:pt idx="451">
                  <c:v>0.69822022099766501</c:v>
                </c:pt>
                <c:pt idx="452">
                  <c:v>0.71691590687390605</c:v>
                </c:pt>
                <c:pt idx="453">
                  <c:v>0.68358653810790004</c:v>
                </c:pt>
                <c:pt idx="454">
                  <c:v>0.72521239276740801</c:v>
                </c:pt>
                <c:pt idx="455">
                  <c:v>0.69432846223728895</c:v>
                </c:pt>
                <c:pt idx="456">
                  <c:v>0.72270970364075204</c:v>
                </c:pt>
                <c:pt idx="457">
                  <c:v>0.73655678424010895</c:v>
                </c:pt>
                <c:pt idx="458">
                  <c:v>0.68619453662820895</c:v>
                </c:pt>
                <c:pt idx="459">
                  <c:v>0.69366520424106604</c:v>
                </c:pt>
                <c:pt idx="460">
                  <c:v>0.70710704924401402</c:v>
                </c:pt>
                <c:pt idx="461">
                  <c:v>0.68225408664644505</c:v>
                </c:pt>
                <c:pt idx="462">
                  <c:v>0.71922938898372202</c:v>
                </c:pt>
                <c:pt idx="463">
                  <c:v>0.70698025334092496</c:v>
                </c:pt>
                <c:pt idx="464">
                  <c:v>0.71280984272116699</c:v>
                </c:pt>
                <c:pt idx="465">
                  <c:v>0.71742940628479301</c:v>
                </c:pt>
                <c:pt idx="466">
                  <c:v>0.73291718794597305</c:v>
                </c:pt>
                <c:pt idx="467">
                  <c:v>0.71087973353323597</c:v>
                </c:pt>
                <c:pt idx="468">
                  <c:v>0.70570572274034804</c:v>
                </c:pt>
                <c:pt idx="469">
                  <c:v>0.68888618024981596</c:v>
                </c:pt>
                <c:pt idx="470">
                  <c:v>0.68531272846400704</c:v>
                </c:pt>
                <c:pt idx="471">
                  <c:v>0.69175799327148602</c:v>
                </c:pt>
                <c:pt idx="472">
                  <c:v>0.67916644922506597</c:v>
                </c:pt>
                <c:pt idx="473">
                  <c:v>0.67103230791888702</c:v>
                </c:pt>
                <c:pt idx="474">
                  <c:v>0.67482746058366505</c:v>
                </c:pt>
                <c:pt idx="475">
                  <c:v>0.65448139948381501</c:v>
                </c:pt>
                <c:pt idx="476">
                  <c:v>0.662613097478572</c:v>
                </c:pt>
                <c:pt idx="477">
                  <c:v>0.65483760837886495</c:v>
                </c:pt>
                <c:pt idx="478">
                  <c:v>0.65282941253988302</c:v>
                </c:pt>
                <c:pt idx="479">
                  <c:v>0.64544557638469502</c:v>
                </c:pt>
                <c:pt idx="480">
                  <c:v>0.66982235538318302</c:v>
                </c:pt>
                <c:pt idx="481">
                  <c:v>0.68472904731612305</c:v>
                </c:pt>
                <c:pt idx="482">
                  <c:v>0.69342918980363</c:v>
                </c:pt>
                <c:pt idx="483">
                  <c:v>0.67573708124193299</c:v>
                </c:pt>
                <c:pt idx="484">
                  <c:v>0.65924045568767797</c:v>
                </c:pt>
                <c:pt idx="485">
                  <c:v>0.64073881223326101</c:v>
                </c:pt>
                <c:pt idx="486">
                  <c:v>0.65968466771066203</c:v>
                </c:pt>
                <c:pt idx="487">
                  <c:v>0.66751775482604803</c:v>
                </c:pt>
                <c:pt idx="488">
                  <c:v>0.661024783300598</c:v>
                </c:pt>
                <c:pt idx="489">
                  <c:v>0.662117878275015</c:v>
                </c:pt>
                <c:pt idx="490">
                  <c:v>0.702800138435966</c:v>
                </c:pt>
                <c:pt idx="491">
                  <c:v>0.69895906031518595</c:v>
                </c:pt>
                <c:pt idx="492">
                  <c:v>0.70647697034454104</c:v>
                </c:pt>
                <c:pt idx="493">
                  <c:v>0.70103394353329895</c:v>
                </c:pt>
                <c:pt idx="494">
                  <c:v>0.68018270607616005</c:v>
                </c:pt>
                <c:pt idx="495">
                  <c:v>0.72589941063720698</c:v>
                </c:pt>
                <c:pt idx="496">
                  <c:v>0.75780961669440094</c:v>
                </c:pt>
                <c:pt idx="497">
                  <c:v>0.75407874536695996</c:v>
                </c:pt>
                <c:pt idx="498">
                  <c:v>0.763874733744075</c:v>
                </c:pt>
                <c:pt idx="499">
                  <c:v>0.79940586934701696</c:v>
                </c:pt>
                <c:pt idx="500">
                  <c:v>0.85739750638964496</c:v>
                </c:pt>
                <c:pt idx="501">
                  <c:v>0.866844254346819</c:v>
                </c:pt>
                <c:pt idx="502">
                  <c:v>0.880670176790462</c:v>
                </c:pt>
                <c:pt idx="503">
                  <c:v>0.88698197656289002</c:v>
                </c:pt>
                <c:pt idx="504">
                  <c:v>0.86148224141827601</c:v>
                </c:pt>
                <c:pt idx="505">
                  <c:v>0.90088861575130796</c:v>
                </c:pt>
                <c:pt idx="506">
                  <c:v>0.86864868327249001</c:v>
                </c:pt>
                <c:pt idx="507">
                  <c:v>0.88821800761700598</c:v>
                </c:pt>
                <c:pt idx="508">
                  <c:v>0.861281664105912</c:v>
                </c:pt>
                <c:pt idx="509">
                  <c:v>0.91798388776090101</c:v>
                </c:pt>
                <c:pt idx="510">
                  <c:v>0.93468524027024402</c:v>
                </c:pt>
                <c:pt idx="511">
                  <c:v>0.91899508592531698</c:v>
                </c:pt>
                <c:pt idx="512">
                  <c:v>0.89933707800626905</c:v>
                </c:pt>
                <c:pt idx="513">
                  <c:v>0.899886856381232</c:v>
                </c:pt>
                <c:pt idx="514">
                  <c:v>0.95871105925011102</c:v>
                </c:pt>
                <c:pt idx="515">
                  <c:v>0.91930074757597202</c:v>
                </c:pt>
                <c:pt idx="516">
                  <c:v>0.93845444122599098</c:v>
                </c:pt>
                <c:pt idx="517">
                  <c:v>0.89447228606187401</c:v>
                </c:pt>
                <c:pt idx="518">
                  <c:v>0.89272352479428196</c:v>
                </c:pt>
                <c:pt idx="519">
                  <c:v>0.90566656474553198</c:v>
                </c:pt>
                <c:pt idx="520">
                  <c:v>0.917229719464422</c:v>
                </c:pt>
                <c:pt idx="521">
                  <c:v>0.95033385262858405</c:v>
                </c:pt>
                <c:pt idx="522">
                  <c:v>0.95742426311575302</c:v>
                </c:pt>
                <c:pt idx="523">
                  <c:v>0.98118051375450099</c:v>
                </c:pt>
                <c:pt idx="524">
                  <c:v>0.99274714538475395</c:v>
                </c:pt>
                <c:pt idx="525">
                  <c:v>1.08191015633774</c:v>
                </c:pt>
                <c:pt idx="526">
                  <c:v>1.0390838990185201</c:v>
                </c:pt>
                <c:pt idx="527">
                  <c:v>1.0825389217927599</c:v>
                </c:pt>
                <c:pt idx="528">
                  <c:v>1.0760345092208401</c:v>
                </c:pt>
                <c:pt idx="529">
                  <c:v>1.07532749710881</c:v>
                </c:pt>
                <c:pt idx="530">
                  <c:v>1.0805634533160799</c:v>
                </c:pt>
                <c:pt idx="531">
                  <c:v>1.0973285594545099</c:v>
                </c:pt>
                <c:pt idx="532">
                  <c:v>1.0817857832309901</c:v>
                </c:pt>
                <c:pt idx="533">
                  <c:v>1.14862763662175</c:v>
                </c:pt>
                <c:pt idx="534">
                  <c:v>1.04353535046273</c:v>
                </c:pt>
                <c:pt idx="535">
                  <c:v>1.0990381758522101</c:v>
                </c:pt>
                <c:pt idx="536">
                  <c:v>1.06330469703889</c:v>
                </c:pt>
                <c:pt idx="537">
                  <c:v>1.1012016593296301</c:v>
                </c:pt>
                <c:pt idx="538">
                  <c:v>1.1175070280133499</c:v>
                </c:pt>
                <c:pt idx="539">
                  <c:v>1.1234075069260401</c:v>
                </c:pt>
                <c:pt idx="540">
                  <c:v>1.1491904779187001</c:v>
                </c:pt>
                <c:pt idx="541">
                  <c:v>1.1558038767182399</c:v>
                </c:pt>
                <c:pt idx="542">
                  <c:v>1.1536256525466599</c:v>
                </c:pt>
                <c:pt idx="543">
                  <c:v>1.1027512164684199</c:v>
                </c:pt>
                <c:pt idx="544">
                  <c:v>1.1309610928304601</c:v>
                </c:pt>
                <c:pt idx="545">
                  <c:v>1.14021510260723</c:v>
                </c:pt>
                <c:pt idx="546">
                  <c:v>1.1398986201168599</c:v>
                </c:pt>
                <c:pt idx="547">
                  <c:v>1.1809132459737199</c:v>
                </c:pt>
                <c:pt idx="548">
                  <c:v>1.1720185508762699</c:v>
                </c:pt>
                <c:pt idx="549">
                  <c:v>1.17637677832129</c:v>
                </c:pt>
                <c:pt idx="550">
                  <c:v>1.17898619994384</c:v>
                </c:pt>
                <c:pt idx="551">
                  <c:v>1.2147781627857399</c:v>
                </c:pt>
                <c:pt idx="552">
                  <c:v>1.18944487393155</c:v>
                </c:pt>
                <c:pt idx="553">
                  <c:v>1.1752467096697401</c:v>
                </c:pt>
                <c:pt idx="554">
                  <c:v>1.2202710457055099</c:v>
                </c:pt>
                <c:pt idx="555">
                  <c:v>1.2827833745019701</c:v>
                </c:pt>
                <c:pt idx="556">
                  <c:v>1.3097974731317801</c:v>
                </c:pt>
                <c:pt idx="571">
                  <c:v>1.02782301275713</c:v>
                </c:pt>
                <c:pt idx="572">
                  <c:v>0.98031453558418002</c:v>
                </c:pt>
                <c:pt idx="573">
                  <c:v>0.99003271174192398</c:v>
                </c:pt>
                <c:pt idx="574">
                  <c:v>0.96690524299780201</c:v>
                </c:pt>
                <c:pt idx="575">
                  <c:v>0.96937555613307502</c:v>
                </c:pt>
                <c:pt idx="576">
                  <c:v>0.89479933171946502</c:v>
                </c:pt>
                <c:pt idx="577">
                  <c:v>0.87699790977231995</c:v>
                </c:pt>
                <c:pt idx="578">
                  <c:v>0.87442503082282097</c:v>
                </c:pt>
                <c:pt idx="579">
                  <c:v>0.86238982018755705</c:v>
                </c:pt>
                <c:pt idx="580">
                  <c:v>0.89598769844742798</c:v>
                </c:pt>
                <c:pt idx="581">
                  <c:v>0.87265842700404905</c:v>
                </c:pt>
                <c:pt idx="582">
                  <c:v>0.86750322520855505</c:v>
                </c:pt>
                <c:pt idx="583">
                  <c:v>0.85684314495897196</c:v>
                </c:pt>
                <c:pt idx="584">
                  <c:v>0.89966859668173305</c:v>
                </c:pt>
                <c:pt idx="585">
                  <c:v>0.908153129890235</c:v>
                </c:pt>
                <c:pt idx="586">
                  <c:v>0.92615904952475703</c:v>
                </c:pt>
                <c:pt idx="587">
                  <c:v>0.91277254448802603</c:v>
                </c:pt>
                <c:pt idx="588">
                  <c:v>0.89970744330864405</c:v>
                </c:pt>
                <c:pt idx="589">
                  <c:v>0.84437901091432099</c:v>
                </c:pt>
                <c:pt idx="590">
                  <c:v>0.84905447609065499</c:v>
                </c:pt>
                <c:pt idx="591">
                  <c:v>0.85827008620790601</c:v>
                </c:pt>
                <c:pt idx="592">
                  <c:v>0.85727821157422401</c:v>
                </c:pt>
                <c:pt idx="593">
                  <c:v>0.89388046100254404</c:v>
                </c:pt>
                <c:pt idx="594">
                  <c:v>0.90320833047790405</c:v>
                </c:pt>
                <c:pt idx="595">
                  <c:v>0.90282358384689199</c:v>
                </c:pt>
                <c:pt idx="596">
                  <c:v>0.91035825767365097</c:v>
                </c:pt>
                <c:pt idx="597">
                  <c:v>0.912074626242383</c:v>
                </c:pt>
                <c:pt idx="598">
                  <c:v>0.88520107913212598</c:v>
                </c:pt>
                <c:pt idx="599">
                  <c:v>0.89518240167374896</c:v>
                </c:pt>
                <c:pt idx="600">
                  <c:v>0.89572550790795802</c:v>
                </c:pt>
                <c:pt idx="601">
                  <c:v>0.91228873532538601</c:v>
                </c:pt>
                <c:pt idx="602">
                  <c:v>0.90476332126464798</c:v>
                </c:pt>
                <c:pt idx="603">
                  <c:v>0.88157212218777303</c:v>
                </c:pt>
                <c:pt idx="604">
                  <c:v>0.87283706820007401</c:v>
                </c:pt>
                <c:pt idx="605">
                  <c:v>0.86271098151755399</c:v>
                </c:pt>
                <c:pt idx="606">
                  <c:v>0.88506586314192603</c:v>
                </c:pt>
                <c:pt idx="607">
                  <c:v>0.91216815037686805</c:v>
                </c:pt>
                <c:pt idx="608">
                  <c:v>0.85647885361714504</c:v>
                </c:pt>
                <c:pt idx="609">
                  <c:v>0.85802600877123902</c:v>
                </c:pt>
                <c:pt idx="610">
                  <c:v>0.86425849781126696</c:v>
                </c:pt>
                <c:pt idx="611">
                  <c:v>0.85602070030753896</c:v>
                </c:pt>
                <c:pt idx="612">
                  <c:v>0.87868693354545602</c:v>
                </c:pt>
                <c:pt idx="613">
                  <c:v>0.87792568934036397</c:v>
                </c:pt>
                <c:pt idx="614">
                  <c:v>0.84747657901794105</c:v>
                </c:pt>
                <c:pt idx="615">
                  <c:v>0.88815072224458302</c:v>
                </c:pt>
                <c:pt idx="616">
                  <c:v>0.89040979422553701</c:v>
                </c:pt>
                <c:pt idx="617">
                  <c:v>0.88999797051578899</c:v>
                </c:pt>
                <c:pt idx="618">
                  <c:v>0.85812875760476603</c:v>
                </c:pt>
                <c:pt idx="619">
                  <c:v>0.82728182753995805</c:v>
                </c:pt>
                <c:pt idx="620">
                  <c:v>0.87152962091879105</c:v>
                </c:pt>
                <c:pt idx="621">
                  <c:v>0.86621198338232597</c:v>
                </c:pt>
                <c:pt idx="622">
                  <c:v>0.842559888057548</c:v>
                </c:pt>
                <c:pt idx="623">
                  <c:v>0.85818205553960603</c:v>
                </c:pt>
                <c:pt idx="624">
                  <c:v>0.89573003973904997</c:v>
                </c:pt>
                <c:pt idx="625">
                  <c:v>0.83370783032192797</c:v>
                </c:pt>
                <c:pt idx="626">
                  <c:v>0.86462719309501201</c:v>
                </c:pt>
                <c:pt idx="627">
                  <c:v>0.84930494551639102</c:v>
                </c:pt>
                <c:pt idx="628">
                  <c:v>0.82156798699835798</c:v>
                </c:pt>
                <c:pt idx="629">
                  <c:v>0.80108411973028704</c:v>
                </c:pt>
                <c:pt idx="630">
                  <c:v>0.844449911523105</c:v>
                </c:pt>
                <c:pt idx="631">
                  <c:v>0.81022842727706401</c:v>
                </c:pt>
                <c:pt idx="632">
                  <c:v>0.84201038658821903</c:v>
                </c:pt>
                <c:pt idx="633">
                  <c:v>0.841751342540491</c:v>
                </c:pt>
                <c:pt idx="634">
                  <c:v>0.88367327872243895</c:v>
                </c:pt>
                <c:pt idx="635">
                  <c:v>0.85374964551065702</c:v>
                </c:pt>
                <c:pt idx="636">
                  <c:v>0.85493472458938202</c:v>
                </c:pt>
                <c:pt idx="637">
                  <c:v>0.82622882678879295</c:v>
                </c:pt>
                <c:pt idx="638">
                  <c:v>0.85836183019627998</c:v>
                </c:pt>
                <c:pt idx="639">
                  <c:v>0.836072448283666</c:v>
                </c:pt>
                <c:pt idx="640">
                  <c:v>0.66002272247369997</c:v>
                </c:pt>
                <c:pt idx="641">
                  <c:v>-1.79990177938904E-4</c:v>
                </c:pt>
                <c:pt idx="642">
                  <c:v>1.00837576629878</c:v>
                </c:pt>
                <c:pt idx="643">
                  <c:v>0.98740037501537103</c:v>
                </c:pt>
                <c:pt idx="644">
                  <c:v>0.86949135421865498</c:v>
                </c:pt>
                <c:pt idx="645">
                  <c:v>0.81164199935971604</c:v>
                </c:pt>
                <c:pt idx="646">
                  <c:v>0.80334258022776694</c:v>
                </c:pt>
                <c:pt idx="647">
                  <c:v>0.88657821513330404</c:v>
                </c:pt>
                <c:pt idx="648">
                  <c:v>0.880813846071134</c:v>
                </c:pt>
                <c:pt idx="649">
                  <c:v>0.87394126545073703</c:v>
                </c:pt>
                <c:pt idx="650">
                  <c:v>0.82307485743103403</c:v>
                </c:pt>
                <c:pt idx="651">
                  <c:v>0.85010695164568695</c:v>
                </c:pt>
                <c:pt idx="652">
                  <c:v>0.84821254867834806</c:v>
                </c:pt>
                <c:pt idx="653">
                  <c:v>0.85624487590480003</c:v>
                </c:pt>
                <c:pt idx="654">
                  <c:v>0.89083025762810397</c:v>
                </c:pt>
                <c:pt idx="655">
                  <c:v>0.85547998520880797</c:v>
                </c:pt>
                <c:pt idx="656">
                  <c:v>0.87396921066356104</c:v>
                </c:pt>
                <c:pt idx="657">
                  <c:v>0.84468693704881603</c:v>
                </c:pt>
                <c:pt idx="658">
                  <c:v>0.88005036385915303</c:v>
                </c:pt>
                <c:pt idx="659">
                  <c:v>0.82320454138057697</c:v>
                </c:pt>
                <c:pt idx="660">
                  <c:v>0.87035476857138905</c:v>
                </c:pt>
                <c:pt idx="661">
                  <c:v>0.84869374102663198</c:v>
                </c:pt>
                <c:pt idx="662">
                  <c:v>0.81287176284259699</c:v>
                </c:pt>
                <c:pt idx="663">
                  <c:v>0.80819732811715195</c:v>
                </c:pt>
                <c:pt idx="664">
                  <c:v>0.81002896017079895</c:v>
                </c:pt>
                <c:pt idx="665">
                  <c:v>0.79847457084659301</c:v>
                </c:pt>
                <c:pt idx="666">
                  <c:v>0.80247764611129102</c:v>
                </c:pt>
                <c:pt idx="667">
                  <c:v>0.81875830694886798</c:v>
                </c:pt>
                <c:pt idx="668">
                  <c:v>0.80658476633659903</c:v>
                </c:pt>
                <c:pt idx="669">
                  <c:v>0.78623065198862996</c:v>
                </c:pt>
                <c:pt idx="670">
                  <c:v>0.84292607689988996</c:v>
                </c:pt>
                <c:pt idx="671">
                  <c:v>0.88659791746253003</c:v>
                </c:pt>
                <c:pt idx="672">
                  <c:v>0.815409780753658</c:v>
                </c:pt>
                <c:pt idx="673">
                  <c:v>0.83478261626021499</c:v>
                </c:pt>
                <c:pt idx="674">
                  <c:v>0.87068859686065203</c:v>
                </c:pt>
                <c:pt idx="675">
                  <c:v>0.83885215342604003</c:v>
                </c:pt>
                <c:pt idx="676">
                  <c:v>0.86145024906986001</c:v>
                </c:pt>
                <c:pt idx="677">
                  <c:v>0.86292323860937703</c:v>
                </c:pt>
                <c:pt idx="678">
                  <c:v>0.88163386468669602</c:v>
                </c:pt>
                <c:pt idx="679">
                  <c:v>0.90763067245758799</c:v>
                </c:pt>
                <c:pt idx="680">
                  <c:v>0.9074497956159</c:v>
                </c:pt>
                <c:pt idx="681">
                  <c:v>0.92914863227896405</c:v>
                </c:pt>
                <c:pt idx="682">
                  <c:v>0.94056912462635101</c:v>
                </c:pt>
                <c:pt idx="683">
                  <c:v>0.91440847800133795</c:v>
                </c:pt>
                <c:pt idx="684">
                  <c:v>0.84358318736189297</c:v>
                </c:pt>
                <c:pt idx="685">
                  <c:v>0.93028121940021202</c:v>
                </c:pt>
                <c:pt idx="686">
                  <c:v>0.92092770460846796</c:v>
                </c:pt>
                <c:pt idx="687">
                  <c:v>0.94976215420305998</c:v>
                </c:pt>
                <c:pt idx="688">
                  <c:v>0.93059631578785496</c:v>
                </c:pt>
                <c:pt idx="689">
                  <c:v>0.91004257133263</c:v>
                </c:pt>
                <c:pt idx="690">
                  <c:v>0.96577340243705501</c:v>
                </c:pt>
                <c:pt idx="691">
                  <c:v>0.94249674366828695</c:v>
                </c:pt>
                <c:pt idx="692">
                  <c:v>0.95726652493506703</c:v>
                </c:pt>
                <c:pt idx="693">
                  <c:v>0.97035385463582702</c:v>
                </c:pt>
                <c:pt idx="694">
                  <c:v>0.961724322113921</c:v>
                </c:pt>
                <c:pt idx="695">
                  <c:v>0.95600869436824798</c:v>
                </c:pt>
                <c:pt idx="696">
                  <c:v>0.97656934863226896</c:v>
                </c:pt>
                <c:pt idx="697">
                  <c:v>1.0063300961663999</c:v>
                </c:pt>
                <c:pt idx="698">
                  <c:v>0.99083376808082302</c:v>
                </c:pt>
                <c:pt idx="699">
                  <c:v>1.0109604147365601</c:v>
                </c:pt>
                <c:pt idx="700">
                  <c:v>1.0145299718310401</c:v>
                </c:pt>
                <c:pt idx="701">
                  <c:v>1.04052268881462</c:v>
                </c:pt>
                <c:pt idx="702">
                  <c:v>1.04287849573069</c:v>
                </c:pt>
                <c:pt idx="703">
                  <c:v>0.99899538302309099</c:v>
                </c:pt>
                <c:pt idx="704">
                  <c:v>0.97873190150599199</c:v>
                </c:pt>
                <c:pt idx="705">
                  <c:v>1.0093973700841501</c:v>
                </c:pt>
                <c:pt idx="706">
                  <c:v>0.94213685970252303</c:v>
                </c:pt>
                <c:pt idx="707">
                  <c:v>0.98226458324094501</c:v>
                </c:pt>
                <c:pt idx="708">
                  <c:v>1.0118299249802101</c:v>
                </c:pt>
                <c:pt idx="709">
                  <c:v>1.0287127318990701</c:v>
                </c:pt>
                <c:pt idx="710">
                  <c:v>0.74788589042071896</c:v>
                </c:pt>
                <c:pt idx="711">
                  <c:v>0.83834501954766705</c:v>
                </c:pt>
                <c:pt idx="712">
                  <c:v>0.81112818486026195</c:v>
                </c:pt>
                <c:pt idx="713">
                  <c:v>0.81737181542958204</c:v>
                </c:pt>
                <c:pt idx="714">
                  <c:v>0.77781661378457501</c:v>
                </c:pt>
                <c:pt idx="715">
                  <c:v>0.80663782692872898</c:v>
                </c:pt>
                <c:pt idx="716">
                  <c:v>0.78444872957700995</c:v>
                </c:pt>
                <c:pt idx="717">
                  <c:v>0.77274551851810003</c:v>
                </c:pt>
                <c:pt idx="718">
                  <c:v>0.79996985337776205</c:v>
                </c:pt>
                <c:pt idx="719">
                  <c:v>1.1238666582566299</c:v>
                </c:pt>
                <c:pt idx="720">
                  <c:v>5.1354035303447896</c:v>
                </c:pt>
                <c:pt idx="721">
                  <c:v>2.3407644423090499</c:v>
                </c:pt>
                <c:pt idx="722">
                  <c:v>1.17705276973907</c:v>
                </c:pt>
                <c:pt idx="723">
                  <c:v>1.1834830346644001</c:v>
                </c:pt>
                <c:pt idx="724">
                  <c:v>1.1796407848557799</c:v>
                </c:pt>
                <c:pt idx="725">
                  <c:v>1.20251023356805</c:v>
                </c:pt>
                <c:pt idx="726">
                  <c:v>1.2076317228693301</c:v>
                </c:pt>
                <c:pt idx="727">
                  <c:v>1.2106871743157199</c:v>
                </c:pt>
                <c:pt idx="728">
                  <c:v>1.19840206511528</c:v>
                </c:pt>
                <c:pt idx="729">
                  <c:v>1.1923947756230999</c:v>
                </c:pt>
                <c:pt idx="730">
                  <c:v>1.2079316836821901</c:v>
                </c:pt>
                <c:pt idx="731">
                  <c:v>1.23066966215301</c:v>
                </c:pt>
                <c:pt idx="732">
                  <c:v>1.2204116953247099</c:v>
                </c:pt>
                <c:pt idx="733">
                  <c:v>1.2269548573383999</c:v>
                </c:pt>
                <c:pt idx="734">
                  <c:v>1.2668089113539001</c:v>
                </c:pt>
                <c:pt idx="735">
                  <c:v>1.2490356474975699</c:v>
                </c:pt>
                <c:pt idx="736">
                  <c:v>1.2361327092821</c:v>
                </c:pt>
                <c:pt idx="737">
                  <c:v>1.24072078773609</c:v>
                </c:pt>
                <c:pt idx="738">
                  <c:v>1.25803181769705</c:v>
                </c:pt>
                <c:pt idx="739">
                  <c:v>1.2659662388433901</c:v>
                </c:pt>
                <c:pt idx="740">
                  <c:v>1.27756298879085</c:v>
                </c:pt>
                <c:pt idx="741">
                  <c:v>1.25241782328344</c:v>
                </c:pt>
                <c:pt idx="742">
                  <c:v>1.2589055178125299</c:v>
                </c:pt>
                <c:pt idx="743">
                  <c:v>1.2591460164575501</c:v>
                </c:pt>
                <c:pt idx="744">
                  <c:v>1.2607213885606701</c:v>
                </c:pt>
                <c:pt idx="745">
                  <c:v>1.2639640554529401</c:v>
                </c:pt>
                <c:pt idx="746">
                  <c:v>1.27374573456754</c:v>
                </c:pt>
                <c:pt idx="747">
                  <c:v>1.26385726770491</c:v>
                </c:pt>
                <c:pt idx="748">
                  <c:v>1.2774153728429301</c:v>
                </c:pt>
                <c:pt idx="749">
                  <c:v>1.2743029448494201</c:v>
                </c:pt>
                <c:pt idx="750">
                  <c:v>1.2607430847257599</c:v>
                </c:pt>
                <c:pt idx="751">
                  <c:v>1.2743801336058</c:v>
                </c:pt>
                <c:pt idx="752">
                  <c:v>1.2751161653615499</c:v>
                </c:pt>
                <c:pt idx="753">
                  <c:v>1.2759616025043501</c:v>
                </c:pt>
                <c:pt idx="754">
                  <c:v>1.2787479540562301</c:v>
                </c:pt>
                <c:pt idx="755">
                  <c:v>1.30096132064856</c:v>
                </c:pt>
                <c:pt idx="756">
                  <c:v>1.3132910039140699</c:v>
                </c:pt>
                <c:pt idx="757">
                  <c:v>1.31430169660065</c:v>
                </c:pt>
                <c:pt idx="758">
                  <c:v>1.3135877988614599</c:v>
                </c:pt>
                <c:pt idx="759">
                  <c:v>1.2989908906268199</c:v>
                </c:pt>
                <c:pt idx="760">
                  <c:v>1.30189318413515</c:v>
                </c:pt>
                <c:pt idx="761">
                  <c:v>1.31706790160139</c:v>
                </c:pt>
                <c:pt idx="762">
                  <c:v>1.3215078362049799</c:v>
                </c:pt>
                <c:pt idx="763">
                  <c:v>1.3146567275424701</c:v>
                </c:pt>
                <c:pt idx="764">
                  <c:v>1.33407722569837</c:v>
                </c:pt>
                <c:pt idx="765">
                  <c:v>1.33770981090649</c:v>
                </c:pt>
                <c:pt idx="766">
                  <c:v>1.3234082006213199</c:v>
                </c:pt>
                <c:pt idx="767">
                  <c:v>1.3204504146554501</c:v>
                </c:pt>
                <c:pt idx="768">
                  <c:v>1.3362781797732599</c:v>
                </c:pt>
                <c:pt idx="769">
                  <c:v>1.33793277745723</c:v>
                </c:pt>
                <c:pt idx="770">
                  <c:v>1.32244524363835</c:v>
                </c:pt>
                <c:pt idx="771">
                  <c:v>1.3413225727365401</c:v>
                </c:pt>
                <c:pt idx="772">
                  <c:v>1.3488102533370401</c:v>
                </c:pt>
                <c:pt idx="773">
                  <c:v>1.36359041671823</c:v>
                </c:pt>
                <c:pt idx="774">
                  <c:v>1.36187854525888</c:v>
                </c:pt>
                <c:pt idx="775">
                  <c:v>1.3708479366928401</c:v>
                </c:pt>
                <c:pt idx="776">
                  <c:v>1.36701095078517</c:v>
                </c:pt>
                <c:pt idx="777">
                  <c:v>1.3433541229338799</c:v>
                </c:pt>
                <c:pt idx="778">
                  <c:v>1.34780407716797</c:v>
                </c:pt>
                <c:pt idx="779">
                  <c:v>1.3713325925216699</c:v>
                </c:pt>
                <c:pt idx="780">
                  <c:v>1.37216656937425</c:v>
                </c:pt>
                <c:pt idx="781">
                  <c:v>1.35878136986556</c:v>
                </c:pt>
                <c:pt idx="782">
                  <c:v>1.36600553573223</c:v>
                </c:pt>
                <c:pt idx="783">
                  <c:v>1.3973598945282599</c:v>
                </c:pt>
                <c:pt idx="784">
                  <c:v>1.3829407473778199</c:v>
                </c:pt>
                <c:pt idx="785">
                  <c:v>1.3692894804923701</c:v>
                </c:pt>
                <c:pt idx="786">
                  <c:v>1.39363329648977</c:v>
                </c:pt>
                <c:pt idx="787">
                  <c:v>1.3973007288458199</c:v>
                </c:pt>
                <c:pt idx="788">
                  <c:v>1.40774548150177</c:v>
                </c:pt>
                <c:pt idx="789">
                  <c:v>1.3984998504339901</c:v>
                </c:pt>
                <c:pt idx="790">
                  <c:v>1.4187980869622601</c:v>
                </c:pt>
                <c:pt idx="791">
                  <c:v>1.4160476354507501</c:v>
                </c:pt>
                <c:pt idx="792">
                  <c:v>1.4067685230039899</c:v>
                </c:pt>
                <c:pt idx="793">
                  <c:v>1.4127238529109001</c:v>
                </c:pt>
                <c:pt idx="794">
                  <c:v>1.4014203326730801</c:v>
                </c:pt>
                <c:pt idx="795">
                  <c:v>1.4029912140847201</c:v>
                </c:pt>
                <c:pt idx="796">
                  <c:v>1.42526668314058</c:v>
                </c:pt>
                <c:pt idx="797">
                  <c:v>1.41651472167003</c:v>
                </c:pt>
                <c:pt idx="798">
                  <c:v>1.4155001864580099</c:v>
                </c:pt>
                <c:pt idx="799">
                  <c:v>1.4158537977280701</c:v>
                </c:pt>
                <c:pt idx="800">
                  <c:v>1.4100356254600099</c:v>
                </c:pt>
                <c:pt idx="801">
                  <c:v>1.41595773053271</c:v>
                </c:pt>
                <c:pt idx="802">
                  <c:v>1.4192345818554299</c:v>
                </c:pt>
                <c:pt idx="803">
                  <c:v>1.4316634247964199</c:v>
                </c:pt>
                <c:pt idx="804">
                  <c:v>1.4291688344053499</c:v>
                </c:pt>
                <c:pt idx="805">
                  <c:v>1.4337465542546399</c:v>
                </c:pt>
                <c:pt idx="806">
                  <c:v>1.44658223984547</c:v>
                </c:pt>
                <c:pt idx="807">
                  <c:v>1.4456714603029399</c:v>
                </c:pt>
                <c:pt idx="808">
                  <c:v>1.4568724821319701</c:v>
                </c:pt>
                <c:pt idx="809">
                  <c:v>1.4463755560773299</c:v>
                </c:pt>
                <c:pt idx="810">
                  <c:v>1.4505095975778599</c:v>
                </c:pt>
                <c:pt idx="811">
                  <c:v>1.45153200185885</c:v>
                </c:pt>
                <c:pt idx="812">
                  <c:v>1.44303613637626</c:v>
                </c:pt>
                <c:pt idx="813">
                  <c:v>1.45517101566273</c:v>
                </c:pt>
                <c:pt idx="814">
                  <c:v>1.4868373204199701</c:v>
                </c:pt>
                <c:pt idx="815">
                  <c:v>1.4611466482459901</c:v>
                </c:pt>
                <c:pt idx="816">
                  <c:v>1.4844173327927499</c:v>
                </c:pt>
                <c:pt idx="817">
                  <c:v>1.5151214357231599</c:v>
                </c:pt>
                <c:pt idx="818">
                  <c:v>1.5490124637870699</c:v>
                </c:pt>
                <c:pt idx="819">
                  <c:v>1.57545898119491</c:v>
                </c:pt>
                <c:pt idx="820">
                  <c:v>1.57989515750298</c:v>
                </c:pt>
                <c:pt idx="821">
                  <c:v>1.5952579314439901</c:v>
                </c:pt>
                <c:pt idx="822">
                  <c:v>1.6185475653102299</c:v>
                </c:pt>
                <c:pt idx="823">
                  <c:v>1.61527139679425</c:v>
                </c:pt>
                <c:pt idx="824">
                  <c:v>1.6178223179846001</c:v>
                </c:pt>
                <c:pt idx="825">
                  <c:v>1.63352215876494</c:v>
                </c:pt>
                <c:pt idx="826">
                  <c:v>1.66486267752493</c:v>
                </c:pt>
                <c:pt idx="827">
                  <c:v>1.65630398987316</c:v>
                </c:pt>
                <c:pt idx="831">
                  <c:v>1.6473483281885899</c:v>
                </c:pt>
                <c:pt idx="832">
                  <c:v>1.6527640713574401</c:v>
                </c:pt>
                <c:pt idx="833">
                  <c:v>1.6443584965220699</c:v>
                </c:pt>
                <c:pt idx="834">
                  <c:v>1.6471154384525899</c:v>
                </c:pt>
                <c:pt idx="835">
                  <c:v>1.64149315424524</c:v>
                </c:pt>
                <c:pt idx="836">
                  <c:v>1.63002821992501</c:v>
                </c:pt>
                <c:pt idx="837">
                  <c:v>1.6247639761177799</c:v>
                </c:pt>
                <c:pt idx="838">
                  <c:v>1.63582654158129</c:v>
                </c:pt>
                <c:pt idx="839">
                  <c:v>1.60590232663794</c:v>
                </c:pt>
                <c:pt idx="840">
                  <c:v>1.4595532053281799</c:v>
                </c:pt>
                <c:pt idx="841">
                  <c:v>1.4405707208866101</c:v>
                </c:pt>
                <c:pt idx="842">
                  <c:v>1.4392916428056599</c:v>
                </c:pt>
                <c:pt idx="843">
                  <c:v>1.42501057941682</c:v>
                </c:pt>
                <c:pt idx="844">
                  <c:v>1.46620107332385</c:v>
                </c:pt>
                <c:pt idx="845">
                  <c:v>1.4447312945922499</c:v>
                </c:pt>
                <c:pt idx="846">
                  <c:v>1.45547440168505</c:v>
                </c:pt>
                <c:pt idx="847">
                  <c:v>1.4429228683526101</c:v>
                </c:pt>
                <c:pt idx="848">
                  <c:v>1.44653436569113</c:v>
                </c:pt>
                <c:pt idx="849">
                  <c:v>1.4491391594921299</c:v>
                </c:pt>
                <c:pt idx="850">
                  <c:v>1.4630079103170499</c:v>
                </c:pt>
                <c:pt idx="851">
                  <c:v>1.45180295918293</c:v>
                </c:pt>
                <c:pt idx="852">
                  <c:v>1.4368768532351199</c:v>
                </c:pt>
                <c:pt idx="853">
                  <c:v>1.44818719303818</c:v>
                </c:pt>
                <c:pt idx="854">
                  <c:v>1.4634884978275899</c:v>
                </c:pt>
                <c:pt idx="855">
                  <c:v>1.46281838271652</c:v>
                </c:pt>
                <c:pt idx="856">
                  <c:v>1.45231539255651</c:v>
                </c:pt>
                <c:pt idx="857">
                  <c:v>1.4681111241996501</c:v>
                </c:pt>
                <c:pt idx="858">
                  <c:v>1.46981926799186</c:v>
                </c:pt>
                <c:pt idx="859">
                  <c:v>1.4601522931287501</c:v>
                </c:pt>
                <c:pt idx="860">
                  <c:v>1.47683524869312</c:v>
                </c:pt>
                <c:pt idx="861">
                  <c:v>1.4367821272654899</c:v>
                </c:pt>
                <c:pt idx="862">
                  <c:v>1.4543433390337701</c:v>
                </c:pt>
                <c:pt idx="863">
                  <c:v>1.45366270859503</c:v>
                </c:pt>
                <c:pt idx="864">
                  <c:v>1.4675292316410999</c:v>
                </c:pt>
                <c:pt idx="865">
                  <c:v>1.4420310012408</c:v>
                </c:pt>
                <c:pt idx="866">
                  <c:v>1.4213903104993999</c:v>
                </c:pt>
                <c:pt idx="867">
                  <c:v>1.4230378376958801</c:v>
                </c:pt>
                <c:pt idx="868">
                  <c:v>1.42416321402084</c:v>
                </c:pt>
                <c:pt idx="869">
                  <c:v>1.4090690417734</c:v>
                </c:pt>
                <c:pt idx="870">
                  <c:v>1.39986574050318</c:v>
                </c:pt>
                <c:pt idx="871">
                  <c:v>1.38380752171266</c:v>
                </c:pt>
                <c:pt idx="872">
                  <c:v>1.3695412444578099</c:v>
                </c:pt>
                <c:pt idx="873">
                  <c:v>1.35011539104296</c:v>
                </c:pt>
                <c:pt idx="874">
                  <c:v>1.3448950296272699</c:v>
                </c:pt>
                <c:pt idx="875">
                  <c:v>1.35502092106655</c:v>
                </c:pt>
                <c:pt idx="876">
                  <c:v>1.35570420993842</c:v>
                </c:pt>
                <c:pt idx="877">
                  <c:v>1.3437355537747</c:v>
                </c:pt>
                <c:pt idx="878">
                  <c:v>1.35165056095108</c:v>
                </c:pt>
                <c:pt idx="879">
                  <c:v>1.32308478842268</c:v>
                </c:pt>
                <c:pt idx="880">
                  <c:v>1.3476659076878299</c:v>
                </c:pt>
                <c:pt idx="881">
                  <c:v>1.32765101626717</c:v>
                </c:pt>
                <c:pt idx="882">
                  <c:v>1.3294574660416401</c:v>
                </c:pt>
                <c:pt idx="883">
                  <c:v>1.32776871095695</c:v>
                </c:pt>
                <c:pt idx="884">
                  <c:v>1.32678205092346</c:v>
                </c:pt>
                <c:pt idx="885">
                  <c:v>1.3370542131241201</c:v>
                </c:pt>
                <c:pt idx="886">
                  <c:v>1.3150017026066101</c:v>
                </c:pt>
                <c:pt idx="887">
                  <c:v>1.3207198974637899</c:v>
                </c:pt>
                <c:pt idx="888">
                  <c:v>1.3053038893320299</c:v>
                </c:pt>
                <c:pt idx="889">
                  <c:v>1.30570905460033</c:v>
                </c:pt>
                <c:pt idx="890">
                  <c:v>1.3055527525802599</c:v>
                </c:pt>
                <c:pt idx="891">
                  <c:v>1.30367906209095</c:v>
                </c:pt>
                <c:pt idx="892">
                  <c:v>1.29674465016549</c:v>
                </c:pt>
                <c:pt idx="893">
                  <c:v>1.29556217966677</c:v>
                </c:pt>
                <c:pt idx="894">
                  <c:v>1.3083497158344899</c:v>
                </c:pt>
                <c:pt idx="895">
                  <c:v>1.30156651095457</c:v>
                </c:pt>
                <c:pt idx="896">
                  <c:v>1.29574676603659</c:v>
                </c:pt>
                <c:pt idx="897">
                  <c:v>1.2898846055095401</c:v>
                </c:pt>
                <c:pt idx="898">
                  <c:v>1.29114433747505</c:v>
                </c:pt>
                <c:pt idx="899">
                  <c:v>1.2913947176279299</c:v>
                </c:pt>
                <c:pt idx="900">
                  <c:v>1.2928846918665</c:v>
                </c:pt>
                <c:pt idx="901">
                  <c:v>1.29924940369382</c:v>
                </c:pt>
                <c:pt idx="902">
                  <c:v>1.28740965229114</c:v>
                </c:pt>
                <c:pt idx="903">
                  <c:v>1.2979263185736201</c:v>
                </c:pt>
                <c:pt idx="904">
                  <c:v>1.28589876657821</c:v>
                </c:pt>
                <c:pt idx="905">
                  <c:v>1.2684613571604499</c:v>
                </c:pt>
                <c:pt idx="906">
                  <c:v>1.2833780377492301</c:v>
                </c:pt>
                <c:pt idx="907">
                  <c:v>1.2763811596272201</c:v>
                </c:pt>
                <c:pt idx="908">
                  <c:v>1.29015814764718</c:v>
                </c:pt>
                <c:pt idx="909">
                  <c:v>1.2879536281839301</c:v>
                </c:pt>
                <c:pt idx="910">
                  <c:v>1.26104858095224</c:v>
                </c:pt>
                <c:pt idx="911">
                  <c:v>1.2788209607407801</c:v>
                </c:pt>
                <c:pt idx="912">
                  <c:v>1.27879839968923</c:v>
                </c:pt>
                <c:pt idx="913">
                  <c:v>1.2670669964519401</c:v>
                </c:pt>
                <c:pt idx="914">
                  <c:v>1.28914623680632</c:v>
                </c:pt>
                <c:pt idx="915">
                  <c:v>1.27892543862168</c:v>
                </c:pt>
                <c:pt idx="916">
                  <c:v>1.2659965197176</c:v>
                </c:pt>
                <c:pt idx="917">
                  <c:v>1.27031575185904</c:v>
                </c:pt>
                <c:pt idx="918">
                  <c:v>1.24601931084277</c:v>
                </c:pt>
                <c:pt idx="919">
                  <c:v>1.2537815251304201</c:v>
                </c:pt>
                <c:pt idx="920">
                  <c:v>1.24235619637596</c:v>
                </c:pt>
                <c:pt idx="921">
                  <c:v>1.24822198431392</c:v>
                </c:pt>
                <c:pt idx="922">
                  <c:v>1.2492699289165801</c:v>
                </c:pt>
                <c:pt idx="923">
                  <c:v>1.2611363495630501</c:v>
                </c:pt>
                <c:pt idx="924">
                  <c:v>1.26586664679687</c:v>
                </c:pt>
                <c:pt idx="925">
                  <c:v>1.26101014615927</c:v>
                </c:pt>
                <c:pt idx="926">
                  <c:v>1.2710988171462501</c:v>
                </c:pt>
                <c:pt idx="927">
                  <c:v>1.2448477873395001</c:v>
                </c:pt>
                <c:pt idx="928">
                  <c:v>1.24886586864951</c:v>
                </c:pt>
                <c:pt idx="929">
                  <c:v>1.2426279364637201</c:v>
                </c:pt>
                <c:pt idx="930">
                  <c:v>1.24967886561361</c:v>
                </c:pt>
                <c:pt idx="931">
                  <c:v>1.2429382597851599</c:v>
                </c:pt>
                <c:pt idx="932">
                  <c:v>1.2426544550468299</c:v>
                </c:pt>
                <c:pt idx="933">
                  <c:v>1.2316276488504601</c:v>
                </c:pt>
                <c:pt idx="934">
                  <c:v>1.2389100276948499</c:v>
                </c:pt>
                <c:pt idx="935">
                  <c:v>1.24318475044999</c:v>
                </c:pt>
                <c:pt idx="936">
                  <c:v>1.2520065403952401</c:v>
                </c:pt>
                <c:pt idx="937">
                  <c:v>1.2284675343428999</c:v>
                </c:pt>
                <c:pt idx="938">
                  <c:v>1.23553629891865</c:v>
                </c:pt>
                <c:pt idx="939">
                  <c:v>1.2211618399165201</c:v>
                </c:pt>
                <c:pt idx="940">
                  <c:v>1.2002385078970299</c:v>
                </c:pt>
                <c:pt idx="941">
                  <c:v>1.21618132547893</c:v>
                </c:pt>
                <c:pt idx="942">
                  <c:v>1.20181079797871</c:v>
                </c:pt>
                <c:pt idx="943">
                  <c:v>1.2107212145066699</c:v>
                </c:pt>
                <c:pt idx="944">
                  <c:v>1.18762572101125</c:v>
                </c:pt>
                <c:pt idx="945">
                  <c:v>1.1913495702224399</c:v>
                </c:pt>
                <c:pt idx="946">
                  <c:v>1.19629978686011</c:v>
                </c:pt>
                <c:pt idx="947">
                  <c:v>1.1810256481161601</c:v>
                </c:pt>
                <c:pt idx="948">
                  <c:v>1.2042183807893501</c:v>
                </c:pt>
                <c:pt idx="949">
                  <c:v>1.19914373098995</c:v>
                </c:pt>
                <c:pt idx="950">
                  <c:v>1.17998290663642</c:v>
                </c:pt>
                <c:pt idx="951">
                  <c:v>1.1946072764577</c:v>
                </c:pt>
                <c:pt idx="952">
                  <c:v>1.1836700128945401</c:v>
                </c:pt>
                <c:pt idx="953">
                  <c:v>1.17263819538755</c:v>
                </c:pt>
                <c:pt idx="954">
                  <c:v>1.16341317058518</c:v>
                </c:pt>
                <c:pt idx="955">
                  <c:v>1.16617670098156</c:v>
                </c:pt>
                <c:pt idx="956">
                  <c:v>1.1615679954786899</c:v>
                </c:pt>
                <c:pt idx="957">
                  <c:v>1.1707154933514501</c:v>
                </c:pt>
                <c:pt idx="958">
                  <c:v>1.16927472959433</c:v>
                </c:pt>
                <c:pt idx="959">
                  <c:v>1.1686342670796701</c:v>
                </c:pt>
                <c:pt idx="960">
                  <c:v>1.1622909469512199</c:v>
                </c:pt>
                <c:pt idx="961">
                  <c:v>1.1596031527789701</c:v>
                </c:pt>
                <c:pt idx="962">
                  <c:v>1.15921307426856</c:v>
                </c:pt>
                <c:pt idx="963">
                  <c:v>1.1447899210455801</c:v>
                </c:pt>
                <c:pt idx="964">
                  <c:v>1.14778717953738</c:v>
                </c:pt>
                <c:pt idx="965">
                  <c:v>1.1518933876262001</c:v>
                </c:pt>
                <c:pt idx="966">
                  <c:v>1.16906602088621</c:v>
                </c:pt>
                <c:pt idx="967">
                  <c:v>1.1298824555542699</c:v>
                </c:pt>
                <c:pt idx="968">
                  <c:v>1.12515600302563</c:v>
                </c:pt>
                <c:pt idx="969">
                  <c:v>1.13112900244534</c:v>
                </c:pt>
                <c:pt idx="970">
                  <c:v>1.13296186558358</c:v>
                </c:pt>
                <c:pt idx="971">
                  <c:v>1.1392716885695799</c:v>
                </c:pt>
                <c:pt idx="972">
                  <c:v>1.1382134381332301</c:v>
                </c:pt>
                <c:pt idx="973">
                  <c:v>1.1112012585558999</c:v>
                </c:pt>
                <c:pt idx="974">
                  <c:v>1.10296961247404</c:v>
                </c:pt>
                <c:pt idx="975">
                  <c:v>1.10428736769636</c:v>
                </c:pt>
                <c:pt idx="976">
                  <c:v>1.1264058111239199</c:v>
                </c:pt>
                <c:pt idx="977">
                  <c:v>1.11832999315073</c:v>
                </c:pt>
                <c:pt idx="978">
                  <c:v>1.1229118039149799</c:v>
                </c:pt>
                <c:pt idx="979">
                  <c:v>1.1015537281116901</c:v>
                </c:pt>
                <c:pt idx="980">
                  <c:v>1.11200691549932</c:v>
                </c:pt>
                <c:pt idx="981">
                  <c:v>1.1078548307204801</c:v>
                </c:pt>
                <c:pt idx="982">
                  <c:v>1.1269167005179299</c:v>
                </c:pt>
                <c:pt idx="983">
                  <c:v>1.1095606145139201</c:v>
                </c:pt>
                <c:pt idx="984">
                  <c:v>1.1250446639862</c:v>
                </c:pt>
                <c:pt idx="985">
                  <c:v>1.1098836066336399</c:v>
                </c:pt>
                <c:pt idx="986">
                  <c:v>1.1148711307674499</c:v>
                </c:pt>
                <c:pt idx="987">
                  <c:v>1.0907664584446599</c:v>
                </c:pt>
                <c:pt idx="988">
                  <c:v>1.0762828021650499</c:v>
                </c:pt>
                <c:pt idx="989">
                  <c:v>1.0772031089845</c:v>
                </c:pt>
                <c:pt idx="990">
                  <c:v>1.0723081019270599</c:v>
                </c:pt>
                <c:pt idx="991">
                  <c:v>1.0584469834643599</c:v>
                </c:pt>
                <c:pt idx="992">
                  <c:v>1.06001736399738</c:v>
                </c:pt>
                <c:pt idx="993">
                  <c:v>1.06810724263813</c:v>
                </c:pt>
                <c:pt idx="994">
                  <c:v>1.03772845558134</c:v>
                </c:pt>
                <c:pt idx="995">
                  <c:v>1.04879252820269</c:v>
                </c:pt>
                <c:pt idx="996">
                  <c:v>1.05924846684606</c:v>
                </c:pt>
                <c:pt idx="997">
                  <c:v>1.04189895090229</c:v>
                </c:pt>
                <c:pt idx="998">
                  <c:v>1.0453336039518399</c:v>
                </c:pt>
                <c:pt idx="999">
                  <c:v>1.04432275578459</c:v>
                </c:pt>
                <c:pt idx="1000">
                  <c:v>1.0357707318533</c:v>
                </c:pt>
                <c:pt idx="1001">
                  <c:v>1.01794796148393</c:v>
                </c:pt>
                <c:pt idx="1002">
                  <c:v>1.0077340065962901</c:v>
                </c:pt>
                <c:pt idx="1003">
                  <c:v>0.99732150945267795</c:v>
                </c:pt>
                <c:pt idx="1004">
                  <c:v>1.0105601940820801</c:v>
                </c:pt>
                <c:pt idx="1005">
                  <c:v>1.0212747124677299</c:v>
                </c:pt>
                <c:pt idx="1006">
                  <c:v>1.0624124645922099</c:v>
                </c:pt>
                <c:pt idx="1007">
                  <c:v>1.11044873678941</c:v>
                </c:pt>
                <c:pt idx="1008">
                  <c:v>1.13568400789656</c:v>
                </c:pt>
                <c:pt idx="1009">
                  <c:v>1.17564215056207</c:v>
                </c:pt>
                <c:pt idx="1010">
                  <c:v>1.1922778580983999</c:v>
                </c:pt>
                <c:pt idx="1011">
                  <c:v>1.19095689132136</c:v>
                </c:pt>
                <c:pt idx="1012">
                  <c:v>1.21782946156778</c:v>
                </c:pt>
                <c:pt idx="1013">
                  <c:v>1.19624429193007</c:v>
                </c:pt>
                <c:pt idx="1014">
                  <c:v>1.21061195321246</c:v>
                </c:pt>
                <c:pt idx="1015">
                  <c:v>1.2021901887528601</c:v>
                </c:pt>
                <c:pt idx="1016">
                  <c:v>1.1922335452833099</c:v>
                </c:pt>
                <c:pt idx="1017">
                  <c:v>1.1824134358574301</c:v>
                </c:pt>
                <c:pt idx="1018">
                  <c:v>1.19846351026704</c:v>
                </c:pt>
                <c:pt idx="1019">
                  <c:v>1.1962083227150999</c:v>
                </c:pt>
                <c:pt idx="1020">
                  <c:v>1.1991424833395901</c:v>
                </c:pt>
                <c:pt idx="1021">
                  <c:v>1.19109751334078</c:v>
                </c:pt>
                <c:pt idx="1022">
                  <c:v>1.2002765242355999</c:v>
                </c:pt>
                <c:pt idx="1023">
                  <c:v>1.2007170223181101</c:v>
                </c:pt>
                <c:pt idx="1024">
                  <c:v>1.20832274493531</c:v>
                </c:pt>
                <c:pt idx="1025">
                  <c:v>1.21328350689961</c:v>
                </c:pt>
                <c:pt idx="1026">
                  <c:v>1.20433193208675</c:v>
                </c:pt>
                <c:pt idx="1027">
                  <c:v>1.20604606290086</c:v>
                </c:pt>
                <c:pt idx="1028">
                  <c:v>1.20429250750323</c:v>
                </c:pt>
                <c:pt idx="1029">
                  <c:v>1.22009613348746</c:v>
                </c:pt>
                <c:pt idx="1030">
                  <c:v>1.21213220624028</c:v>
                </c:pt>
                <c:pt idx="1031">
                  <c:v>1.2202256892641301</c:v>
                </c:pt>
                <c:pt idx="1032">
                  <c:v>1.2098801476185299</c:v>
                </c:pt>
                <c:pt idx="1033">
                  <c:v>1.24325122739731</c:v>
                </c:pt>
                <c:pt idx="1034">
                  <c:v>1.22951209151304</c:v>
                </c:pt>
                <c:pt idx="1035">
                  <c:v>1.23020641966301</c:v>
                </c:pt>
                <c:pt idx="1036">
                  <c:v>1.21947493556738</c:v>
                </c:pt>
                <c:pt idx="1037">
                  <c:v>1.23791465135622</c:v>
                </c:pt>
                <c:pt idx="1038">
                  <c:v>1.2345608591833701</c:v>
                </c:pt>
                <c:pt idx="1039">
                  <c:v>1.23278803167525</c:v>
                </c:pt>
                <c:pt idx="1040">
                  <c:v>1.24738263334499</c:v>
                </c:pt>
                <c:pt idx="1041">
                  <c:v>1.23767448932561</c:v>
                </c:pt>
                <c:pt idx="1042">
                  <c:v>1.23753213180874</c:v>
                </c:pt>
                <c:pt idx="1043">
                  <c:v>1.2398715590013201</c:v>
                </c:pt>
                <c:pt idx="1044">
                  <c:v>1.2433506736014499</c:v>
                </c:pt>
                <c:pt idx="1045">
                  <c:v>1.21681866825387</c:v>
                </c:pt>
                <c:pt idx="1046">
                  <c:v>1.2314643013332001</c:v>
                </c:pt>
                <c:pt idx="1047">
                  <c:v>1.2319887095540201</c:v>
                </c:pt>
                <c:pt idx="1048">
                  <c:v>1.20406047491183</c:v>
                </c:pt>
                <c:pt idx="1049">
                  <c:v>1.2301288904038701</c:v>
                </c:pt>
                <c:pt idx="1050">
                  <c:v>1.23742906451297</c:v>
                </c:pt>
                <c:pt idx="1051">
                  <c:v>1.22095997493407</c:v>
                </c:pt>
                <c:pt idx="1052">
                  <c:v>1.2200025479462999</c:v>
                </c:pt>
                <c:pt idx="1053">
                  <c:v>1.2306560848897099</c:v>
                </c:pt>
                <c:pt idx="1054">
                  <c:v>1.23405977712242</c:v>
                </c:pt>
                <c:pt idx="1055">
                  <c:v>1.24371916769216</c:v>
                </c:pt>
                <c:pt idx="1056">
                  <c:v>1.2475655559309899</c:v>
                </c:pt>
                <c:pt idx="1057">
                  <c:v>1.2540040003513799</c:v>
                </c:pt>
                <c:pt idx="1058">
                  <c:v>1.2353462520257299</c:v>
                </c:pt>
                <c:pt idx="1059">
                  <c:v>1.24209957213703</c:v>
                </c:pt>
                <c:pt idx="1060">
                  <c:v>1.2304690039222801</c:v>
                </c:pt>
                <c:pt idx="1061">
                  <c:v>1.2477437761405701</c:v>
                </c:pt>
                <c:pt idx="1062">
                  <c:v>1.2490431603977401</c:v>
                </c:pt>
                <c:pt idx="1063">
                  <c:v>1.2491694879109101</c:v>
                </c:pt>
                <c:pt idx="1064">
                  <c:v>1.2503599370009699</c:v>
                </c:pt>
                <c:pt idx="1065">
                  <c:v>1.2648757165617901</c:v>
                </c:pt>
                <c:pt idx="1066">
                  <c:v>1.2718521578716999</c:v>
                </c:pt>
                <c:pt idx="1067">
                  <c:v>1.2864822090647601</c:v>
                </c:pt>
                <c:pt idx="1068">
                  <c:v>1.2681495460471499</c:v>
                </c:pt>
                <c:pt idx="1069">
                  <c:v>1.2777550375734601</c:v>
                </c:pt>
                <c:pt idx="1070">
                  <c:v>1.2794916457593</c:v>
                </c:pt>
                <c:pt idx="1071">
                  <c:v>1.2706478015635301</c:v>
                </c:pt>
                <c:pt idx="1072">
                  <c:v>1.27393828085382</c:v>
                </c:pt>
                <c:pt idx="1073">
                  <c:v>1.2688407296383299</c:v>
                </c:pt>
                <c:pt idx="1074">
                  <c:v>1.2672820920903001</c:v>
                </c:pt>
                <c:pt idx="1075">
                  <c:v>1.2630326583623199</c:v>
                </c:pt>
                <c:pt idx="1076">
                  <c:v>1.2650011955387399</c:v>
                </c:pt>
                <c:pt idx="1077">
                  <c:v>1.2893069129928101</c:v>
                </c:pt>
                <c:pt idx="1078">
                  <c:v>1.327433601759</c:v>
                </c:pt>
                <c:pt idx="1079">
                  <c:v>1.30382131663954</c:v>
                </c:pt>
                <c:pt idx="1080">
                  <c:v>1.30260073784602</c:v>
                </c:pt>
                <c:pt idx="1081">
                  <c:v>1.3129008513937199</c:v>
                </c:pt>
                <c:pt idx="1082">
                  <c:v>1.2984516529667101</c:v>
                </c:pt>
                <c:pt idx="1083">
                  <c:v>1.3211449194798901</c:v>
                </c:pt>
                <c:pt idx="1084">
                  <c:v>1.2943606019156999</c:v>
                </c:pt>
                <c:pt idx="1085">
                  <c:v>1.30058290304087</c:v>
                </c:pt>
                <c:pt idx="1086">
                  <c:v>1.30167506127322</c:v>
                </c:pt>
                <c:pt idx="1087">
                  <c:v>1.3141920936512701</c:v>
                </c:pt>
                <c:pt idx="1088">
                  <c:v>1.3019388946799</c:v>
                </c:pt>
                <c:pt idx="1089">
                  <c:v>1.3157774781590901</c:v>
                </c:pt>
                <c:pt idx="1090">
                  <c:v>1.3059770110387701</c:v>
                </c:pt>
                <c:pt idx="1091">
                  <c:v>1.3018848358544499</c:v>
                </c:pt>
                <c:pt idx="1092">
                  <c:v>1.32051249090292</c:v>
                </c:pt>
                <c:pt idx="1093">
                  <c:v>1.3372104150114901</c:v>
                </c:pt>
                <c:pt idx="1094">
                  <c:v>1.31303018792239</c:v>
                </c:pt>
                <c:pt idx="1095">
                  <c:v>1.30373081315343</c:v>
                </c:pt>
                <c:pt idx="1096">
                  <c:v>1.30544809298312</c:v>
                </c:pt>
                <c:pt idx="1097">
                  <c:v>1.3112029955020399</c:v>
                </c:pt>
                <c:pt idx="1098">
                  <c:v>1.32929471781599</c:v>
                </c:pt>
                <c:pt idx="1099">
                  <c:v>1.3384722417511601</c:v>
                </c:pt>
                <c:pt idx="1100">
                  <c:v>1.33625927560536</c:v>
                </c:pt>
                <c:pt idx="1101">
                  <c:v>1.3144182278874901</c:v>
                </c:pt>
                <c:pt idx="1102">
                  <c:v>1.31617098830094</c:v>
                </c:pt>
                <c:pt idx="1103">
                  <c:v>1.3497046731268001</c:v>
                </c:pt>
                <c:pt idx="1104">
                  <c:v>1.3357005507940201</c:v>
                </c:pt>
                <c:pt idx="1105">
                  <c:v>1.3191388503336099</c:v>
                </c:pt>
                <c:pt idx="1106">
                  <c:v>1.3382205310236199</c:v>
                </c:pt>
                <c:pt idx="1107">
                  <c:v>1.3358681886430801</c:v>
                </c:pt>
                <c:pt idx="1108">
                  <c:v>1.3604514149023701</c:v>
                </c:pt>
                <c:pt idx="1109">
                  <c:v>1.3481386739418499</c:v>
                </c:pt>
                <c:pt idx="1110">
                  <c:v>1.3628615633273999</c:v>
                </c:pt>
                <c:pt idx="1111">
                  <c:v>1.3674549939274601</c:v>
                </c:pt>
                <c:pt idx="1112">
                  <c:v>1.36680867020465</c:v>
                </c:pt>
                <c:pt idx="1113">
                  <c:v>1.3568195307119</c:v>
                </c:pt>
                <c:pt idx="1114">
                  <c:v>1.3540549179866199</c:v>
                </c:pt>
                <c:pt idx="1115">
                  <c:v>1.3601176367427099</c:v>
                </c:pt>
                <c:pt idx="1116">
                  <c:v>1.34727999191783</c:v>
                </c:pt>
                <c:pt idx="1117">
                  <c:v>1.35489235806813</c:v>
                </c:pt>
                <c:pt idx="1118">
                  <c:v>1.36744762806099</c:v>
                </c:pt>
                <c:pt idx="1119">
                  <c:v>1.35968415828183</c:v>
                </c:pt>
                <c:pt idx="1120">
                  <c:v>1.3655362044219901</c:v>
                </c:pt>
                <c:pt idx="1121">
                  <c:v>1.36712269793472</c:v>
                </c:pt>
                <c:pt idx="1122">
                  <c:v>1.3683656450872099</c:v>
                </c:pt>
                <c:pt idx="1123">
                  <c:v>1.3627726098539801</c:v>
                </c:pt>
                <c:pt idx="1124">
                  <c:v>1.35399177395647</c:v>
                </c:pt>
                <c:pt idx="1125">
                  <c:v>1.3681826343836601</c:v>
                </c:pt>
                <c:pt idx="1126">
                  <c:v>1.3939158121023001</c:v>
                </c:pt>
                <c:pt idx="1127">
                  <c:v>1.3779803563201201</c:v>
                </c:pt>
                <c:pt idx="1128">
                  <c:v>1.3852806815596199</c:v>
                </c:pt>
                <c:pt idx="1129">
                  <c:v>1.3832884633165901</c:v>
                </c:pt>
                <c:pt idx="1130">
                  <c:v>1.3718761392478001</c:v>
                </c:pt>
                <c:pt idx="1131">
                  <c:v>1.3594917592306199</c:v>
                </c:pt>
                <c:pt idx="1132">
                  <c:v>1.3788192161522801</c:v>
                </c:pt>
                <c:pt idx="1133">
                  <c:v>1.37765151636678</c:v>
                </c:pt>
                <c:pt idx="1134">
                  <c:v>1.3766998313818399</c:v>
                </c:pt>
                <c:pt idx="1135">
                  <c:v>1.3844660953964101</c:v>
                </c:pt>
                <c:pt idx="1136">
                  <c:v>1.4005185613686499</c:v>
                </c:pt>
                <c:pt idx="1137">
                  <c:v>1.40111328783929</c:v>
                </c:pt>
                <c:pt idx="1138">
                  <c:v>1.39000730093757</c:v>
                </c:pt>
                <c:pt idx="1139">
                  <c:v>1.4182426497576099</c:v>
                </c:pt>
                <c:pt idx="1140">
                  <c:v>1.4005182307872699</c:v>
                </c:pt>
                <c:pt idx="1141">
                  <c:v>1.39359066316687</c:v>
                </c:pt>
                <c:pt idx="1142">
                  <c:v>1.39020232217163</c:v>
                </c:pt>
                <c:pt idx="1143">
                  <c:v>1.40034821999991</c:v>
                </c:pt>
                <c:pt idx="1144">
                  <c:v>1.4096820196820601</c:v>
                </c:pt>
                <c:pt idx="1145">
                  <c:v>1.4098485330763599</c:v>
                </c:pt>
                <c:pt idx="1146">
                  <c:v>1.4130505462940699</c:v>
                </c:pt>
                <c:pt idx="1147">
                  <c:v>1.4271433875347701</c:v>
                </c:pt>
                <c:pt idx="1148">
                  <c:v>1.4259193251051201</c:v>
                </c:pt>
                <c:pt idx="1149">
                  <c:v>1.3605750983133</c:v>
                </c:pt>
                <c:pt idx="1150">
                  <c:v>1.35524636061481</c:v>
                </c:pt>
                <c:pt idx="1151">
                  <c:v>1.3445827055637201</c:v>
                </c:pt>
                <c:pt idx="1152">
                  <c:v>1.3681611264229501</c:v>
                </c:pt>
                <c:pt idx="1153">
                  <c:v>1.3573909946597</c:v>
                </c:pt>
                <c:pt idx="1154">
                  <c:v>1.3766449370746701</c:v>
                </c:pt>
                <c:pt idx="1155">
                  <c:v>1.3601091140521899</c:v>
                </c:pt>
                <c:pt idx="1156">
                  <c:v>1.3661126439951701</c:v>
                </c:pt>
                <c:pt idx="1157">
                  <c:v>1.35654489523536</c:v>
                </c:pt>
                <c:pt idx="1158">
                  <c:v>1.32246350721797</c:v>
                </c:pt>
                <c:pt idx="1159">
                  <c:v>1.33574498926492</c:v>
                </c:pt>
                <c:pt idx="1160">
                  <c:v>1.32407302272904</c:v>
                </c:pt>
                <c:pt idx="1161">
                  <c:v>1.2808533041536301</c:v>
                </c:pt>
                <c:pt idx="1162">
                  <c:v>1.27256513242277</c:v>
                </c:pt>
                <c:pt idx="1163">
                  <c:v>1.2716651570280499</c:v>
                </c:pt>
                <c:pt idx="1164">
                  <c:v>1.2790628230246199</c:v>
                </c:pt>
                <c:pt idx="1165">
                  <c:v>1.26033224978472</c:v>
                </c:pt>
                <c:pt idx="1166">
                  <c:v>1.2868977984344001</c:v>
                </c:pt>
                <c:pt idx="1167">
                  <c:v>1.2939932749124901</c:v>
                </c:pt>
                <c:pt idx="1168">
                  <c:v>1.28859978888694</c:v>
                </c:pt>
                <c:pt idx="1169">
                  <c:v>1.2952653625225199</c:v>
                </c:pt>
                <c:pt idx="1170">
                  <c:v>1.28944378247969</c:v>
                </c:pt>
                <c:pt idx="1171">
                  <c:v>1.31130699650802</c:v>
                </c:pt>
                <c:pt idx="1172">
                  <c:v>1.28117566747458</c:v>
                </c:pt>
                <c:pt idx="1173">
                  <c:v>1.29282146198839</c:v>
                </c:pt>
                <c:pt idx="1174">
                  <c:v>1.2952447463929</c:v>
                </c:pt>
                <c:pt idx="1175">
                  <c:v>1.3141034674982499</c:v>
                </c:pt>
                <c:pt idx="1176">
                  <c:v>1.2921595562065999</c:v>
                </c:pt>
                <c:pt idx="1177">
                  <c:v>1.28367355185892</c:v>
                </c:pt>
                <c:pt idx="1178">
                  <c:v>1.3014467264912699</c:v>
                </c:pt>
                <c:pt idx="1179">
                  <c:v>1.2817893942440299</c:v>
                </c:pt>
                <c:pt idx="1180">
                  <c:v>1.29955867540074</c:v>
                </c:pt>
                <c:pt idx="1181">
                  <c:v>1.3010793646022201</c:v>
                </c:pt>
                <c:pt idx="1182">
                  <c:v>1.30901603164515</c:v>
                </c:pt>
                <c:pt idx="1183">
                  <c:v>1.30929714809418</c:v>
                </c:pt>
                <c:pt idx="1184">
                  <c:v>1.3112394928990201</c:v>
                </c:pt>
                <c:pt idx="1185">
                  <c:v>1.30568516928246</c:v>
                </c:pt>
                <c:pt idx="1186">
                  <c:v>1.2958409584589099</c:v>
                </c:pt>
                <c:pt idx="1187">
                  <c:v>1.28352678814901</c:v>
                </c:pt>
                <c:pt idx="1188">
                  <c:v>1.2974598461709499</c:v>
                </c:pt>
                <c:pt idx="1189">
                  <c:v>1.2906306953305</c:v>
                </c:pt>
                <c:pt idx="1190">
                  <c:v>1.27572194743713</c:v>
                </c:pt>
                <c:pt idx="1191">
                  <c:v>1.2960377156510401</c:v>
                </c:pt>
                <c:pt idx="1192">
                  <c:v>1.29492594365506</c:v>
                </c:pt>
                <c:pt idx="1193">
                  <c:v>1.2832750131555499</c:v>
                </c:pt>
                <c:pt idx="1194">
                  <c:v>1.2945521629666901</c:v>
                </c:pt>
                <c:pt idx="1195">
                  <c:v>1.28678921190189</c:v>
                </c:pt>
                <c:pt idx="1196">
                  <c:v>1.2690141589200601</c:v>
                </c:pt>
                <c:pt idx="1197">
                  <c:v>1.2644253105406</c:v>
                </c:pt>
                <c:pt idx="1198">
                  <c:v>1.2301014228118201</c:v>
                </c:pt>
                <c:pt idx="1199">
                  <c:v>1.1780631764774501</c:v>
                </c:pt>
                <c:pt idx="1200">
                  <c:v>1.1546973745660101</c:v>
                </c:pt>
                <c:pt idx="1201">
                  <c:v>1.0865641390496299</c:v>
                </c:pt>
                <c:pt idx="1202">
                  <c:v>1.0149658394819301</c:v>
                </c:pt>
                <c:pt idx="1203">
                  <c:v>0.95934192005761598</c:v>
                </c:pt>
                <c:pt idx="1204">
                  <c:v>0.872831178979802</c:v>
                </c:pt>
                <c:pt idx="1205">
                  <c:v>0.70564849711824595</c:v>
                </c:pt>
                <c:pt idx="1206">
                  <c:v>0.636313516213319</c:v>
                </c:pt>
                <c:pt idx="1207">
                  <c:v>0.57406612219700603</c:v>
                </c:pt>
                <c:pt idx="1208">
                  <c:v>0.51459570909590602</c:v>
                </c:pt>
                <c:pt idx="1209">
                  <c:v>0.48744961926819202</c:v>
                </c:pt>
                <c:pt idx="1210">
                  <c:v>0.45476480630156702</c:v>
                </c:pt>
                <c:pt idx="1211">
                  <c:v>0.42258776760433198</c:v>
                </c:pt>
                <c:pt idx="1212">
                  <c:v>0.37811778550059799</c:v>
                </c:pt>
                <c:pt idx="1213">
                  <c:v>0.32222479522724601</c:v>
                </c:pt>
                <c:pt idx="1214">
                  <c:v>0.296253577795694</c:v>
                </c:pt>
                <c:pt idx="1215">
                  <c:v>0.209170481897543</c:v>
                </c:pt>
                <c:pt idx="1216">
                  <c:v>0.12789521289609901</c:v>
                </c:pt>
                <c:pt idx="1217">
                  <c:v>0.41353658132786397</c:v>
                </c:pt>
                <c:pt idx="1218">
                  <c:v>0.59528649528160904</c:v>
                </c:pt>
                <c:pt idx="1219">
                  <c:v>0.87269184349811402</c:v>
                </c:pt>
                <c:pt idx="1220">
                  <c:v>1.0534713404345399</c:v>
                </c:pt>
                <c:pt idx="1221">
                  <c:v>1.1139830678256999</c:v>
                </c:pt>
                <c:pt idx="1222">
                  <c:v>1.14225576888463</c:v>
                </c:pt>
                <c:pt idx="1223">
                  <c:v>1.14494150580766</c:v>
                </c:pt>
                <c:pt idx="1224">
                  <c:v>1.15424929038485</c:v>
                </c:pt>
                <c:pt idx="1225">
                  <c:v>1.17756382137108</c:v>
                </c:pt>
                <c:pt idx="1226">
                  <c:v>1.16225949694768</c:v>
                </c:pt>
                <c:pt idx="1227">
                  <c:v>1.17745410903849</c:v>
                </c:pt>
                <c:pt idx="1228">
                  <c:v>1.1791787913639</c:v>
                </c:pt>
                <c:pt idx="1229">
                  <c:v>1.1897831835805599</c:v>
                </c:pt>
                <c:pt idx="1230">
                  <c:v>1.1995316114138299</c:v>
                </c:pt>
                <c:pt idx="1231">
                  <c:v>1.22192893659299</c:v>
                </c:pt>
                <c:pt idx="1232">
                  <c:v>1.20621902628592</c:v>
                </c:pt>
                <c:pt idx="1233">
                  <c:v>1.2195561925020399</c:v>
                </c:pt>
                <c:pt idx="1234">
                  <c:v>1.2084037383298001</c:v>
                </c:pt>
                <c:pt idx="1235">
                  <c:v>1.21959703389001</c:v>
                </c:pt>
                <c:pt idx="1236">
                  <c:v>1.2321465490335499</c:v>
                </c:pt>
                <c:pt idx="1237">
                  <c:v>1.2448879854433099</c:v>
                </c:pt>
                <c:pt idx="1238">
                  <c:v>1.2707567814759899</c:v>
                </c:pt>
                <c:pt idx="1239">
                  <c:v>1.2613061574198801</c:v>
                </c:pt>
                <c:pt idx="1240">
                  <c:v>1.2400963089329</c:v>
                </c:pt>
                <c:pt idx="1241">
                  <c:v>1.2365002864258401</c:v>
                </c:pt>
                <c:pt idx="1242">
                  <c:v>1.26035078112763</c:v>
                </c:pt>
                <c:pt idx="1243">
                  <c:v>1.2997881592612499</c:v>
                </c:pt>
                <c:pt idx="1244">
                  <c:v>1.2870224752714099</c:v>
                </c:pt>
                <c:pt idx="1245">
                  <c:v>1.2604829450880499</c:v>
                </c:pt>
                <c:pt idx="1246">
                  <c:v>1.2895390445558299</c:v>
                </c:pt>
                <c:pt idx="1247">
                  <c:v>1.29201688191881</c:v>
                </c:pt>
                <c:pt idx="1248">
                  <c:v>1.3160765806672201</c:v>
                </c:pt>
                <c:pt idx="1249">
                  <c:v>1.3130439132546201</c:v>
                </c:pt>
                <c:pt idx="1250">
                  <c:v>1.3229737512295801</c:v>
                </c:pt>
                <c:pt idx="1251">
                  <c:v>1.32563926563278</c:v>
                </c:pt>
                <c:pt idx="1252">
                  <c:v>1.3365265551652701</c:v>
                </c:pt>
                <c:pt idx="1253">
                  <c:v>1.34641347251868</c:v>
                </c:pt>
                <c:pt idx="1254">
                  <c:v>1.35477311574364</c:v>
                </c:pt>
                <c:pt idx="1255">
                  <c:v>1.3642788276856801</c:v>
                </c:pt>
                <c:pt idx="1256">
                  <c:v>1.3461056167900001</c:v>
                </c:pt>
                <c:pt idx="1257">
                  <c:v>1.35398087544026</c:v>
                </c:pt>
                <c:pt idx="1258">
                  <c:v>1.35071764190856</c:v>
                </c:pt>
                <c:pt idx="1259">
                  <c:v>1.36355191006353</c:v>
                </c:pt>
                <c:pt idx="1260">
                  <c:v>1.36929446866017</c:v>
                </c:pt>
                <c:pt idx="1261">
                  <c:v>1.35988030743295</c:v>
                </c:pt>
                <c:pt idx="1262">
                  <c:v>1.35916250683083</c:v>
                </c:pt>
                <c:pt idx="1263">
                  <c:v>1.3836881702953701</c:v>
                </c:pt>
                <c:pt idx="1264">
                  <c:v>1.3802381480338299</c:v>
                </c:pt>
                <c:pt idx="1265">
                  <c:v>1.40280962728493</c:v>
                </c:pt>
                <c:pt idx="1266">
                  <c:v>1.3942829432999799</c:v>
                </c:pt>
                <c:pt idx="1267">
                  <c:v>1.40253036181501</c:v>
                </c:pt>
                <c:pt idx="1268">
                  <c:v>1.40664078935873</c:v>
                </c:pt>
                <c:pt idx="1269">
                  <c:v>1.42050159231358</c:v>
                </c:pt>
                <c:pt idx="1270">
                  <c:v>1.4234151041637599</c:v>
                </c:pt>
                <c:pt idx="1271">
                  <c:v>1.44973681491782</c:v>
                </c:pt>
                <c:pt idx="1272">
                  <c:v>1.4441667731351999</c:v>
                </c:pt>
                <c:pt idx="1273">
                  <c:v>1.4386359238295401</c:v>
                </c:pt>
                <c:pt idx="1274">
                  <c:v>1.45057022632271</c:v>
                </c:pt>
                <c:pt idx="1275">
                  <c:v>1.47542362907561</c:v>
                </c:pt>
                <c:pt idx="1276">
                  <c:v>1.5246842492696</c:v>
                </c:pt>
                <c:pt idx="1277">
                  <c:v>1.5079360748266299</c:v>
                </c:pt>
                <c:pt idx="1278">
                  <c:v>1.48973255193058</c:v>
                </c:pt>
                <c:pt idx="1279">
                  <c:v>1.50342193785918</c:v>
                </c:pt>
                <c:pt idx="1280">
                  <c:v>1.4837656565538599</c:v>
                </c:pt>
                <c:pt idx="1281">
                  <c:v>1.47466493036821</c:v>
                </c:pt>
                <c:pt idx="1282">
                  <c:v>1.47080171792901</c:v>
                </c:pt>
                <c:pt idx="1283">
                  <c:v>1.4856242687863299</c:v>
                </c:pt>
                <c:pt idx="1284">
                  <c:v>1.4935161801855501</c:v>
                </c:pt>
                <c:pt idx="1285">
                  <c:v>1.4747769004255999</c:v>
                </c:pt>
                <c:pt idx="1286">
                  <c:v>1.4814521610242899</c:v>
                </c:pt>
                <c:pt idx="1287">
                  <c:v>1.48948235783178</c:v>
                </c:pt>
                <c:pt idx="1288">
                  <c:v>1.4853467374313301</c:v>
                </c:pt>
                <c:pt idx="1289">
                  <c:v>1.49883394863554</c:v>
                </c:pt>
                <c:pt idx="1290">
                  <c:v>1.4951349334691</c:v>
                </c:pt>
                <c:pt idx="1291">
                  <c:v>1.48653553635964</c:v>
                </c:pt>
                <c:pt idx="1292">
                  <c:v>1.48864593747897</c:v>
                </c:pt>
                <c:pt idx="1293">
                  <c:v>1.4907303180551299</c:v>
                </c:pt>
                <c:pt idx="1294">
                  <c:v>1.4783539435808399</c:v>
                </c:pt>
                <c:pt idx="1295">
                  <c:v>1.46594446255105</c:v>
                </c:pt>
                <c:pt idx="1296">
                  <c:v>1.46980988156529</c:v>
                </c:pt>
                <c:pt idx="1297">
                  <c:v>1.4582532603091201</c:v>
                </c:pt>
                <c:pt idx="1298">
                  <c:v>1.5015649288397901</c:v>
                </c:pt>
                <c:pt idx="1299">
                  <c:v>1.49642865106523</c:v>
                </c:pt>
                <c:pt idx="1300">
                  <c:v>1.4768165091105601</c:v>
                </c:pt>
                <c:pt idx="1301">
                  <c:v>1.4940726687447301</c:v>
                </c:pt>
                <c:pt idx="1302">
                  <c:v>1.5009178084196699</c:v>
                </c:pt>
                <c:pt idx="1303">
                  <c:v>1.4801084958980899</c:v>
                </c:pt>
                <c:pt idx="1304">
                  <c:v>1.4717206886523699</c:v>
                </c:pt>
                <c:pt idx="1305">
                  <c:v>1.4704320608955901</c:v>
                </c:pt>
                <c:pt idx="1306">
                  <c:v>1.4931469511289199</c:v>
                </c:pt>
                <c:pt idx="1307">
                  <c:v>1.5072770046869699</c:v>
                </c:pt>
                <c:pt idx="1308">
                  <c:v>1.5005611417703699</c:v>
                </c:pt>
                <c:pt idx="1309">
                  <c:v>1.4824475355523501</c:v>
                </c:pt>
                <c:pt idx="1310">
                  <c:v>1.4894412175242899</c:v>
                </c:pt>
                <c:pt idx="1311">
                  <c:v>1.49525871851241</c:v>
                </c:pt>
                <c:pt idx="1312">
                  <c:v>1.4835413125933701</c:v>
                </c:pt>
                <c:pt idx="1313">
                  <c:v>1.4991305417440199</c:v>
                </c:pt>
                <c:pt idx="1314">
                  <c:v>1.51237761669897</c:v>
                </c:pt>
                <c:pt idx="1315">
                  <c:v>1.50348705865244</c:v>
                </c:pt>
                <c:pt idx="1316">
                  <c:v>1.50210175745249</c:v>
                </c:pt>
                <c:pt idx="1317">
                  <c:v>1.5149612173815601</c:v>
                </c:pt>
                <c:pt idx="1318">
                  <c:v>1.4909425718423499</c:v>
                </c:pt>
                <c:pt idx="1319">
                  <c:v>1.5171491102874599</c:v>
                </c:pt>
                <c:pt idx="1320">
                  <c:v>1.53223437517622</c:v>
                </c:pt>
                <c:pt idx="1321">
                  <c:v>1.52791446129055</c:v>
                </c:pt>
                <c:pt idx="1322">
                  <c:v>1.5191404023598201</c:v>
                </c:pt>
                <c:pt idx="1323">
                  <c:v>1.52539022433989</c:v>
                </c:pt>
                <c:pt idx="1324">
                  <c:v>1.5399430153687199</c:v>
                </c:pt>
                <c:pt idx="1325">
                  <c:v>1.55085272731597</c:v>
                </c:pt>
                <c:pt idx="1326">
                  <c:v>1.5159465563413601</c:v>
                </c:pt>
                <c:pt idx="1327">
                  <c:v>1.5007855608228899</c:v>
                </c:pt>
                <c:pt idx="1328">
                  <c:v>1.5215848081630601</c:v>
                </c:pt>
                <c:pt idx="1329">
                  <c:v>1.56030297905893</c:v>
                </c:pt>
                <c:pt idx="1330">
                  <c:v>1.5497627109018901</c:v>
                </c:pt>
                <c:pt idx="1331">
                  <c:v>1.5190657196530399</c:v>
                </c:pt>
                <c:pt idx="1332">
                  <c:v>1.55060169816181</c:v>
                </c:pt>
                <c:pt idx="1333">
                  <c:v>1.53459088678505</c:v>
                </c:pt>
                <c:pt idx="1334">
                  <c:v>1.54179815878312</c:v>
                </c:pt>
                <c:pt idx="1335">
                  <c:v>1.5260556559279801</c:v>
                </c:pt>
                <c:pt idx="1336">
                  <c:v>1.5101054203191799</c:v>
                </c:pt>
                <c:pt idx="1337">
                  <c:v>1.5226502917720699</c:v>
                </c:pt>
                <c:pt idx="1338">
                  <c:v>1.5000757262166899</c:v>
                </c:pt>
                <c:pt idx="1339">
                  <c:v>1.49866743865843</c:v>
                </c:pt>
                <c:pt idx="1340">
                  <c:v>1.52612493121082</c:v>
                </c:pt>
                <c:pt idx="1341">
                  <c:v>1.52438526969584</c:v>
                </c:pt>
                <c:pt idx="1342">
                  <c:v>1.5094007889761101</c:v>
                </c:pt>
                <c:pt idx="1343">
                  <c:v>1.5148597441565499</c:v>
                </c:pt>
                <c:pt idx="1344">
                  <c:v>1.5389662556984001</c:v>
                </c:pt>
                <c:pt idx="1345">
                  <c:v>1.53299514112476</c:v>
                </c:pt>
                <c:pt idx="1346">
                  <c:v>1.52980753113656</c:v>
                </c:pt>
                <c:pt idx="1347">
                  <c:v>1.53055125931906</c:v>
                </c:pt>
                <c:pt idx="1348">
                  <c:v>1.52584055426418</c:v>
                </c:pt>
                <c:pt idx="1349">
                  <c:v>1.54678542810162</c:v>
                </c:pt>
                <c:pt idx="1350">
                  <c:v>1.5428233185229401</c:v>
                </c:pt>
                <c:pt idx="1351">
                  <c:v>1.5487513352388</c:v>
                </c:pt>
                <c:pt idx="1352">
                  <c:v>1.53891994074223</c:v>
                </c:pt>
                <c:pt idx="1353">
                  <c:v>1.5367434716663499</c:v>
                </c:pt>
                <c:pt idx="1354">
                  <c:v>1.54182796068257</c:v>
                </c:pt>
                <c:pt idx="1355">
                  <c:v>1.5470484803434399</c:v>
                </c:pt>
                <c:pt idx="1356">
                  <c:v>1.5433079361511199</c:v>
                </c:pt>
                <c:pt idx="1357">
                  <c:v>1.5578698555658299</c:v>
                </c:pt>
                <c:pt idx="1358">
                  <c:v>1.54502858476863</c:v>
                </c:pt>
                <c:pt idx="1359">
                  <c:v>1.5615487820787901</c:v>
                </c:pt>
                <c:pt idx="1360">
                  <c:v>1.55532890205594</c:v>
                </c:pt>
                <c:pt idx="1361">
                  <c:v>1.5408227379982899</c:v>
                </c:pt>
                <c:pt idx="1362">
                  <c:v>1.54690395156869</c:v>
                </c:pt>
                <c:pt idx="1363">
                  <c:v>1.53829037918171</c:v>
                </c:pt>
                <c:pt idx="1364">
                  <c:v>1.53641289888148</c:v>
                </c:pt>
                <c:pt idx="1365">
                  <c:v>1.54208135731785</c:v>
                </c:pt>
                <c:pt idx="1366">
                  <c:v>1.5329705777061</c:v>
                </c:pt>
                <c:pt idx="1367">
                  <c:v>1.54262678740216</c:v>
                </c:pt>
                <c:pt idx="1368">
                  <c:v>1.5499982340695899</c:v>
                </c:pt>
                <c:pt idx="1369">
                  <c:v>1.5568973817760201</c:v>
                </c:pt>
                <c:pt idx="1370">
                  <c:v>1.56810035667254</c:v>
                </c:pt>
                <c:pt idx="1371">
                  <c:v>1.5776890525051099</c:v>
                </c:pt>
                <c:pt idx="1372">
                  <c:v>1.5578143116251999</c:v>
                </c:pt>
                <c:pt idx="1373">
                  <c:v>1.5505132749658801</c:v>
                </c:pt>
                <c:pt idx="1374">
                  <c:v>1.5346230759586399</c:v>
                </c:pt>
                <c:pt idx="1375">
                  <c:v>1.5625805747569701</c:v>
                </c:pt>
                <c:pt idx="1376">
                  <c:v>1.5308863048935799</c:v>
                </c:pt>
                <c:pt idx="1377">
                  <c:v>1.52839417719139</c:v>
                </c:pt>
                <c:pt idx="1378">
                  <c:v>1.53798951063399</c:v>
                </c:pt>
                <c:pt idx="1379">
                  <c:v>1.51361218112952</c:v>
                </c:pt>
                <c:pt idx="1380">
                  <c:v>1.5463714247626399</c:v>
                </c:pt>
                <c:pt idx="1381">
                  <c:v>1.5365022429916999</c:v>
                </c:pt>
                <c:pt idx="1382">
                  <c:v>1.5405883021904101</c:v>
                </c:pt>
                <c:pt idx="1383">
                  <c:v>1.5334191963015</c:v>
                </c:pt>
                <c:pt idx="1384">
                  <c:v>1.53902734117074</c:v>
                </c:pt>
                <c:pt idx="1385">
                  <c:v>1.5378013252051399</c:v>
                </c:pt>
                <c:pt idx="1386">
                  <c:v>1.5327276815834701</c:v>
                </c:pt>
                <c:pt idx="1387">
                  <c:v>1.5318853709989699</c:v>
                </c:pt>
                <c:pt idx="1388">
                  <c:v>1.5197591942142701</c:v>
                </c:pt>
                <c:pt idx="1389">
                  <c:v>1.51184897861051</c:v>
                </c:pt>
                <c:pt idx="1390">
                  <c:v>1.52245540969975</c:v>
                </c:pt>
                <c:pt idx="1391">
                  <c:v>1.53001764327457</c:v>
                </c:pt>
                <c:pt idx="1392">
                  <c:v>1.5259861209008501</c:v>
                </c:pt>
                <c:pt idx="1393">
                  <c:v>1.53549451886501</c:v>
                </c:pt>
                <c:pt idx="1394">
                  <c:v>1.5335133065709501</c:v>
                </c:pt>
                <c:pt idx="1395">
                  <c:v>1.5405035657808901</c:v>
                </c:pt>
                <c:pt idx="1396">
                  <c:v>1.5258376839050301</c:v>
                </c:pt>
                <c:pt idx="1397">
                  <c:v>1.5165856213439901</c:v>
                </c:pt>
                <c:pt idx="1398">
                  <c:v>1.5294675706838301</c:v>
                </c:pt>
                <c:pt idx="1399">
                  <c:v>1.52603129806078</c:v>
                </c:pt>
                <c:pt idx="1400">
                  <c:v>1.5288197215035599</c:v>
                </c:pt>
                <c:pt idx="1401">
                  <c:v>1.5439969280594299</c:v>
                </c:pt>
                <c:pt idx="1402">
                  <c:v>1.51412685954188</c:v>
                </c:pt>
                <c:pt idx="1403">
                  <c:v>1.5183569316411401</c:v>
                </c:pt>
                <c:pt idx="1404">
                  <c:v>1.5458383617665199</c:v>
                </c:pt>
                <c:pt idx="1405">
                  <c:v>1.5339498348068901</c:v>
                </c:pt>
                <c:pt idx="1406">
                  <c:v>1.53186036716917</c:v>
                </c:pt>
                <c:pt idx="1407">
                  <c:v>1.5252567593111299</c:v>
                </c:pt>
                <c:pt idx="1408">
                  <c:v>1.52570307366461</c:v>
                </c:pt>
                <c:pt idx="1409">
                  <c:v>1.5090528329273101</c:v>
                </c:pt>
                <c:pt idx="1410">
                  <c:v>1.5187866020357099</c:v>
                </c:pt>
                <c:pt idx="1411">
                  <c:v>1.5329487624414699</c:v>
                </c:pt>
                <c:pt idx="1412">
                  <c:v>1.51759331529115</c:v>
                </c:pt>
                <c:pt idx="1413">
                  <c:v>1.5212009581800101</c:v>
                </c:pt>
                <c:pt idx="1414">
                  <c:v>1.5044019786471201</c:v>
                </c:pt>
                <c:pt idx="1415">
                  <c:v>1.509339240661</c:v>
                </c:pt>
                <c:pt idx="1416">
                  <c:v>1.5337769226531801</c:v>
                </c:pt>
                <c:pt idx="1417">
                  <c:v>1.5223082444261999</c:v>
                </c:pt>
                <c:pt idx="1418">
                  <c:v>1.52447986423357</c:v>
                </c:pt>
                <c:pt idx="1419">
                  <c:v>1.5155334921491499</c:v>
                </c:pt>
                <c:pt idx="1420">
                  <c:v>1.52090769060239</c:v>
                </c:pt>
                <c:pt idx="1421">
                  <c:v>1.5334632169919999</c:v>
                </c:pt>
                <c:pt idx="1422">
                  <c:v>1.5434187234793699</c:v>
                </c:pt>
                <c:pt idx="1423">
                  <c:v>1.5073618220560101</c:v>
                </c:pt>
                <c:pt idx="1424">
                  <c:v>1.4991063681432499</c:v>
                </c:pt>
                <c:pt idx="1425">
                  <c:v>1.50026428005817</c:v>
                </c:pt>
                <c:pt idx="1426">
                  <c:v>1.5054832099744</c:v>
                </c:pt>
                <c:pt idx="1427">
                  <c:v>1.50627508649155</c:v>
                </c:pt>
                <c:pt idx="1428">
                  <c:v>1.5016080057226</c:v>
                </c:pt>
                <c:pt idx="1429">
                  <c:v>1.5043390804846699</c:v>
                </c:pt>
                <c:pt idx="1430">
                  <c:v>1.5027389373645801</c:v>
                </c:pt>
                <c:pt idx="1431">
                  <c:v>1.4960821965503801</c:v>
                </c:pt>
                <c:pt idx="1432">
                  <c:v>1.50032186132498</c:v>
                </c:pt>
                <c:pt idx="1433">
                  <c:v>1.51248912577609</c:v>
                </c:pt>
                <c:pt idx="1434">
                  <c:v>1.49886391343211</c:v>
                </c:pt>
                <c:pt idx="1435">
                  <c:v>1.5057951048652001</c:v>
                </c:pt>
                <c:pt idx="1436">
                  <c:v>1.48960398961545</c:v>
                </c:pt>
                <c:pt idx="1437">
                  <c:v>1.4888194391655301</c:v>
                </c:pt>
                <c:pt idx="1438">
                  <c:v>1.47163907565464</c:v>
                </c:pt>
                <c:pt idx="1439">
                  <c:v>1.46863315962025</c:v>
                </c:pt>
                <c:pt idx="1440">
                  <c:v>1.4674149199817701</c:v>
                </c:pt>
                <c:pt idx="1441">
                  <c:v>1.46195323791694</c:v>
                </c:pt>
                <c:pt idx="1442">
                  <c:v>1.45250520857567</c:v>
                </c:pt>
                <c:pt idx="1443">
                  <c:v>1.4201750171090699</c:v>
                </c:pt>
                <c:pt idx="1444">
                  <c:v>1.4132317696233101</c:v>
                </c:pt>
                <c:pt idx="1445">
                  <c:v>1.4073903445978</c:v>
                </c:pt>
                <c:pt idx="1446">
                  <c:v>1.3892986293743499</c:v>
                </c:pt>
                <c:pt idx="1447">
                  <c:v>1.38878927493135</c:v>
                </c:pt>
                <c:pt idx="1448">
                  <c:v>1.36493064407252</c:v>
                </c:pt>
                <c:pt idx="1449">
                  <c:v>1.37728908157893</c:v>
                </c:pt>
                <c:pt idx="1450">
                  <c:v>1.3659432624713299</c:v>
                </c:pt>
                <c:pt idx="1451">
                  <c:v>1.36301982530846</c:v>
                </c:pt>
                <c:pt idx="1452">
                  <c:v>1.3666154457932</c:v>
                </c:pt>
                <c:pt idx="1453">
                  <c:v>1.3374654410667</c:v>
                </c:pt>
                <c:pt idx="1454">
                  <c:v>1.3353251201724401</c:v>
                </c:pt>
                <c:pt idx="1455">
                  <c:v>1.3302661713852499</c:v>
                </c:pt>
                <c:pt idx="1456">
                  <c:v>1.33735357768457</c:v>
                </c:pt>
                <c:pt idx="1457">
                  <c:v>1.34787079524859</c:v>
                </c:pt>
                <c:pt idx="1458">
                  <c:v>1.3318096302347</c:v>
                </c:pt>
                <c:pt idx="1459">
                  <c:v>1.3488340706899999</c:v>
                </c:pt>
                <c:pt idx="1460">
                  <c:v>1.3595903924936401</c:v>
                </c:pt>
                <c:pt idx="1461">
                  <c:v>1.3591104897141499</c:v>
                </c:pt>
                <c:pt idx="1462">
                  <c:v>1.3336938873324999</c:v>
                </c:pt>
                <c:pt idx="1463">
                  <c:v>1.3118747145292999</c:v>
                </c:pt>
                <c:pt idx="1464">
                  <c:v>1.2979011633676201</c:v>
                </c:pt>
                <c:pt idx="1465">
                  <c:v>1.311061178658</c:v>
                </c:pt>
                <c:pt idx="1466">
                  <c:v>1.3274088659483101</c:v>
                </c:pt>
                <c:pt idx="1467">
                  <c:v>1.3248536498158101</c:v>
                </c:pt>
                <c:pt idx="1468">
                  <c:v>1.30581536966931</c:v>
                </c:pt>
                <c:pt idx="1469">
                  <c:v>1.30534375415911</c:v>
                </c:pt>
                <c:pt idx="1470">
                  <c:v>1.31911599930595</c:v>
                </c:pt>
                <c:pt idx="1471">
                  <c:v>1.3199256359184499</c:v>
                </c:pt>
                <c:pt idx="1472">
                  <c:v>1.3125824065865399</c:v>
                </c:pt>
                <c:pt idx="1473">
                  <c:v>1.3320561448866399</c:v>
                </c:pt>
                <c:pt idx="1474">
                  <c:v>1.3460956337338901</c:v>
                </c:pt>
                <c:pt idx="1475">
                  <c:v>1.3392952171336501</c:v>
                </c:pt>
                <c:pt idx="1476">
                  <c:v>1.3117197789017701</c:v>
                </c:pt>
                <c:pt idx="1477">
                  <c:v>1.31058034400152</c:v>
                </c:pt>
                <c:pt idx="1478">
                  <c:v>1.2957841857958099</c:v>
                </c:pt>
                <c:pt idx="1479">
                  <c:v>1.32031306814655</c:v>
                </c:pt>
                <c:pt idx="1480">
                  <c:v>1.3070336321282701</c:v>
                </c:pt>
                <c:pt idx="1481">
                  <c:v>1.31298837042584</c:v>
                </c:pt>
                <c:pt idx="1482">
                  <c:v>1.31629895042664</c:v>
                </c:pt>
                <c:pt idx="1483">
                  <c:v>1.3222716151806899</c:v>
                </c:pt>
                <c:pt idx="1484">
                  <c:v>1.3281419364634499</c:v>
                </c:pt>
                <c:pt idx="1485">
                  <c:v>1.31170525169837</c:v>
                </c:pt>
                <c:pt idx="1486">
                  <c:v>1.3216470098707001</c:v>
                </c:pt>
                <c:pt idx="1487">
                  <c:v>1.32495824262555</c:v>
                </c:pt>
                <c:pt idx="1488">
                  <c:v>1.3189449242682101</c:v>
                </c:pt>
                <c:pt idx="1489">
                  <c:v>1.32984649867167</c:v>
                </c:pt>
                <c:pt idx="1490">
                  <c:v>1.2987092234105799</c:v>
                </c:pt>
                <c:pt idx="1491">
                  <c:v>1.2913973236843901</c:v>
                </c:pt>
                <c:pt idx="1492">
                  <c:v>1.30412047670072</c:v>
                </c:pt>
                <c:pt idx="1493">
                  <c:v>1.30743162386715</c:v>
                </c:pt>
                <c:pt idx="1494">
                  <c:v>1.3173254538889001</c:v>
                </c:pt>
                <c:pt idx="1495">
                  <c:v>1.30384269447881</c:v>
                </c:pt>
                <c:pt idx="1496">
                  <c:v>1.3000156275208401</c:v>
                </c:pt>
                <c:pt idx="1497">
                  <c:v>1.30244559351961</c:v>
                </c:pt>
                <c:pt idx="1498">
                  <c:v>1.30053875461646</c:v>
                </c:pt>
                <c:pt idx="1499">
                  <c:v>1.30205289847964</c:v>
                </c:pt>
                <c:pt idx="1500">
                  <c:v>1.2986536057812801</c:v>
                </c:pt>
                <c:pt idx="1501">
                  <c:v>1.3147978676441401</c:v>
                </c:pt>
                <c:pt idx="1502">
                  <c:v>1.30123889427796</c:v>
                </c:pt>
                <c:pt idx="1503">
                  <c:v>1.30604430933503</c:v>
                </c:pt>
                <c:pt idx="1504">
                  <c:v>1.32304391129512</c:v>
                </c:pt>
                <c:pt idx="1505">
                  <c:v>1.30829791131603</c:v>
                </c:pt>
                <c:pt idx="1506">
                  <c:v>1.32286469949379</c:v>
                </c:pt>
                <c:pt idx="1507">
                  <c:v>1.3281964762182901</c:v>
                </c:pt>
                <c:pt idx="1508">
                  <c:v>1.3187827716896201</c:v>
                </c:pt>
                <c:pt idx="1509">
                  <c:v>1.30570809400821</c:v>
                </c:pt>
                <c:pt idx="1510">
                  <c:v>1.3030532770948799</c:v>
                </c:pt>
                <c:pt idx="1511">
                  <c:v>1.30274378229153</c:v>
                </c:pt>
                <c:pt idx="1512">
                  <c:v>1.30289054916421</c:v>
                </c:pt>
                <c:pt idx="1513">
                  <c:v>1.2907968917768999</c:v>
                </c:pt>
                <c:pt idx="1514">
                  <c:v>1.2966220775623201</c:v>
                </c:pt>
                <c:pt idx="1515">
                  <c:v>1.2932206295125701</c:v>
                </c:pt>
                <c:pt idx="1516">
                  <c:v>1.30521420446878</c:v>
                </c:pt>
                <c:pt idx="1517">
                  <c:v>1.32394579445849</c:v>
                </c:pt>
                <c:pt idx="1518">
                  <c:v>1.30799110127448</c:v>
                </c:pt>
                <c:pt idx="1519">
                  <c:v>1.3173589545421001</c:v>
                </c:pt>
                <c:pt idx="1520">
                  <c:v>1.3175038997694299</c:v>
                </c:pt>
                <c:pt idx="1521">
                  <c:v>1.31328855000833</c:v>
                </c:pt>
                <c:pt idx="1522">
                  <c:v>1.3055287169402301</c:v>
                </c:pt>
                <c:pt idx="1523">
                  <c:v>1.29237087146823</c:v>
                </c:pt>
                <c:pt idx="1524">
                  <c:v>1.30600833247453</c:v>
                </c:pt>
                <c:pt idx="1525">
                  <c:v>1.29465180425185</c:v>
                </c:pt>
                <c:pt idx="1526">
                  <c:v>1.2923398401555599</c:v>
                </c:pt>
                <c:pt idx="1527">
                  <c:v>1.2849425479223</c:v>
                </c:pt>
                <c:pt idx="1528">
                  <c:v>1.2996332436953</c:v>
                </c:pt>
                <c:pt idx="1529">
                  <c:v>1.29290644409999</c:v>
                </c:pt>
                <c:pt idx="1530">
                  <c:v>1.3007249677357999</c:v>
                </c:pt>
                <c:pt idx="1531">
                  <c:v>1.27213868796229</c:v>
                </c:pt>
                <c:pt idx="1532">
                  <c:v>1.2765306069364</c:v>
                </c:pt>
                <c:pt idx="1533">
                  <c:v>1.2916878450573099</c:v>
                </c:pt>
                <c:pt idx="1534">
                  <c:v>1.30674856513719</c:v>
                </c:pt>
                <c:pt idx="1535">
                  <c:v>1.3151316583303601</c:v>
                </c:pt>
                <c:pt idx="1536">
                  <c:v>1.2903019197530201</c:v>
                </c:pt>
                <c:pt idx="1537">
                  <c:v>1.2945368729587501</c:v>
                </c:pt>
                <c:pt idx="1538">
                  <c:v>1.2966146346521601</c:v>
                </c:pt>
                <c:pt idx="1539">
                  <c:v>1.33121845048964</c:v>
                </c:pt>
                <c:pt idx="1540">
                  <c:v>1.32047360061001</c:v>
                </c:pt>
                <c:pt idx="1541">
                  <c:v>1.30180869824243</c:v>
                </c:pt>
                <c:pt idx="1542">
                  <c:v>1.3036650589387699</c:v>
                </c:pt>
                <c:pt idx="1543">
                  <c:v>1.29210911329744</c:v>
                </c:pt>
                <c:pt idx="1544">
                  <c:v>1.30011712614908</c:v>
                </c:pt>
                <c:pt idx="1545">
                  <c:v>1.2946258607704899</c:v>
                </c:pt>
                <c:pt idx="1546">
                  <c:v>1.2896265163846601</c:v>
                </c:pt>
                <c:pt idx="1547">
                  <c:v>1.2682974827839699</c:v>
                </c:pt>
                <c:pt idx="1548">
                  <c:v>1.2775546210775199</c:v>
                </c:pt>
                <c:pt idx="1549">
                  <c:v>1.2883604202073</c:v>
                </c:pt>
                <c:pt idx="1550">
                  <c:v>1.2886062841861099</c:v>
                </c:pt>
                <c:pt idx="1551">
                  <c:v>1.28082733733149</c:v>
                </c:pt>
                <c:pt idx="1552">
                  <c:v>1.2827903421634299</c:v>
                </c:pt>
                <c:pt idx="1553">
                  <c:v>1.27890256187096</c:v>
                </c:pt>
                <c:pt idx="1554">
                  <c:v>1.2765417391310001</c:v>
                </c:pt>
                <c:pt idx="1555">
                  <c:v>1.26499514682506</c:v>
                </c:pt>
                <c:pt idx="1556">
                  <c:v>1.28693348742841</c:v>
                </c:pt>
                <c:pt idx="1557">
                  <c:v>1.2959807407681101</c:v>
                </c:pt>
                <c:pt idx="1558">
                  <c:v>1.2758278264365801</c:v>
                </c:pt>
                <c:pt idx="1559">
                  <c:v>1.27688781533232</c:v>
                </c:pt>
                <c:pt idx="1560">
                  <c:v>1.2849217968150799</c:v>
                </c:pt>
                <c:pt idx="1561">
                  <c:v>1.2785612834643001</c:v>
                </c:pt>
                <c:pt idx="1562">
                  <c:v>1.28181062377248</c:v>
                </c:pt>
                <c:pt idx="1563">
                  <c:v>1.2473678521862499</c:v>
                </c:pt>
                <c:pt idx="1564">
                  <c:v>1.2518549162810899</c:v>
                </c:pt>
                <c:pt idx="1565">
                  <c:v>1.2712204334458901</c:v>
                </c:pt>
                <c:pt idx="1566">
                  <c:v>1.2809887023726301</c:v>
                </c:pt>
                <c:pt idx="1567">
                  <c:v>1.27715625473549</c:v>
                </c:pt>
                <c:pt idx="1568">
                  <c:v>1.25573008948904</c:v>
                </c:pt>
                <c:pt idx="1569">
                  <c:v>1.26746818554004</c:v>
                </c:pt>
                <c:pt idx="1570">
                  <c:v>1.2481583056351</c:v>
                </c:pt>
                <c:pt idx="1571">
                  <c:v>1.2482325782824899</c:v>
                </c:pt>
                <c:pt idx="1572">
                  <c:v>1.25430641744117</c:v>
                </c:pt>
                <c:pt idx="1573">
                  <c:v>1.2707479068129901</c:v>
                </c:pt>
                <c:pt idx="1574">
                  <c:v>1.2675968925148</c:v>
                </c:pt>
                <c:pt idx="1575">
                  <c:v>1.2425852226487699</c:v>
                </c:pt>
                <c:pt idx="1576">
                  <c:v>1.2374786684454</c:v>
                </c:pt>
                <c:pt idx="1577">
                  <c:v>1.2409818855663499</c:v>
                </c:pt>
                <c:pt idx="1578">
                  <c:v>1.2488536973297999</c:v>
                </c:pt>
                <c:pt idx="1579">
                  <c:v>1.24481321328428</c:v>
                </c:pt>
                <c:pt idx="1580">
                  <c:v>1.24065632837679</c:v>
                </c:pt>
                <c:pt idx="1581">
                  <c:v>1.2529068782994</c:v>
                </c:pt>
                <c:pt idx="1582">
                  <c:v>1.2572204739269299</c:v>
                </c:pt>
                <c:pt idx="1583">
                  <c:v>1.2484284561416099</c:v>
                </c:pt>
                <c:pt idx="1584">
                  <c:v>1.2392313769211301</c:v>
                </c:pt>
                <c:pt idx="1585">
                  <c:v>1.2376864101005001</c:v>
                </c:pt>
                <c:pt idx="1586">
                  <c:v>1.2237206609979701</c:v>
                </c:pt>
                <c:pt idx="1587">
                  <c:v>1.2266407310283001</c:v>
                </c:pt>
                <c:pt idx="1588">
                  <c:v>1.2100448845623699</c:v>
                </c:pt>
                <c:pt idx="1589">
                  <c:v>1.2181836317948</c:v>
                </c:pt>
                <c:pt idx="1590">
                  <c:v>1.22625665355156</c:v>
                </c:pt>
                <c:pt idx="1591">
                  <c:v>1.2161227767495</c:v>
                </c:pt>
                <c:pt idx="1592">
                  <c:v>1.20550583722225</c:v>
                </c:pt>
                <c:pt idx="1593">
                  <c:v>1.20804328716686</c:v>
                </c:pt>
                <c:pt idx="1594">
                  <c:v>1.2192909623569901</c:v>
                </c:pt>
                <c:pt idx="1595">
                  <c:v>1.2081596037304301</c:v>
                </c:pt>
                <c:pt idx="1596">
                  <c:v>1.2044599626139301</c:v>
                </c:pt>
                <c:pt idx="1597">
                  <c:v>1.18832523731498</c:v>
                </c:pt>
                <c:pt idx="1598">
                  <c:v>1.1822644568664</c:v>
                </c:pt>
                <c:pt idx="1599">
                  <c:v>1.19751929541975</c:v>
                </c:pt>
                <c:pt idx="1600">
                  <c:v>1.2044586572770799</c:v>
                </c:pt>
                <c:pt idx="1601">
                  <c:v>1.2000911345713701</c:v>
                </c:pt>
                <c:pt idx="1602">
                  <c:v>1.2012944921583</c:v>
                </c:pt>
                <c:pt idx="1603">
                  <c:v>1.1971129941884799</c:v>
                </c:pt>
                <c:pt idx="1604">
                  <c:v>1.18622007390495</c:v>
                </c:pt>
                <c:pt idx="1605">
                  <c:v>1.2009683784943499</c:v>
                </c:pt>
                <c:pt idx="1606">
                  <c:v>1.1850696094134501</c:v>
                </c:pt>
                <c:pt idx="1607">
                  <c:v>1.2058049258202601</c:v>
                </c:pt>
                <c:pt idx="1608">
                  <c:v>1.2027198908299499</c:v>
                </c:pt>
                <c:pt idx="1609">
                  <c:v>1.1846445919450099</c:v>
                </c:pt>
                <c:pt idx="1610">
                  <c:v>1.17100739931867</c:v>
                </c:pt>
                <c:pt idx="1611">
                  <c:v>1.16767222686826</c:v>
                </c:pt>
                <c:pt idx="1612">
                  <c:v>1.16256730458613</c:v>
                </c:pt>
                <c:pt idx="1613">
                  <c:v>1.15095167843941</c:v>
                </c:pt>
                <c:pt idx="1614">
                  <c:v>1.1649215873547201</c:v>
                </c:pt>
                <c:pt idx="1615">
                  <c:v>1.1760637666538001</c:v>
                </c:pt>
                <c:pt idx="1616">
                  <c:v>1.17648363611746</c:v>
                </c:pt>
                <c:pt idx="1617">
                  <c:v>1.1812601925552</c:v>
                </c:pt>
                <c:pt idx="1618">
                  <c:v>1.1706261184325999</c:v>
                </c:pt>
                <c:pt idx="1619">
                  <c:v>1.1712004364299</c:v>
                </c:pt>
                <c:pt idx="1620">
                  <c:v>1.1822025174980599</c:v>
                </c:pt>
                <c:pt idx="1621">
                  <c:v>1.1732985248675001</c:v>
                </c:pt>
                <c:pt idx="1622">
                  <c:v>1.17469685631667</c:v>
                </c:pt>
                <c:pt idx="1623">
                  <c:v>1.17146920628863</c:v>
                </c:pt>
                <c:pt idx="1624">
                  <c:v>1.16944595835535</c:v>
                </c:pt>
                <c:pt idx="1625">
                  <c:v>1.1702474876245099</c:v>
                </c:pt>
                <c:pt idx="1626">
                  <c:v>1.1759907904194999</c:v>
                </c:pt>
                <c:pt idx="1627">
                  <c:v>1.17192988467401</c:v>
                </c:pt>
                <c:pt idx="1628">
                  <c:v>1.17250745690997</c:v>
                </c:pt>
                <c:pt idx="1629">
                  <c:v>1.17479076949188</c:v>
                </c:pt>
                <c:pt idx="1630">
                  <c:v>1.1739916590531501</c:v>
                </c:pt>
                <c:pt idx="1631">
                  <c:v>1.18475412544502</c:v>
                </c:pt>
                <c:pt idx="1632">
                  <c:v>1.1780850171573201</c:v>
                </c:pt>
                <c:pt idx="1633">
                  <c:v>1.17281510651903</c:v>
                </c:pt>
                <c:pt idx="1634">
                  <c:v>1.16917800494424</c:v>
                </c:pt>
                <c:pt idx="1635">
                  <c:v>1.1757899146951001</c:v>
                </c:pt>
                <c:pt idx="1636">
                  <c:v>1.1759799185761699</c:v>
                </c:pt>
                <c:pt idx="1637">
                  <c:v>1.17282809319522</c:v>
                </c:pt>
                <c:pt idx="1638">
                  <c:v>1.17326996933073</c:v>
                </c:pt>
                <c:pt idx="1639">
                  <c:v>1.1823957606454101</c:v>
                </c:pt>
                <c:pt idx="1640">
                  <c:v>1.1685629159756701</c:v>
                </c:pt>
                <c:pt idx="1641">
                  <c:v>1.1679240323790501</c:v>
                </c:pt>
                <c:pt idx="1642">
                  <c:v>1.17279078168837</c:v>
                </c:pt>
                <c:pt idx="1643">
                  <c:v>1.1726761226987701</c:v>
                </c:pt>
                <c:pt idx="1644">
                  <c:v>1.1715217478503599</c:v>
                </c:pt>
                <c:pt idx="1645">
                  <c:v>1.16965180726161</c:v>
                </c:pt>
                <c:pt idx="1646">
                  <c:v>1.1747782528906601</c:v>
                </c:pt>
                <c:pt idx="1647">
                  <c:v>1.18771822226952</c:v>
                </c:pt>
                <c:pt idx="1648">
                  <c:v>1.1732910218085599</c:v>
                </c:pt>
                <c:pt idx="1649">
                  <c:v>1.1730949246426801</c:v>
                </c:pt>
                <c:pt idx="1650">
                  <c:v>1.1714696634034001</c:v>
                </c:pt>
                <c:pt idx="1651">
                  <c:v>1.1726747731343301</c:v>
                </c:pt>
                <c:pt idx="1652">
                  <c:v>1.1731004516693599</c:v>
                </c:pt>
                <c:pt idx="1653">
                  <c:v>1.17230986601881</c:v>
                </c:pt>
                <c:pt idx="1654">
                  <c:v>1.17162117306989</c:v>
                </c:pt>
                <c:pt idx="1655">
                  <c:v>1.1740828968986201</c:v>
                </c:pt>
                <c:pt idx="1656">
                  <c:v>1.1840904377699999</c:v>
                </c:pt>
                <c:pt idx="1657">
                  <c:v>1.1739382457565599</c:v>
                </c:pt>
                <c:pt idx="1658">
                  <c:v>1.17280612907893</c:v>
                </c:pt>
                <c:pt idx="1659">
                  <c:v>1.18497789667298</c:v>
                </c:pt>
                <c:pt idx="1660">
                  <c:v>1.17180217349849</c:v>
                </c:pt>
                <c:pt idx="1661">
                  <c:v>1.17470506599363</c:v>
                </c:pt>
                <c:pt idx="1662">
                  <c:v>1.1707733547554899</c:v>
                </c:pt>
                <c:pt idx="1663">
                  <c:v>1.17101559214816</c:v>
                </c:pt>
                <c:pt idx="1664">
                  <c:v>1.1739881192479</c:v>
                </c:pt>
                <c:pt idx="1665">
                  <c:v>1.17447977265278</c:v>
                </c:pt>
                <c:pt idx="1666">
                  <c:v>1.17141961767225</c:v>
                </c:pt>
                <c:pt idx="1667">
                  <c:v>1.1760155275758</c:v>
                </c:pt>
                <c:pt idx="1668">
                  <c:v>1.1699969750778301</c:v>
                </c:pt>
                <c:pt idx="1669">
                  <c:v>1.1710433520637</c:v>
                </c:pt>
                <c:pt idx="1670">
                  <c:v>1.17114003514292</c:v>
                </c:pt>
                <c:pt idx="1671">
                  <c:v>1.1666852011428499</c:v>
                </c:pt>
                <c:pt idx="1672">
                  <c:v>1.1705777884655899</c:v>
                </c:pt>
                <c:pt idx="1673">
                  <c:v>1.1730859867098999</c:v>
                </c:pt>
                <c:pt idx="1674">
                  <c:v>1.1730861330770801</c:v>
                </c:pt>
                <c:pt idx="1675">
                  <c:v>1.1752128600721501</c:v>
                </c:pt>
                <c:pt idx="1676">
                  <c:v>1.1748238343681401</c:v>
                </c:pt>
                <c:pt idx="1677">
                  <c:v>1.18061475996428</c:v>
                </c:pt>
                <c:pt idx="1678">
                  <c:v>1.17033374275951</c:v>
                </c:pt>
                <c:pt idx="1679">
                  <c:v>1.1708463910316</c:v>
                </c:pt>
                <c:pt idx="1680">
                  <c:v>1.1715804417029101</c:v>
                </c:pt>
                <c:pt idx="1681">
                  <c:v>1.1705217297069099</c:v>
                </c:pt>
                <c:pt idx="1682">
                  <c:v>1.17068113040356</c:v>
                </c:pt>
                <c:pt idx="1683">
                  <c:v>1.1717436547681099</c:v>
                </c:pt>
                <c:pt idx="1684">
                  <c:v>1.1706661009830199</c:v>
                </c:pt>
                <c:pt idx="1685">
                  <c:v>1.17313153750024</c:v>
                </c:pt>
                <c:pt idx="1686">
                  <c:v>1.16911373117936</c:v>
                </c:pt>
                <c:pt idx="1687">
                  <c:v>1.16986021338256</c:v>
                </c:pt>
                <c:pt idx="1688">
                  <c:v>1.1687735411101201</c:v>
                </c:pt>
                <c:pt idx="1689">
                  <c:v>1.1731621797624801</c:v>
                </c:pt>
                <c:pt idx="1690">
                  <c:v>1.17068176301936</c:v>
                </c:pt>
                <c:pt idx="1691">
                  <c:v>1.17429370176179</c:v>
                </c:pt>
                <c:pt idx="1692">
                  <c:v>1.17623344887633</c:v>
                </c:pt>
                <c:pt idx="1693">
                  <c:v>1.18029378134736</c:v>
                </c:pt>
                <c:pt idx="1694">
                  <c:v>1.1734659805280501</c:v>
                </c:pt>
                <c:pt idx="1695">
                  <c:v>1.1774623474211301</c:v>
                </c:pt>
                <c:pt idx="1696">
                  <c:v>1.1721167115709099</c:v>
                </c:pt>
                <c:pt idx="1697">
                  <c:v>1.1723985095598599</c:v>
                </c:pt>
                <c:pt idx="1698">
                  <c:v>1.17153817786758</c:v>
                </c:pt>
                <c:pt idx="1699">
                  <c:v>1.17021059761155</c:v>
                </c:pt>
                <c:pt idx="1700">
                  <c:v>1.1787872441417999</c:v>
                </c:pt>
                <c:pt idx="1701">
                  <c:v>1.1736642643953401</c:v>
                </c:pt>
                <c:pt idx="1702">
                  <c:v>1.17415978636775</c:v>
                </c:pt>
                <c:pt idx="1703">
                  <c:v>1.17124591342016</c:v>
                </c:pt>
                <c:pt idx="1704">
                  <c:v>1.1698362025722899</c:v>
                </c:pt>
                <c:pt idx="1705">
                  <c:v>1.17055230427986</c:v>
                </c:pt>
                <c:pt idx="1706">
                  <c:v>1.1755578416149199</c:v>
                </c:pt>
                <c:pt idx="1707">
                  <c:v>1.1725084295655701</c:v>
                </c:pt>
                <c:pt idx="1708">
                  <c:v>1.1747265385274901</c:v>
                </c:pt>
                <c:pt idx="1709">
                  <c:v>1.1745909918822</c:v>
                </c:pt>
                <c:pt idx="1710">
                  <c:v>1.16930680438793</c:v>
                </c:pt>
                <c:pt idx="1711">
                  <c:v>1.1697257798020999</c:v>
                </c:pt>
                <c:pt idx="1712">
                  <c:v>1.16975367166434</c:v>
                </c:pt>
                <c:pt idx="1713">
                  <c:v>1.1737041075188701</c:v>
                </c:pt>
                <c:pt idx="1714">
                  <c:v>1.1743604376980601</c:v>
                </c:pt>
                <c:pt idx="1715">
                  <c:v>1.1736047643498499</c:v>
                </c:pt>
                <c:pt idx="1716">
                  <c:v>1.1722345229877</c:v>
                </c:pt>
                <c:pt idx="1717">
                  <c:v>1.1669973996766301</c:v>
                </c:pt>
                <c:pt idx="1718">
                  <c:v>1.1698395870285501</c:v>
                </c:pt>
                <c:pt idx="1719">
                  <c:v>1.17373281886305</c:v>
                </c:pt>
                <c:pt idx="1720">
                  <c:v>-0.42796647134599403</c:v>
                </c:pt>
                <c:pt idx="1721">
                  <c:v>-2.6293967580755901</c:v>
                </c:pt>
                <c:pt idx="1722">
                  <c:v>-2.6303695941518099</c:v>
                </c:pt>
                <c:pt idx="1723">
                  <c:v>-2.6318960799078401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D-4519-BCD5-328FF7135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305728"/>
        <c:axId val="380296992"/>
      </c:scatterChart>
      <c:valAx>
        <c:axId val="38030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2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96992"/>
        <c:crosses val="autoZero"/>
        <c:crossBetween val="midCat"/>
      </c:valAx>
      <c:valAx>
        <c:axId val="38029699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5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[1]calcdata!$G$1</c:f>
              <c:strCache>
                <c:ptCount val="1"/>
                <c:pt idx="0">
                  <c:v>H2.PV [sL/h]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[1]calcdata!$G$2:$G$1725</c:f>
              <c:numCache>
                <c:formatCode>General</c:formatCode>
                <c:ptCount val="1724"/>
                <c:pt idx="0">
                  <c:v>2.3181818181818099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7.0047619047619003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7.0058823529411702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4.3692307692307697</c:v>
                </c:pt>
                <c:pt idx="722">
                  <c:v>3.2124999999999999</c:v>
                </c:pt>
                <c:pt idx="723">
                  <c:v>3.2</c:v>
                </c:pt>
                <c:pt idx="724">
                  <c:v>3.19999999999999</c:v>
                </c:pt>
                <c:pt idx="725">
                  <c:v>3.19999999999999</c:v>
                </c:pt>
                <c:pt idx="726">
                  <c:v>3.19999999999999</c:v>
                </c:pt>
                <c:pt idx="727">
                  <c:v>3.2111111111111099</c:v>
                </c:pt>
                <c:pt idx="728">
                  <c:v>3.19999999999999</c:v>
                </c:pt>
                <c:pt idx="729">
                  <c:v>3.19999999999999</c:v>
                </c:pt>
                <c:pt idx="730">
                  <c:v>3.19999999999999</c:v>
                </c:pt>
                <c:pt idx="731">
                  <c:v>3.21</c:v>
                </c:pt>
                <c:pt idx="732">
                  <c:v>3.19999999999999</c:v>
                </c:pt>
                <c:pt idx="733">
                  <c:v>3.19999999999999</c:v>
                </c:pt>
                <c:pt idx="734">
                  <c:v>3.2124999999999901</c:v>
                </c:pt>
                <c:pt idx="735">
                  <c:v>3.2</c:v>
                </c:pt>
                <c:pt idx="736">
                  <c:v>3.2</c:v>
                </c:pt>
                <c:pt idx="737">
                  <c:v>3.19999999999999</c:v>
                </c:pt>
                <c:pt idx="738">
                  <c:v>3.2</c:v>
                </c:pt>
                <c:pt idx="739">
                  <c:v>3.2</c:v>
                </c:pt>
                <c:pt idx="740">
                  <c:v>3.2111111111111099</c:v>
                </c:pt>
                <c:pt idx="741">
                  <c:v>3.19999999999999</c:v>
                </c:pt>
                <c:pt idx="742">
                  <c:v>3.19999999999999</c:v>
                </c:pt>
                <c:pt idx="743">
                  <c:v>3.2</c:v>
                </c:pt>
                <c:pt idx="744">
                  <c:v>3.19999999999999</c:v>
                </c:pt>
                <c:pt idx="745">
                  <c:v>3.19999999999999</c:v>
                </c:pt>
                <c:pt idx="746">
                  <c:v>3.19999999999999</c:v>
                </c:pt>
                <c:pt idx="747">
                  <c:v>3.19999999999999</c:v>
                </c:pt>
                <c:pt idx="748">
                  <c:v>3.21</c:v>
                </c:pt>
                <c:pt idx="749">
                  <c:v>3.19999999999999</c:v>
                </c:pt>
                <c:pt idx="750">
                  <c:v>3.2</c:v>
                </c:pt>
                <c:pt idx="751">
                  <c:v>3.2</c:v>
                </c:pt>
                <c:pt idx="752">
                  <c:v>3.19999999999999</c:v>
                </c:pt>
                <c:pt idx="753">
                  <c:v>3.19999999999999</c:v>
                </c:pt>
                <c:pt idx="754">
                  <c:v>3.19999999999999</c:v>
                </c:pt>
                <c:pt idx="755">
                  <c:v>3.19999999999999</c:v>
                </c:pt>
                <c:pt idx="756">
                  <c:v>3.2124999999999999</c:v>
                </c:pt>
                <c:pt idx="757">
                  <c:v>3.19999999999999</c:v>
                </c:pt>
                <c:pt idx="758">
                  <c:v>3.19999999999999</c:v>
                </c:pt>
                <c:pt idx="759">
                  <c:v>3.19999999999999</c:v>
                </c:pt>
                <c:pt idx="760">
                  <c:v>3.19999999999999</c:v>
                </c:pt>
                <c:pt idx="761">
                  <c:v>3.2090909090909001</c:v>
                </c:pt>
                <c:pt idx="762">
                  <c:v>3.2133333333333298</c:v>
                </c:pt>
                <c:pt idx="763">
                  <c:v>3.2</c:v>
                </c:pt>
                <c:pt idx="764">
                  <c:v>3.19999999999999</c:v>
                </c:pt>
                <c:pt idx="765">
                  <c:v>3.2071428571428502</c:v>
                </c:pt>
                <c:pt idx="766">
                  <c:v>3.19999999999999</c:v>
                </c:pt>
                <c:pt idx="767">
                  <c:v>3.19999999999999</c:v>
                </c:pt>
                <c:pt idx="768">
                  <c:v>3.19999999999999</c:v>
                </c:pt>
                <c:pt idx="769">
                  <c:v>3.19999999999999</c:v>
                </c:pt>
                <c:pt idx="770">
                  <c:v>3.2</c:v>
                </c:pt>
                <c:pt idx="771">
                  <c:v>3.19999999999999</c:v>
                </c:pt>
                <c:pt idx="772">
                  <c:v>3.19999999999999</c:v>
                </c:pt>
                <c:pt idx="773">
                  <c:v>3.21875</c:v>
                </c:pt>
                <c:pt idx="774">
                  <c:v>3.2111111111111099</c:v>
                </c:pt>
                <c:pt idx="775">
                  <c:v>3.2124999999999901</c:v>
                </c:pt>
                <c:pt idx="776">
                  <c:v>3.2</c:v>
                </c:pt>
                <c:pt idx="777">
                  <c:v>3.19999999999999</c:v>
                </c:pt>
                <c:pt idx="778">
                  <c:v>3.19999999999999</c:v>
                </c:pt>
                <c:pt idx="779">
                  <c:v>3.2076923076922998</c:v>
                </c:pt>
                <c:pt idx="780">
                  <c:v>3.19999999999999</c:v>
                </c:pt>
                <c:pt idx="781">
                  <c:v>3.19999999999999</c:v>
                </c:pt>
                <c:pt idx="782">
                  <c:v>3.2</c:v>
                </c:pt>
                <c:pt idx="783">
                  <c:v>3.2111111111111099</c:v>
                </c:pt>
                <c:pt idx="784">
                  <c:v>3.19999999999999</c:v>
                </c:pt>
                <c:pt idx="785">
                  <c:v>3.2</c:v>
                </c:pt>
                <c:pt idx="786">
                  <c:v>3.2124999999999999</c:v>
                </c:pt>
                <c:pt idx="787">
                  <c:v>3.19999999999999</c:v>
                </c:pt>
                <c:pt idx="788">
                  <c:v>3.2062499999999998</c:v>
                </c:pt>
                <c:pt idx="789">
                  <c:v>3.19999999999999</c:v>
                </c:pt>
                <c:pt idx="790">
                  <c:v>3.19999999999999</c:v>
                </c:pt>
                <c:pt idx="791">
                  <c:v>3.19999999999999</c:v>
                </c:pt>
                <c:pt idx="792">
                  <c:v>3.19999999999999</c:v>
                </c:pt>
                <c:pt idx="793">
                  <c:v>3.19999999999999</c:v>
                </c:pt>
                <c:pt idx="794">
                  <c:v>3.19999999999999</c:v>
                </c:pt>
                <c:pt idx="795">
                  <c:v>3.19999999999999</c:v>
                </c:pt>
                <c:pt idx="796">
                  <c:v>3.2099999999999902</c:v>
                </c:pt>
                <c:pt idx="797">
                  <c:v>3.2</c:v>
                </c:pt>
                <c:pt idx="798">
                  <c:v>3.19999999999999</c:v>
                </c:pt>
                <c:pt idx="799">
                  <c:v>3.19999999999999</c:v>
                </c:pt>
                <c:pt idx="800">
                  <c:v>3.19999999999999</c:v>
                </c:pt>
                <c:pt idx="801">
                  <c:v>3.2</c:v>
                </c:pt>
                <c:pt idx="802">
                  <c:v>3.19999999999999</c:v>
                </c:pt>
                <c:pt idx="803">
                  <c:v>3.19999999999999</c:v>
                </c:pt>
                <c:pt idx="804">
                  <c:v>3.19999999999999</c:v>
                </c:pt>
                <c:pt idx="805">
                  <c:v>3.19999999999999</c:v>
                </c:pt>
                <c:pt idx="806">
                  <c:v>3.2</c:v>
                </c:pt>
                <c:pt idx="807">
                  <c:v>3.19999999999999</c:v>
                </c:pt>
                <c:pt idx="808">
                  <c:v>3.19999999999999</c:v>
                </c:pt>
                <c:pt idx="809">
                  <c:v>3.19999999999999</c:v>
                </c:pt>
                <c:pt idx="810">
                  <c:v>3.2</c:v>
                </c:pt>
                <c:pt idx="811">
                  <c:v>3.19999999999999</c:v>
                </c:pt>
                <c:pt idx="812">
                  <c:v>3.2</c:v>
                </c:pt>
                <c:pt idx="813">
                  <c:v>3.19999999999999</c:v>
                </c:pt>
                <c:pt idx="814">
                  <c:v>3.19999999999999</c:v>
                </c:pt>
                <c:pt idx="815">
                  <c:v>3.2</c:v>
                </c:pt>
                <c:pt idx="816">
                  <c:v>3.2</c:v>
                </c:pt>
                <c:pt idx="817">
                  <c:v>3.19999999999999</c:v>
                </c:pt>
                <c:pt idx="818">
                  <c:v>3.2090909090909001</c:v>
                </c:pt>
                <c:pt idx="819">
                  <c:v>3.2153846153846102</c:v>
                </c:pt>
                <c:pt idx="820">
                  <c:v>3.19999999999999</c:v>
                </c:pt>
                <c:pt idx="821">
                  <c:v>3.2083333333333299</c:v>
                </c:pt>
                <c:pt idx="822">
                  <c:v>3.2066666666666599</c:v>
                </c:pt>
                <c:pt idx="823">
                  <c:v>3.2062499999999998</c:v>
                </c:pt>
                <c:pt idx="824">
                  <c:v>3.2083333333333299</c:v>
                </c:pt>
                <c:pt idx="825">
                  <c:v>3.2111111111111099</c:v>
                </c:pt>
                <c:pt idx="826">
                  <c:v>3.2166666666666601</c:v>
                </c:pt>
                <c:pt idx="827">
                  <c:v>3.2124999999999901</c:v>
                </c:pt>
                <c:pt idx="831">
                  <c:v>3.2066666666666599</c:v>
                </c:pt>
                <c:pt idx="832">
                  <c:v>3.21875</c:v>
                </c:pt>
                <c:pt idx="833">
                  <c:v>3.2055555555555499</c:v>
                </c:pt>
                <c:pt idx="834">
                  <c:v>3.2210526315789401</c:v>
                </c:pt>
                <c:pt idx="835">
                  <c:v>3.2166666666666601</c:v>
                </c:pt>
                <c:pt idx="836">
                  <c:v>3.2230769230769201</c:v>
                </c:pt>
                <c:pt idx="837">
                  <c:v>3.2</c:v>
                </c:pt>
                <c:pt idx="838">
                  <c:v>3.2111111111111099</c:v>
                </c:pt>
                <c:pt idx="839">
                  <c:v>3.21999999999999</c:v>
                </c:pt>
                <c:pt idx="840">
                  <c:v>3.20588235294117</c:v>
                </c:pt>
                <c:pt idx="841">
                  <c:v>3.2083333333333299</c:v>
                </c:pt>
                <c:pt idx="842">
                  <c:v>3.2111111111111099</c:v>
                </c:pt>
                <c:pt idx="843">
                  <c:v>3.19999999999999</c:v>
                </c:pt>
                <c:pt idx="844">
                  <c:v>3.2090909090909001</c:v>
                </c:pt>
                <c:pt idx="845">
                  <c:v>3.19999999999999</c:v>
                </c:pt>
                <c:pt idx="846">
                  <c:v>3.2090909090909001</c:v>
                </c:pt>
                <c:pt idx="847">
                  <c:v>3.2</c:v>
                </c:pt>
                <c:pt idx="848">
                  <c:v>3.19999999999999</c:v>
                </c:pt>
                <c:pt idx="849">
                  <c:v>3.19999999999999</c:v>
                </c:pt>
                <c:pt idx="850">
                  <c:v>3.2083333333333299</c:v>
                </c:pt>
                <c:pt idx="851">
                  <c:v>3.2111111111111099</c:v>
                </c:pt>
                <c:pt idx="852">
                  <c:v>3.19999999999999</c:v>
                </c:pt>
                <c:pt idx="853">
                  <c:v>3.2</c:v>
                </c:pt>
                <c:pt idx="854">
                  <c:v>3.2090909090909001</c:v>
                </c:pt>
                <c:pt idx="855">
                  <c:v>3.19999999999999</c:v>
                </c:pt>
                <c:pt idx="856">
                  <c:v>3.19999999999999</c:v>
                </c:pt>
                <c:pt idx="857">
                  <c:v>3.2076923076922998</c:v>
                </c:pt>
                <c:pt idx="858">
                  <c:v>3.19999999999999</c:v>
                </c:pt>
                <c:pt idx="859">
                  <c:v>3.19999999999999</c:v>
                </c:pt>
                <c:pt idx="860">
                  <c:v>3.2111111111111099</c:v>
                </c:pt>
                <c:pt idx="861">
                  <c:v>3.19999999999999</c:v>
                </c:pt>
                <c:pt idx="862">
                  <c:v>3.2</c:v>
                </c:pt>
                <c:pt idx="863">
                  <c:v>3.19999999999999</c:v>
                </c:pt>
                <c:pt idx="864">
                  <c:v>3.19999999999999</c:v>
                </c:pt>
                <c:pt idx="865">
                  <c:v>3.2</c:v>
                </c:pt>
                <c:pt idx="866">
                  <c:v>3.2</c:v>
                </c:pt>
                <c:pt idx="867">
                  <c:v>3.19999999999999</c:v>
                </c:pt>
                <c:pt idx="868">
                  <c:v>3.2</c:v>
                </c:pt>
                <c:pt idx="869">
                  <c:v>3.19999999999999</c:v>
                </c:pt>
                <c:pt idx="870">
                  <c:v>3.2111111111111099</c:v>
                </c:pt>
                <c:pt idx="871">
                  <c:v>3.2</c:v>
                </c:pt>
                <c:pt idx="872">
                  <c:v>3.2</c:v>
                </c:pt>
                <c:pt idx="873">
                  <c:v>3.19999999999999</c:v>
                </c:pt>
                <c:pt idx="874">
                  <c:v>3.2</c:v>
                </c:pt>
                <c:pt idx="875">
                  <c:v>3.2083333333333299</c:v>
                </c:pt>
                <c:pt idx="876">
                  <c:v>3.2083333333333299</c:v>
                </c:pt>
                <c:pt idx="877">
                  <c:v>3.2071428571428502</c:v>
                </c:pt>
                <c:pt idx="878">
                  <c:v>3.2</c:v>
                </c:pt>
                <c:pt idx="879">
                  <c:v>3.19999999999999</c:v>
                </c:pt>
                <c:pt idx="880">
                  <c:v>3.21</c:v>
                </c:pt>
                <c:pt idx="881">
                  <c:v>3.2066666666666599</c:v>
                </c:pt>
                <c:pt idx="882">
                  <c:v>3.19999999999999</c:v>
                </c:pt>
                <c:pt idx="883">
                  <c:v>3.19999999999999</c:v>
                </c:pt>
                <c:pt idx="884">
                  <c:v>3.2</c:v>
                </c:pt>
                <c:pt idx="885">
                  <c:v>3.19999999999999</c:v>
                </c:pt>
                <c:pt idx="886">
                  <c:v>3.2062499999999998</c:v>
                </c:pt>
                <c:pt idx="887">
                  <c:v>3.19999999999999</c:v>
                </c:pt>
                <c:pt idx="888">
                  <c:v>3.19999999999999</c:v>
                </c:pt>
                <c:pt idx="889">
                  <c:v>3.19999999999999</c:v>
                </c:pt>
                <c:pt idx="890">
                  <c:v>3.19999999999999</c:v>
                </c:pt>
                <c:pt idx="891">
                  <c:v>3.2</c:v>
                </c:pt>
                <c:pt idx="892">
                  <c:v>3.19999999999999</c:v>
                </c:pt>
                <c:pt idx="893">
                  <c:v>3.19999999999999</c:v>
                </c:pt>
                <c:pt idx="894">
                  <c:v>3.19999999999999</c:v>
                </c:pt>
                <c:pt idx="895">
                  <c:v>3.2090909090909001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3.19999999999999</c:v>
                </c:pt>
                <c:pt idx="900">
                  <c:v>3.19999999999999</c:v>
                </c:pt>
                <c:pt idx="901">
                  <c:v>3.19999999999999</c:v>
                </c:pt>
                <c:pt idx="902">
                  <c:v>3.19999999999999</c:v>
                </c:pt>
                <c:pt idx="903">
                  <c:v>3.19999999999999</c:v>
                </c:pt>
                <c:pt idx="904">
                  <c:v>3.19999999999999</c:v>
                </c:pt>
                <c:pt idx="905">
                  <c:v>3.19999999999999</c:v>
                </c:pt>
                <c:pt idx="906">
                  <c:v>3.2157894736842101</c:v>
                </c:pt>
                <c:pt idx="907">
                  <c:v>3.19999999999999</c:v>
                </c:pt>
                <c:pt idx="908">
                  <c:v>3.19999999999999</c:v>
                </c:pt>
                <c:pt idx="909">
                  <c:v>3.2166666666666601</c:v>
                </c:pt>
                <c:pt idx="910">
                  <c:v>3.19999999999999</c:v>
                </c:pt>
                <c:pt idx="911">
                  <c:v>3.2</c:v>
                </c:pt>
                <c:pt idx="912">
                  <c:v>3.2</c:v>
                </c:pt>
                <c:pt idx="913">
                  <c:v>3.19999999999999</c:v>
                </c:pt>
                <c:pt idx="914">
                  <c:v>3.19999999999999</c:v>
                </c:pt>
                <c:pt idx="915">
                  <c:v>3.19999999999999</c:v>
                </c:pt>
                <c:pt idx="916">
                  <c:v>3.19999999999999</c:v>
                </c:pt>
                <c:pt idx="917">
                  <c:v>3.19999999999999</c:v>
                </c:pt>
                <c:pt idx="918">
                  <c:v>3.19999999999999</c:v>
                </c:pt>
                <c:pt idx="919">
                  <c:v>3.19999999999999</c:v>
                </c:pt>
                <c:pt idx="920">
                  <c:v>3.2</c:v>
                </c:pt>
                <c:pt idx="921">
                  <c:v>3.2</c:v>
                </c:pt>
                <c:pt idx="922">
                  <c:v>3.2</c:v>
                </c:pt>
                <c:pt idx="923">
                  <c:v>3.19999999999999</c:v>
                </c:pt>
                <c:pt idx="924">
                  <c:v>3.19999999999999</c:v>
                </c:pt>
                <c:pt idx="925">
                  <c:v>3.19999999999999</c:v>
                </c:pt>
                <c:pt idx="926">
                  <c:v>3.19999999999999</c:v>
                </c:pt>
                <c:pt idx="927">
                  <c:v>3.19999999999999</c:v>
                </c:pt>
                <c:pt idx="928">
                  <c:v>3.19999999999999</c:v>
                </c:pt>
                <c:pt idx="929">
                  <c:v>3.2083333333333299</c:v>
                </c:pt>
                <c:pt idx="930">
                  <c:v>3.19999999999999</c:v>
                </c:pt>
                <c:pt idx="931">
                  <c:v>3.19999999999999</c:v>
                </c:pt>
                <c:pt idx="932">
                  <c:v>3.19999999999999</c:v>
                </c:pt>
                <c:pt idx="933">
                  <c:v>3.19999999999999</c:v>
                </c:pt>
                <c:pt idx="934">
                  <c:v>3.19999999999999</c:v>
                </c:pt>
                <c:pt idx="935">
                  <c:v>3.19999999999999</c:v>
                </c:pt>
                <c:pt idx="936">
                  <c:v>3.19999999999999</c:v>
                </c:pt>
                <c:pt idx="937">
                  <c:v>3.19999999999999</c:v>
                </c:pt>
                <c:pt idx="938">
                  <c:v>3.19999999999999</c:v>
                </c:pt>
                <c:pt idx="939">
                  <c:v>3.19999999999999</c:v>
                </c:pt>
                <c:pt idx="940">
                  <c:v>3.19999999999999</c:v>
                </c:pt>
                <c:pt idx="941">
                  <c:v>3.2</c:v>
                </c:pt>
                <c:pt idx="942">
                  <c:v>3.19999999999999</c:v>
                </c:pt>
                <c:pt idx="943">
                  <c:v>3.19999999999999</c:v>
                </c:pt>
                <c:pt idx="944">
                  <c:v>3.2</c:v>
                </c:pt>
                <c:pt idx="945">
                  <c:v>3.19999999999999</c:v>
                </c:pt>
                <c:pt idx="946">
                  <c:v>3.2</c:v>
                </c:pt>
                <c:pt idx="947">
                  <c:v>3.19999999999999</c:v>
                </c:pt>
                <c:pt idx="948">
                  <c:v>3.2</c:v>
                </c:pt>
                <c:pt idx="949">
                  <c:v>3.19999999999999</c:v>
                </c:pt>
                <c:pt idx="950">
                  <c:v>3.2</c:v>
                </c:pt>
                <c:pt idx="951">
                  <c:v>3.19999999999999</c:v>
                </c:pt>
                <c:pt idx="952">
                  <c:v>3.2</c:v>
                </c:pt>
                <c:pt idx="953">
                  <c:v>3.19999999999999</c:v>
                </c:pt>
                <c:pt idx="954">
                  <c:v>3.19999999999999</c:v>
                </c:pt>
                <c:pt idx="955">
                  <c:v>3.19999999999999</c:v>
                </c:pt>
                <c:pt idx="956">
                  <c:v>3.19999999999999</c:v>
                </c:pt>
                <c:pt idx="957">
                  <c:v>3.2</c:v>
                </c:pt>
                <c:pt idx="958">
                  <c:v>3.19999999999999</c:v>
                </c:pt>
                <c:pt idx="959">
                  <c:v>3.19999999999999</c:v>
                </c:pt>
                <c:pt idx="960">
                  <c:v>3.2</c:v>
                </c:pt>
                <c:pt idx="961">
                  <c:v>3.2</c:v>
                </c:pt>
                <c:pt idx="962">
                  <c:v>3.2083333333333299</c:v>
                </c:pt>
                <c:pt idx="963">
                  <c:v>3.19999999999999</c:v>
                </c:pt>
                <c:pt idx="964">
                  <c:v>3.19999999999999</c:v>
                </c:pt>
                <c:pt idx="965">
                  <c:v>3.2</c:v>
                </c:pt>
                <c:pt idx="966">
                  <c:v>3.2076923076922998</c:v>
                </c:pt>
                <c:pt idx="967">
                  <c:v>3.19999999999999</c:v>
                </c:pt>
                <c:pt idx="968">
                  <c:v>3.2</c:v>
                </c:pt>
                <c:pt idx="969">
                  <c:v>3.19999999999999</c:v>
                </c:pt>
                <c:pt idx="970">
                  <c:v>3.19999999999999</c:v>
                </c:pt>
                <c:pt idx="971">
                  <c:v>3.19999999999999</c:v>
                </c:pt>
                <c:pt idx="972">
                  <c:v>3.19999999999999</c:v>
                </c:pt>
                <c:pt idx="973">
                  <c:v>3.19999999999999</c:v>
                </c:pt>
                <c:pt idx="974">
                  <c:v>3.19999999999999</c:v>
                </c:pt>
                <c:pt idx="975">
                  <c:v>3.19999999999999</c:v>
                </c:pt>
                <c:pt idx="976">
                  <c:v>3.21</c:v>
                </c:pt>
                <c:pt idx="977">
                  <c:v>3.2</c:v>
                </c:pt>
                <c:pt idx="978">
                  <c:v>3.2124999999999901</c:v>
                </c:pt>
                <c:pt idx="979">
                  <c:v>3.2076923076922998</c:v>
                </c:pt>
                <c:pt idx="980">
                  <c:v>3.2111111111111099</c:v>
                </c:pt>
                <c:pt idx="981">
                  <c:v>3.19999999999999</c:v>
                </c:pt>
                <c:pt idx="982">
                  <c:v>3.19999999999999</c:v>
                </c:pt>
                <c:pt idx="983">
                  <c:v>3.2</c:v>
                </c:pt>
                <c:pt idx="984">
                  <c:v>3.2099999999999902</c:v>
                </c:pt>
                <c:pt idx="985">
                  <c:v>3.19999999999999</c:v>
                </c:pt>
                <c:pt idx="986">
                  <c:v>3.2099999999999902</c:v>
                </c:pt>
                <c:pt idx="987">
                  <c:v>3.2</c:v>
                </c:pt>
                <c:pt idx="988">
                  <c:v>3.19999999999999</c:v>
                </c:pt>
                <c:pt idx="989">
                  <c:v>3.2</c:v>
                </c:pt>
                <c:pt idx="990">
                  <c:v>3.19999999999999</c:v>
                </c:pt>
                <c:pt idx="991">
                  <c:v>3.19999999999999</c:v>
                </c:pt>
                <c:pt idx="992">
                  <c:v>3.2</c:v>
                </c:pt>
                <c:pt idx="993">
                  <c:v>3.2090909090909001</c:v>
                </c:pt>
                <c:pt idx="994">
                  <c:v>3.2</c:v>
                </c:pt>
                <c:pt idx="995">
                  <c:v>3.19999999999999</c:v>
                </c:pt>
                <c:pt idx="996">
                  <c:v>3.2090909090909001</c:v>
                </c:pt>
                <c:pt idx="997">
                  <c:v>3.19999999999999</c:v>
                </c:pt>
                <c:pt idx="998">
                  <c:v>3.19999999999999</c:v>
                </c:pt>
                <c:pt idx="999">
                  <c:v>3.19999999999999</c:v>
                </c:pt>
                <c:pt idx="1000">
                  <c:v>3.19999999999999</c:v>
                </c:pt>
                <c:pt idx="1001">
                  <c:v>3.19999999999999</c:v>
                </c:pt>
                <c:pt idx="1002">
                  <c:v>3.19999999999999</c:v>
                </c:pt>
                <c:pt idx="1003">
                  <c:v>3.19999999999999</c:v>
                </c:pt>
                <c:pt idx="1004">
                  <c:v>3.19999999999999</c:v>
                </c:pt>
                <c:pt idx="1005">
                  <c:v>3.19999999999999</c:v>
                </c:pt>
                <c:pt idx="1006">
                  <c:v>3.19999999999999</c:v>
                </c:pt>
                <c:pt idx="1007">
                  <c:v>3.2</c:v>
                </c:pt>
                <c:pt idx="1008">
                  <c:v>3.19999999999999</c:v>
                </c:pt>
                <c:pt idx="1009">
                  <c:v>3.19999999999999</c:v>
                </c:pt>
                <c:pt idx="1010">
                  <c:v>3.2</c:v>
                </c:pt>
                <c:pt idx="1011">
                  <c:v>3.19999999999999</c:v>
                </c:pt>
                <c:pt idx="1012">
                  <c:v>3.19999999999999</c:v>
                </c:pt>
                <c:pt idx="1013">
                  <c:v>3.19999999999999</c:v>
                </c:pt>
                <c:pt idx="1014">
                  <c:v>3.19999999999999</c:v>
                </c:pt>
                <c:pt idx="1015">
                  <c:v>3.19999999999999</c:v>
                </c:pt>
                <c:pt idx="1016">
                  <c:v>3.19999999999999</c:v>
                </c:pt>
                <c:pt idx="1017">
                  <c:v>3.19999999999999</c:v>
                </c:pt>
                <c:pt idx="1018">
                  <c:v>3.19999999999999</c:v>
                </c:pt>
                <c:pt idx="1019">
                  <c:v>3.19999999999999</c:v>
                </c:pt>
                <c:pt idx="1020">
                  <c:v>3.2099999999999902</c:v>
                </c:pt>
                <c:pt idx="1021">
                  <c:v>3.19999999999999</c:v>
                </c:pt>
                <c:pt idx="1022">
                  <c:v>3.2</c:v>
                </c:pt>
                <c:pt idx="1023">
                  <c:v>3.19999999999999</c:v>
                </c:pt>
                <c:pt idx="1024">
                  <c:v>3.19999999999999</c:v>
                </c:pt>
                <c:pt idx="1025">
                  <c:v>3.2083333333333299</c:v>
                </c:pt>
                <c:pt idx="1026">
                  <c:v>3.2166666666666601</c:v>
                </c:pt>
                <c:pt idx="1027">
                  <c:v>3.2</c:v>
                </c:pt>
                <c:pt idx="1028">
                  <c:v>3.19999999999999</c:v>
                </c:pt>
                <c:pt idx="1029">
                  <c:v>3.21428571428571</c:v>
                </c:pt>
                <c:pt idx="1030">
                  <c:v>3.19999999999999</c:v>
                </c:pt>
                <c:pt idx="1031">
                  <c:v>3.19999999999999</c:v>
                </c:pt>
                <c:pt idx="1032">
                  <c:v>3.19999999999999</c:v>
                </c:pt>
                <c:pt idx="1033">
                  <c:v>3.2</c:v>
                </c:pt>
                <c:pt idx="1034">
                  <c:v>3.19999999999999</c:v>
                </c:pt>
                <c:pt idx="1035">
                  <c:v>3.19999999999999</c:v>
                </c:pt>
                <c:pt idx="1036">
                  <c:v>3.19999999999999</c:v>
                </c:pt>
                <c:pt idx="1037">
                  <c:v>3.19999999999999</c:v>
                </c:pt>
                <c:pt idx="1038">
                  <c:v>3.2090909090909001</c:v>
                </c:pt>
                <c:pt idx="1039">
                  <c:v>3.19999999999999</c:v>
                </c:pt>
                <c:pt idx="1040">
                  <c:v>3.2066666666666599</c:v>
                </c:pt>
                <c:pt idx="1041">
                  <c:v>3.19999999999999</c:v>
                </c:pt>
                <c:pt idx="1042">
                  <c:v>3.19999999999999</c:v>
                </c:pt>
                <c:pt idx="1043">
                  <c:v>3.19999999999999</c:v>
                </c:pt>
                <c:pt idx="1044">
                  <c:v>3.2083333333333299</c:v>
                </c:pt>
                <c:pt idx="1045">
                  <c:v>3.19999999999999</c:v>
                </c:pt>
                <c:pt idx="1046">
                  <c:v>3.19999999999999</c:v>
                </c:pt>
                <c:pt idx="1047">
                  <c:v>3.19999999999999</c:v>
                </c:pt>
                <c:pt idx="1048">
                  <c:v>3.19999999999999</c:v>
                </c:pt>
                <c:pt idx="1049">
                  <c:v>3.2</c:v>
                </c:pt>
                <c:pt idx="1050">
                  <c:v>3.19999999999999</c:v>
                </c:pt>
                <c:pt idx="1051">
                  <c:v>3.19999999999999</c:v>
                </c:pt>
                <c:pt idx="1052">
                  <c:v>3.19999999999999</c:v>
                </c:pt>
                <c:pt idx="1053">
                  <c:v>3.19999999999999</c:v>
                </c:pt>
                <c:pt idx="1054">
                  <c:v>3.19999999999999</c:v>
                </c:pt>
                <c:pt idx="1055">
                  <c:v>3.19999999999999</c:v>
                </c:pt>
                <c:pt idx="1056">
                  <c:v>3.19999999999999</c:v>
                </c:pt>
                <c:pt idx="1057">
                  <c:v>3.2</c:v>
                </c:pt>
                <c:pt idx="1058">
                  <c:v>3.2</c:v>
                </c:pt>
                <c:pt idx="1059">
                  <c:v>3.19999999999999</c:v>
                </c:pt>
                <c:pt idx="1060">
                  <c:v>3.19999999999999</c:v>
                </c:pt>
                <c:pt idx="1061">
                  <c:v>3.2</c:v>
                </c:pt>
                <c:pt idx="1062">
                  <c:v>3.19999999999999</c:v>
                </c:pt>
                <c:pt idx="1063">
                  <c:v>3.19999999999999</c:v>
                </c:pt>
                <c:pt idx="1064">
                  <c:v>3.19999999999999</c:v>
                </c:pt>
                <c:pt idx="1065">
                  <c:v>3.19999999999999</c:v>
                </c:pt>
                <c:pt idx="1066">
                  <c:v>3.19999999999999</c:v>
                </c:pt>
                <c:pt idx="1067">
                  <c:v>3.19999999999999</c:v>
                </c:pt>
                <c:pt idx="1068">
                  <c:v>3.19999999999999</c:v>
                </c:pt>
                <c:pt idx="1069">
                  <c:v>3.19999999999999</c:v>
                </c:pt>
                <c:pt idx="1070">
                  <c:v>3.19999999999999</c:v>
                </c:pt>
                <c:pt idx="1071">
                  <c:v>3.19999999999999</c:v>
                </c:pt>
                <c:pt idx="1072">
                  <c:v>3.19999999999999</c:v>
                </c:pt>
                <c:pt idx="1073">
                  <c:v>3.19999999999999</c:v>
                </c:pt>
                <c:pt idx="1074">
                  <c:v>3.19999999999999</c:v>
                </c:pt>
                <c:pt idx="1075">
                  <c:v>3.19999999999999</c:v>
                </c:pt>
                <c:pt idx="1076">
                  <c:v>3.19999999999999</c:v>
                </c:pt>
                <c:pt idx="1077">
                  <c:v>3.2</c:v>
                </c:pt>
                <c:pt idx="1078">
                  <c:v>3.2124999999999901</c:v>
                </c:pt>
                <c:pt idx="1079">
                  <c:v>3.19999999999999</c:v>
                </c:pt>
                <c:pt idx="1080">
                  <c:v>3.2</c:v>
                </c:pt>
                <c:pt idx="1081">
                  <c:v>3.19999999999999</c:v>
                </c:pt>
                <c:pt idx="1082">
                  <c:v>3.19999999999999</c:v>
                </c:pt>
                <c:pt idx="1083">
                  <c:v>3.2111111111111099</c:v>
                </c:pt>
                <c:pt idx="1084">
                  <c:v>3.2</c:v>
                </c:pt>
                <c:pt idx="1085">
                  <c:v>3.19999999999999</c:v>
                </c:pt>
                <c:pt idx="1086">
                  <c:v>3.19999999999999</c:v>
                </c:pt>
                <c:pt idx="1087">
                  <c:v>3.21428571428571</c:v>
                </c:pt>
                <c:pt idx="1088">
                  <c:v>3.19999999999999</c:v>
                </c:pt>
                <c:pt idx="1089">
                  <c:v>3.19999999999999</c:v>
                </c:pt>
                <c:pt idx="1090">
                  <c:v>3.19999999999999</c:v>
                </c:pt>
                <c:pt idx="1091">
                  <c:v>3.2</c:v>
                </c:pt>
                <c:pt idx="1092">
                  <c:v>3.19999999999999</c:v>
                </c:pt>
                <c:pt idx="1093">
                  <c:v>3.2</c:v>
                </c:pt>
                <c:pt idx="1094">
                  <c:v>3.2</c:v>
                </c:pt>
                <c:pt idx="1095">
                  <c:v>3.2</c:v>
                </c:pt>
                <c:pt idx="1096">
                  <c:v>3.19999999999999</c:v>
                </c:pt>
                <c:pt idx="1097">
                  <c:v>3.19999999999999</c:v>
                </c:pt>
                <c:pt idx="1098">
                  <c:v>3.2</c:v>
                </c:pt>
                <c:pt idx="1099">
                  <c:v>3.19999999999999</c:v>
                </c:pt>
                <c:pt idx="1100">
                  <c:v>3.19999999999999</c:v>
                </c:pt>
                <c:pt idx="1101">
                  <c:v>3.19999999999999</c:v>
                </c:pt>
                <c:pt idx="1102">
                  <c:v>3.19999999999999</c:v>
                </c:pt>
                <c:pt idx="1103">
                  <c:v>3.19999999999999</c:v>
                </c:pt>
                <c:pt idx="1104">
                  <c:v>3.2</c:v>
                </c:pt>
                <c:pt idx="1105">
                  <c:v>3.19999999999999</c:v>
                </c:pt>
                <c:pt idx="1106">
                  <c:v>3.21428571428571</c:v>
                </c:pt>
                <c:pt idx="1107">
                  <c:v>3.2</c:v>
                </c:pt>
                <c:pt idx="1108">
                  <c:v>3.2111111111111099</c:v>
                </c:pt>
                <c:pt idx="1109">
                  <c:v>3.19999999999999</c:v>
                </c:pt>
                <c:pt idx="1110">
                  <c:v>3.19999999999999</c:v>
                </c:pt>
                <c:pt idx="1111">
                  <c:v>3.19999999999999</c:v>
                </c:pt>
                <c:pt idx="1112">
                  <c:v>3.19999999999999</c:v>
                </c:pt>
                <c:pt idx="1113">
                  <c:v>3.19999999999999</c:v>
                </c:pt>
                <c:pt idx="1114">
                  <c:v>3.19999999999999</c:v>
                </c:pt>
                <c:pt idx="1115">
                  <c:v>3.2</c:v>
                </c:pt>
                <c:pt idx="1116">
                  <c:v>3.19999999999999</c:v>
                </c:pt>
                <c:pt idx="1117">
                  <c:v>3.2</c:v>
                </c:pt>
                <c:pt idx="1118">
                  <c:v>3.19999999999999</c:v>
                </c:pt>
                <c:pt idx="1119">
                  <c:v>3.19999999999999</c:v>
                </c:pt>
                <c:pt idx="1120">
                  <c:v>3.2</c:v>
                </c:pt>
                <c:pt idx="1121">
                  <c:v>3.19999999999999</c:v>
                </c:pt>
                <c:pt idx="1122">
                  <c:v>3.21</c:v>
                </c:pt>
                <c:pt idx="1123">
                  <c:v>3.19999999999999</c:v>
                </c:pt>
                <c:pt idx="1124">
                  <c:v>3.19999999999999</c:v>
                </c:pt>
                <c:pt idx="1125">
                  <c:v>3.19999999999999</c:v>
                </c:pt>
                <c:pt idx="1126">
                  <c:v>3.2249999999999899</c:v>
                </c:pt>
                <c:pt idx="1127">
                  <c:v>3.19999999999999</c:v>
                </c:pt>
                <c:pt idx="1128">
                  <c:v>3.19999999999999</c:v>
                </c:pt>
                <c:pt idx="1129">
                  <c:v>3.19999999999999</c:v>
                </c:pt>
                <c:pt idx="1130">
                  <c:v>3.19999999999999</c:v>
                </c:pt>
                <c:pt idx="1131">
                  <c:v>3.19999999999999</c:v>
                </c:pt>
                <c:pt idx="1132">
                  <c:v>3.19999999999999</c:v>
                </c:pt>
                <c:pt idx="1133">
                  <c:v>3.19999999999999</c:v>
                </c:pt>
                <c:pt idx="1134">
                  <c:v>3.19999999999999</c:v>
                </c:pt>
                <c:pt idx="1135">
                  <c:v>3.19999999999999</c:v>
                </c:pt>
                <c:pt idx="1136">
                  <c:v>3.19999999999999</c:v>
                </c:pt>
                <c:pt idx="1137">
                  <c:v>3.19999999999999</c:v>
                </c:pt>
                <c:pt idx="1138">
                  <c:v>3.19999999999999</c:v>
                </c:pt>
                <c:pt idx="1139">
                  <c:v>3.2124999999999999</c:v>
                </c:pt>
                <c:pt idx="1140">
                  <c:v>3.19999999999999</c:v>
                </c:pt>
                <c:pt idx="1141">
                  <c:v>3.19999999999999</c:v>
                </c:pt>
                <c:pt idx="1142">
                  <c:v>3.19999999999999</c:v>
                </c:pt>
                <c:pt idx="1143">
                  <c:v>3.19999999999999</c:v>
                </c:pt>
                <c:pt idx="1144">
                  <c:v>3.19999999999999</c:v>
                </c:pt>
                <c:pt idx="1145">
                  <c:v>3.2</c:v>
                </c:pt>
                <c:pt idx="1146">
                  <c:v>3.19999999999999</c:v>
                </c:pt>
                <c:pt idx="1147">
                  <c:v>3.2</c:v>
                </c:pt>
                <c:pt idx="1148">
                  <c:v>3.19999999999999</c:v>
                </c:pt>
                <c:pt idx="1149">
                  <c:v>3.19999999999999</c:v>
                </c:pt>
                <c:pt idx="1150">
                  <c:v>3.2</c:v>
                </c:pt>
                <c:pt idx="1151">
                  <c:v>3.19999999999999</c:v>
                </c:pt>
                <c:pt idx="1152">
                  <c:v>3.19999999999999</c:v>
                </c:pt>
                <c:pt idx="1153">
                  <c:v>3.19999999999999</c:v>
                </c:pt>
                <c:pt idx="1154">
                  <c:v>3.2124999999999999</c:v>
                </c:pt>
                <c:pt idx="1155">
                  <c:v>3.2</c:v>
                </c:pt>
                <c:pt idx="1156">
                  <c:v>3.19999999999999</c:v>
                </c:pt>
                <c:pt idx="1157">
                  <c:v>3.2</c:v>
                </c:pt>
                <c:pt idx="1158">
                  <c:v>3.19999999999999</c:v>
                </c:pt>
                <c:pt idx="1159">
                  <c:v>3.2153846153846102</c:v>
                </c:pt>
                <c:pt idx="1160">
                  <c:v>3.2190476190476098</c:v>
                </c:pt>
                <c:pt idx="1161">
                  <c:v>3.21176470588235</c:v>
                </c:pt>
                <c:pt idx="1162">
                  <c:v>3.2071428571428502</c:v>
                </c:pt>
                <c:pt idx="1163">
                  <c:v>3.19999999999999</c:v>
                </c:pt>
                <c:pt idx="1164">
                  <c:v>3.2</c:v>
                </c:pt>
                <c:pt idx="1165">
                  <c:v>3.19999999999999</c:v>
                </c:pt>
                <c:pt idx="1166">
                  <c:v>3.2133333333333298</c:v>
                </c:pt>
                <c:pt idx="1167">
                  <c:v>3.2090909090909001</c:v>
                </c:pt>
                <c:pt idx="1168">
                  <c:v>3.19999999999999</c:v>
                </c:pt>
                <c:pt idx="1169">
                  <c:v>3.19999999999999</c:v>
                </c:pt>
                <c:pt idx="1170">
                  <c:v>3.19999999999999</c:v>
                </c:pt>
                <c:pt idx="1171">
                  <c:v>3.22</c:v>
                </c:pt>
                <c:pt idx="1172">
                  <c:v>3.19999999999999</c:v>
                </c:pt>
                <c:pt idx="1173">
                  <c:v>3.2076923076922998</c:v>
                </c:pt>
                <c:pt idx="1174">
                  <c:v>3.19999999999999</c:v>
                </c:pt>
                <c:pt idx="1175">
                  <c:v>3.2124999999999999</c:v>
                </c:pt>
                <c:pt idx="1176">
                  <c:v>3.2</c:v>
                </c:pt>
                <c:pt idx="1177">
                  <c:v>3.19999999999999</c:v>
                </c:pt>
                <c:pt idx="1178">
                  <c:v>3.19999999999999</c:v>
                </c:pt>
                <c:pt idx="1179">
                  <c:v>3.19999999999999</c:v>
                </c:pt>
                <c:pt idx="1180">
                  <c:v>3.2076923076922998</c:v>
                </c:pt>
                <c:pt idx="1181">
                  <c:v>3.19999999999999</c:v>
                </c:pt>
                <c:pt idx="1182">
                  <c:v>3.19999999999999</c:v>
                </c:pt>
                <c:pt idx="1183">
                  <c:v>3.19999999999999</c:v>
                </c:pt>
                <c:pt idx="1184">
                  <c:v>3.19999999999999</c:v>
                </c:pt>
                <c:pt idx="1185">
                  <c:v>3.19999999999999</c:v>
                </c:pt>
                <c:pt idx="1186">
                  <c:v>3.2</c:v>
                </c:pt>
                <c:pt idx="1187">
                  <c:v>3.19999999999999</c:v>
                </c:pt>
                <c:pt idx="1188">
                  <c:v>3.19999999999999</c:v>
                </c:pt>
                <c:pt idx="1189">
                  <c:v>3.19999999999999</c:v>
                </c:pt>
                <c:pt idx="1190">
                  <c:v>3.19999999999999</c:v>
                </c:pt>
                <c:pt idx="1191">
                  <c:v>3.19999999999999</c:v>
                </c:pt>
                <c:pt idx="1192">
                  <c:v>3.19999999999999</c:v>
                </c:pt>
                <c:pt idx="1193">
                  <c:v>3.19999999999999</c:v>
                </c:pt>
                <c:pt idx="1194">
                  <c:v>3.19999999999999</c:v>
                </c:pt>
                <c:pt idx="1195">
                  <c:v>3.2</c:v>
                </c:pt>
                <c:pt idx="1196">
                  <c:v>3.2</c:v>
                </c:pt>
                <c:pt idx="1197">
                  <c:v>3.19999999999999</c:v>
                </c:pt>
                <c:pt idx="1198">
                  <c:v>3.19999999999999</c:v>
                </c:pt>
                <c:pt idx="1199">
                  <c:v>3.2111111111111099</c:v>
                </c:pt>
                <c:pt idx="1200">
                  <c:v>3.19999999999999</c:v>
                </c:pt>
                <c:pt idx="1201">
                  <c:v>3.19999999999999</c:v>
                </c:pt>
                <c:pt idx="1202">
                  <c:v>3.19999999999999</c:v>
                </c:pt>
                <c:pt idx="1203">
                  <c:v>3.19999999999999</c:v>
                </c:pt>
                <c:pt idx="1204">
                  <c:v>3.19999999999999</c:v>
                </c:pt>
                <c:pt idx="1205">
                  <c:v>3.19999999999999</c:v>
                </c:pt>
                <c:pt idx="1206">
                  <c:v>3.19999999999999</c:v>
                </c:pt>
                <c:pt idx="1207">
                  <c:v>3.19999999999999</c:v>
                </c:pt>
                <c:pt idx="1208">
                  <c:v>3.19999999999999</c:v>
                </c:pt>
                <c:pt idx="1209">
                  <c:v>3.19999999999999</c:v>
                </c:pt>
                <c:pt idx="1210">
                  <c:v>3.19999999999999</c:v>
                </c:pt>
                <c:pt idx="1211">
                  <c:v>3.19999999999999</c:v>
                </c:pt>
                <c:pt idx="1212">
                  <c:v>3.19999999999999</c:v>
                </c:pt>
                <c:pt idx="1213">
                  <c:v>3.19999999999999</c:v>
                </c:pt>
                <c:pt idx="1214">
                  <c:v>3.21428571428571</c:v>
                </c:pt>
                <c:pt idx="1215">
                  <c:v>3.19999999999999</c:v>
                </c:pt>
                <c:pt idx="1216">
                  <c:v>3.2</c:v>
                </c:pt>
                <c:pt idx="1217">
                  <c:v>3.19999999999999</c:v>
                </c:pt>
                <c:pt idx="1218">
                  <c:v>3.19999999999999</c:v>
                </c:pt>
                <c:pt idx="1219">
                  <c:v>3.2</c:v>
                </c:pt>
                <c:pt idx="1220">
                  <c:v>3.2</c:v>
                </c:pt>
                <c:pt idx="1221">
                  <c:v>3.19999999999999</c:v>
                </c:pt>
                <c:pt idx="1222">
                  <c:v>3.19999999999999</c:v>
                </c:pt>
                <c:pt idx="1223">
                  <c:v>3.2</c:v>
                </c:pt>
                <c:pt idx="1224">
                  <c:v>3.19999999999999</c:v>
                </c:pt>
                <c:pt idx="1225">
                  <c:v>3.19999999999999</c:v>
                </c:pt>
                <c:pt idx="1226">
                  <c:v>3.19999999999999</c:v>
                </c:pt>
                <c:pt idx="1227">
                  <c:v>3.2</c:v>
                </c:pt>
                <c:pt idx="1228">
                  <c:v>3.2</c:v>
                </c:pt>
                <c:pt idx="1229">
                  <c:v>3.19999999999999</c:v>
                </c:pt>
                <c:pt idx="1230">
                  <c:v>3.2</c:v>
                </c:pt>
                <c:pt idx="1231">
                  <c:v>3.19999999999999</c:v>
                </c:pt>
                <c:pt idx="1232">
                  <c:v>3.19999999999999</c:v>
                </c:pt>
                <c:pt idx="1233">
                  <c:v>3.2090909090909001</c:v>
                </c:pt>
                <c:pt idx="1234">
                  <c:v>3.19999999999999</c:v>
                </c:pt>
                <c:pt idx="1235">
                  <c:v>3.2111111111111099</c:v>
                </c:pt>
                <c:pt idx="1236">
                  <c:v>3.2</c:v>
                </c:pt>
                <c:pt idx="1237">
                  <c:v>3.19999999999999</c:v>
                </c:pt>
                <c:pt idx="1238">
                  <c:v>3.2153846153846102</c:v>
                </c:pt>
                <c:pt idx="1239">
                  <c:v>3.2</c:v>
                </c:pt>
                <c:pt idx="1240">
                  <c:v>3.19999999999999</c:v>
                </c:pt>
                <c:pt idx="1241">
                  <c:v>3.19999999999999</c:v>
                </c:pt>
                <c:pt idx="1242">
                  <c:v>3.19999999999999</c:v>
                </c:pt>
                <c:pt idx="1243">
                  <c:v>3.21</c:v>
                </c:pt>
                <c:pt idx="1244">
                  <c:v>3.19999999999999</c:v>
                </c:pt>
                <c:pt idx="1245">
                  <c:v>3.19999999999999</c:v>
                </c:pt>
                <c:pt idx="1246">
                  <c:v>3.19999999999999</c:v>
                </c:pt>
                <c:pt idx="1247">
                  <c:v>3.2</c:v>
                </c:pt>
                <c:pt idx="1248">
                  <c:v>3.19999999999999</c:v>
                </c:pt>
                <c:pt idx="1249">
                  <c:v>3.19999999999999</c:v>
                </c:pt>
                <c:pt idx="1250">
                  <c:v>3.19999999999999</c:v>
                </c:pt>
                <c:pt idx="1251">
                  <c:v>3.19999999999999</c:v>
                </c:pt>
                <c:pt idx="1252">
                  <c:v>3.2</c:v>
                </c:pt>
                <c:pt idx="1253">
                  <c:v>3.19999999999999</c:v>
                </c:pt>
                <c:pt idx="1254">
                  <c:v>3.19999999999999</c:v>
                </c:pt>
                <c:pt idx="1255">
                  <c:v>3.2166666666666601</c:v>
                </c:pt>
                <c:pt idx="1256">
                  <c:v>3.19999999999999</c:v>
                </c:pt>
                <c:pt idx="1257">
                  <c:v>3.19999999999999</c:v>
                </c:pt>
                <c:pt idx="1258">
                  <c:v>3.19999999999999</c:v>
                </c:pt>
                <c:pt idx="1259">
                  <c:v>3.19999999999999</c:v>
                </c:pt>
                <c:pt idx="1260">
                  <c:v>3.21</c:v>
                </c:pt>
                <c:pt idx="1261">
                  <c:v>3.19999999999999</c:v>
                </c:pt>
                <c:pt idx="1262">
                  <c:v>3.2</c:v>
                </c:pt>
                <c:pt idx="1263">
                  <c:v>3.2166666666666601</c:v>
                </c:pt>
                <c:pt idx="1264">
                  <c:v>3.19999999999999</c:v>
                </c:pt>
                <c:pt idx="1265">
                  <c:v>3.2</c:v>
                </c:pt>
                <c:pt idx="1266">
                  <c:v>3.19999999999999</c:v>
                </c:pt>
                <c:pt idx="1267">
                  <c:v>3.19999999999999</c:v>
                </c:pt>
                <c:pt idx="1268">
                  <c:v>3.19999999999999</c:v>
                </c:pt>
                <c:pt idx="1269">
                  <c:v>3.19999999999999</c:v>
                </c:pt>
                <c:pt idx="1270">
                  <c:v>3.2</c:v>
                </c:pt>
                <c:pt idx="1271">
                  <c:v>3.2</c:v>
                </c:pt>
                <c:pt idx="1272">
                  <c:v>3.19999999999999</c:v>
                </c:pt>
                <c:pt idx="1273">
                  <c:v>3.19999999999999</c:v>
                </c:pt>
                <c:pt idx="1274">
                  <c:v>3.19999999999999</c:v>
                </c:pt>
                <c:pt idx="1275">
                  <c:v>3.2111111111111099</c:v>
                </c:pt>
                <c:pt idx="1276">
                  <c:v>3.21</c:v>
                </c:pt>
                <c:pt idx="1277">
                  <c:v>3.2</c:v>
                </c:pt>
                <c:pt idx="1278">
                  <c:v>3.19999999999999</c:v>
                </c:pt>
                <c:pt idx="1279">
                  <c:v>3.19999999999999</c:v>
                </c:pt>
                <c:pt idx="1280">
                  <c:v>3.2</c:v>
                </c:pt>
                <c:pt idx="1281">
                  <c:v>3.2</c:v>
                </c:pt>
                <c:pt idx="1282">
                  <c:v>3.2052631578947302</c:v>
                </c:pt>
                <c:pt idx="1283">
                  <c:v>3.19999999999999</c:v>
                </c:pt>
                <c:pt idx="1284">
                  <c:v>3.2</c:v>
                </c:pt>
                <c:pt idx="1285">
                  <c:v>3.19999999999999</c:v>
                </c:pt>
                <c:pt idx="1286">
                  <c:v>3.19999999999999</c:v>
                </c:pt>
                <c:pt idx="1287">
                  <c:v>3.19999999999999</c:v>
                </c:pt>
                <c:pt idx="1288">
                  <c:v>3.2</c:v>
                </c:pt>
                <c:pt idx="1289">
                  <c:v>3.19999999999999</c:v>
                </c:pt>
                <c:pt idx="1290">
                  <c:v>3.2</c:v>
                </c:pt>
                <c:pt idx="1291">
                  <c:v>3.19999999999999</c:v>
                </c:pt>
                <c:pt idx="1292">
                  <c:v>3.19999999999999</c:v>
                </c:pt>
                <c:pt idx="1293">
                  <c:v>3.19999999999999</c:v>
                </c:pt>
                <c:pt idx="1294">
                  <c:v>3.19999999999999</c:v>
                </c:pt>
                <c:pt idx="1295">
                  <c:v>3.2</c:v>
                </c:pt>
                <c:pt idx="1296">
                  <c:v>3.2066666666666599</c:v>
                </c:pt>
                <c:pt idx="1297">
                  <c:v>3.19999999999999</c:v>
                </c:pt>
                <c:pt idx="1298">
                  <c:v>3.2124999999999999</c:v>
                </c:pt>
                <c:pt idx="1299">
                  <c:v>3.2083333333333299</c:v>
                </c:pt>
                <c:pt idx="1300">
                  <c:v>3.19999999999999</c:v>
                </c:pt>
                <c:pt idx="1301">
                  <c:v>3.19999999999999</c:v>
                </c:pt>
                <c:pt idx="1302">
                  <c:v>3.19999999999999</c:v>
                </c:pt>
                <c:pt idx="1303">
                  <c:v>3.19999999999999</c:v>
                </c:pt>
                <c:pt idx="1304">
                  <c:v>3.19999999999999</c:v>
                </c:pt>
                <c:pt idx="1305">
                  <c:v>3.19999999999999</c:v>
                </c:pt>
                <c:pt idx="1306">
                  <c:v>3.19999999999999</c:v>
                </c:pt>
                <c:pt idx="1307">
                  <c:v>3.19999999999999</c:v>
                </c:pt>
                <c:pt idx="1308">
                  <c:v>3.19999999999999</c:v>
                </c:pt>
                <c:pt idx="1309">
                  <c:v>3.19999999999999</c:v>
                </c:pt>
                <c:pt idx="1310">
                  <c:v>3.19999999999999</c:v>
                </c:pt>
                <c:pt idx="1311">
                  <c:v>3.19999999999999</c:v>
                </c:pt>
                <c:pt idx="1312">
                  <c:v>3.2</c:v>
                </c:pt>
                <c:pt idx="1313">
                  <c:v>3.2</c:v>
                </c:pt>
                <c:pt idx="1314">
                  <c:v>3.19999999999999</c:v>
                </c:pt>
                <c:pt idx="1315">
                  <c:v>3.2</c:v>
                </c:pt>
                <c:pt idx="1316">
                  <c:v>3.19999999999999</c:v>
                </c:pt>
                <c:pt idx="1317">
                  <c:v>3.21428571428571</c:v>
                </c:pt>
                <c:pt idx="1318">
                  <c:v>3.19999999999999</c:v>
                </c:pt>
                <c:pt idx="1319">
                  <c:v>3.2</c:v>
                </c:pt>
                <c:pt idx="1320">
                  <c:v>3.2124999999999901</c:v>
                </c:pt>
                <c:pt idx="1321">
                  <c:v>3.2193548387096702</c:v>
                </c:pt>
                <c:pt idx="1322">
                  <c:v>3.2090909090909001</c:v>
                </c:pt>
                <c:pt idx="1323">
                  <c:v>3.2076923076922998</c:v>
                </c:pt>
                <c:pt idx="1324">
                  <c:v>3.21428571428571</c:v>
                </c:pt>
                <c:pt idx="1325">
                  <c:v>3.2250000000000001</c:v>
                </c:pt>
                <c:pt idx="1326">
                  <c:v>3.2124999999999999</c:v>
                </c:pt>
                <c:pt idx="1327">
                  <c:v>3.2</c:v>
                </c:pt>
                <c:pt idx="1328">
                  <c:v>3.2111111111111099</c:v>
                </c:pt>
                <c:pt idx="1329">
                  <c:v>3.2153846153846102</c:v>
                </c:pt>
                <c:pt idx="1330">
                  <c:v>3.2307692307692299</c:v>
                </c:pt>
                <c:pt idx="1331">
                  <c:v>3.2045454545454501</c:v>
                </c:pt>
                <c:pt idx="1332">
                  <c:v>3.2250000000000001</c:v>
                </c:pt>
                <c:pt idx="1333">
                  <c:v>3.19999999999999</c:v>
                </c:pt>
                <c:pt idx="1334">
                  <c:v>3.19999999999999</c:v>
                </c:pt>
                <c:pt idx="1335">
                  <c:v>3.2</c:v>
                </c:pt>
                <c:pt idx="1336">
                  <c:v>3.19999999999999</c:v>
                </c:pt>
                <c:pt idx="1337">
                  <c:v>3.2</c:v>
                </c:pt>
                <c:pt idx="1338">
                  <c:v>3.19999999999999</c:v>
                </c:pt>
                <c:pt idx="1339">
                  <c:v>3.19999999999999</c:v>
                </c:pt>
                <c:pt idx="1340">
                  <c:v>3.2124999999999999</c:v>
                </c:pt>
                <c:pt idx="1341">
                  <c:v>3.19999999999999</c:v>
                </c:pt>
                <c:pt idx="1342">
                  <c:v>3.19999999999999</c:v>
                </c:pt>
                <c:pt idx="1343">
                  <c:v>3.19999999999999</c:v>
                </c:pt>
                <c:pt idx="1344">
                  <c:v>3.19999999999999</c:v>
                </c:pt>
                <c:pt idx="1345">
                  <c:v>3.19999999999999</c:v>
                </c:pt>
                <c:pt idx="1346">
                  <c:v>3.2083333333333299</c:v>
                </c:pt>
                <c:pt idx="1347">
                  <c:v>3.19999999999999</c:v>
                </c:pt>
                <c:pt idx="1348">
                  <c:v>3.19999999999999</c:v>
                </c:pt>
                <c:pt idx="1349">
                  <c:v>3.19999999999999</c:v>
                </c:pt>
                <c:pt idx="1350">
                  <c:v>3.21176470588235</c:v>
                </c:pt>
                <c:pt idx="1351">
                  <c:v>3.2076923076922998</c:v>
                </c:pt>
                <c:pt idx="1352">
                  <c:v>3.19999999999999</c:v>
                </c:pt>
                <c:pt idx="1353">
                  <c:v>3.2066666666666599</c:v>
                </c:pt>
                <c:pt idx="1354">
                  <c:v>3.2124999999999999</c:v>
                </c:pt>
                <c:pt idx="1355">
                  <c:v>3.2083333333333299</c:v>
                </c:pt>
                <c:pt idx="1356">
                  <c:v>3.19999999999999</c:v>
                </c:pt>
                <c:pt idx="1357">
                  <c:v>3.21764705882353</c:v>
                </c:pt>
                <c:pt idx="1358">
                  <c:v>3.19999999999999</c:v>
                </c:pt>
                <c:pt idx="1359">
                  <c:v>3.2090909090909001</c:v>
                </c:pt>
                <c:pt idx="1360">
                  <c:v>3.19999999999999</c:v>
                </c:pt>
                <c:pt idx="1361">
                  <c:v>3.2</c:v>
                </c:pt>
                <c:pt idx="1362">
                  <c:v>3.2111111111111099</c:v>
                </c:pt>
                <c:pt idx="1363">
                  <c:v>3.2</c:v>
                </c:pt>
                <c:pt idx="1364">
                  <c:v>3.19999999999999</c:v>
                </c:pt>
                <c:pt idx="1365">
                  <c:v>3.2083333333333299</c:v>
                </c:pt>
                <c:pt idx="1366">
                  <c:v>3.19999999999999</c:v>
                </c:pt>
                <c:pt idx="1367">
                  <c:v>3.19999999999999</c:v>
                </c:pt>
                <c:pt idx="1368">
                  <c:v>3.19999999999999</c:v>
                </c:pt>
                <c:pt idx="1369">
                  <c:v>3.19999999999999</c:v>
                </c:pt>
                <c:pt idx="1370">
                  <c:v>3.19999999999999</c:v>
                </c:pt>
                <c:pt idx="1371">
                  <c:v>3.19999999999999</c:v>
                </c:pt>
                <c:pt idx="1372">
                  <c:v>3.19999999999999</c:v>
                </c:pt>
                <c:pt idx="1373">
                  <c:v>3.19999999999999</c:v>
                </c:pt>
                <c:pt idx="1374">
                  <c:v>3.2</c:v>
                </c:pt>
                <c:pt idx="1375">
                  <c:v>3.2181818181818098</c:v>
                </c:pt>
                <c:pt idx="1376">
                  <c:v>3.19999999999999</c:v>
                </c:pt>
                <c:pt idx="1377">
                  <c:v>3.19999999999999</c:v>
                </c:pt>
                <c:pt idx="1378">
                  <c:v>3.19999999999999</c:v>
                </c:pt>
                <c:pt idx="1379">
                  <c:v>3.19999999999999</c:v>
                </c:pt>
                <c:pt idx="1380">
                  <c:v>3.2099999999999902</c:v>
                </c:pt>
                <c:pt idx="1381">
                  <c:v>3.2</c:v>
                </c:pt>
                <c:pt idx="1382">
                  <c:v>3.19999999999999</c:v>
                </c:pt>
                <c:pt idx="1383">
                  <c:v>3.19999999999999</c:v>
                </c:pt>
                <c:pt idx="1384">
                  <c:v>3.19999999999999</c:v>
                </c:pt>
                <c:pt idx="1385">
                  <c:v>3.2</c:v>
                </c:pt>
                <c:pt idx="1386">
                  <c:v>3.19999999999999</c:v>
                </c:pt>
                <c:pt idx="1387">
                  <c:v>3.19999999999999</c:v>
                </c:pt>
                <c:pt idx="1388">
                  <c:v>3.19999999999999</c:v>
                </c:pt>
                <c:pt idx="1389">
                  <c:v>3.19999999999999</c:v>
                </c:pt>
                <c:pt idx="1390">
                  <c:v>3.19999999999999</c:v>
                </c:pt>
                <c:pt idx="1391">
                  <c:v>3.19999999999999</c:v>
                </c:pt>
                <c:pt idx="1392">
                  <c:v>3.19999999999999</c:v>
                </c:pt>
                <c:pt idx="1393">
                  <c:v>3.19999999999999</c:v>
                </c:pt>
                <c:pt idx="1394">
                  <c:v>3.19999999999999</c:v>
                </c:pt>
                <c:pt idx="1395">
                  <c:v>3.19999999999999</c:v>
                </c:pt>
                <c:pt idx="1396">
                  <c:v>3.19999999999999</c:v>
                </c:pt>
                <c:pt idx="1397">
                  <c:v>3.2</c:v>
                </c:pt>
                <c:pt idx="1398">
                  <c:v>3.2</c:v>
                </c:pt>
                <c:pt idx="1399">
                  <c:v>3.2066666666666599</c:v>
                </c:pt>
                <c:pt idx="1400">
                  <c:v>3.19999999999999</c:v>
                </c:pt>
                <c:pt idx="1401">
                  <c:v>3.19999999999999</c:v>
                </c:pt>
                <c:pt idx="1402">
                  <c:v>3.19999999999999</c:v>
                </c:pt>
                <c:pt idx="1403">
                  <c:v>3.21</c:v>
                </c:pt>
                <c:pt idx="1404">
                  <c:v>3.19999999999999</c:v>
                </c:pt>
                <c:pt idx="1405">
                  <c:v>3.19999999999999</c:v>
                </c:pt>
                <c:pt idx="1406">
                  <c:v>3.19999999999999</c:v>
                </c:pt>
                <c:pt idx="1407">
                  <c:v>3.2083333333333299</c:v>
                </c:pt>
                <c:pt idx="1408">
                  <c:v>3.2166666666666601</c:v>
                </c:pt>
                <c:pt idx="1409">
                  <c:v>3.19999999999999</c:v>
                </c:pt>
                <c:pt idx="1410">
                  <c:v>3.19999999999999</c:v>
                </c:pt>
                <c:pt idx="1411">
                  <c:v>3.19999999999999</c:v>
                </c:pt>
                <c:pt idx="1412">
                  <c:v>3.19999999999999</c:v>
                </c:pt>
                <c:pt idx="1413">
                  <c:v>3.2</c:v>
                </c:pt>
                <c:pt idx="1414">
                  <c:v>3.19999999999999</c:v>
                </c:pt>
                <c:pt idx="1415">
                  <c:v>3.19999999999999</c:v>
                </c:pt>
                <c:pt idx="1416">
                  <c:v>3.2083333333333299</c:v>
                </c:pt>
                <c:pt idx="1417">
                  <c:v>3.2</c:v>
                </c:pt>
                <c:pt idx="1418">
                  <c:v>3.2090909090909001</c:v>
                </c:pt>
                <c:pt idx="1419">
                  <c:v>3.19999999999999</c:v>
                </c:pt>
                <c:pt idx="1420">
                  <c:v>3.19999999999999</c:v>
                </c:pt>
                <c:pt idx="1421">
                  <c:v>3.2</c:v>
                </c:pt>
                <c:pt idx="1422">
                  <c:v>3.21</c:v>
                </c:pt>
                <c:pt idx="1423">
                  <c:v>3.19999999999999</c:v>
                </c:pt>
                <c:pt idx="1424">
                  <c:v>3.19999999999999</c:v>
                </c:pt>
                <c:pt idx="1425">
                  <c:v>3.2</c:v>
                </c:pt>
                <c:pt idx="1426">
                  <c:v>3.19999999999999</c:v>
                </c:pt>
                <c:pt idx="1427">
                  <c:v>3.19999999999999</c:v>
                </c:pt>
                <c:pt idx="1428">
                  <c:v>3.2</c:v>
                </c:pt>
                <c:pt idx="1429">
                  <c:v>3.19999999999999</c:v>
                </c:pt>
                <c:pt idx="1430">
                  <c:v>3.19999999999999</c:v>
                </c:pt>
                <c:pt idx="1431">
                  <c:v>3.19999999999999</c:v>
                </c:pt>
                <c:pt idx="1432">
                  <c:v>3.19999999999999</c:v>
                </c:pt>
                <c:pt idx="1433">
                  <c:v>3.21428571428571</c:v>
                </c:pt>
                <c:pt idx="1434">
                  <c:v>3.19999999999999</c:v>
                </c:pt>
                <c:pt idx="1435">
                  <c:v>3.19999999999999</c:v>
                </c:pt>
                <c:pt idx="1436">
                  <c:v>3.19999999999999</c:v>
                </c:pt>
                <c:pt idx="1437">
                  <c:v>3.19999999999999</c:v>
                </c:pt>
                <c:pt idx="1438">
                  <c:v>3.21</c:v>
                </c:pt>
                <c:pt idx="1439">
                  <c:v>3.19999999999999</c:v>
                </c:pt>
                <c:pt idx="1440">
                  <c:v>3.19999999999999</c:v>
                </c:pt>
                <c:pt idx="1441">
                  <c:v>3.19999999999999</c:v>
                </c:pt>
                <c:pt idx="1442">
                  <c:v>3.19999999999999</c:v>
                </c:pt>
                <c:pt idx="1443">
                  <c:v>3.19999999999999</c:v>
                </c:pt>
                <c:pt idx="1444">
                  <c:v>3.2</c:v>
                </c:pt>
                <c:pt idx="1445">
                  <c:v>3.19999999999999</c:v>
                </c:pt>
                <c:pt idx="1446">
                  <c:v>3.19999999999999</c:v>
                </c:pt>
                <c:pt idx="1447">
                  <c:v>3.2</c:v>
                </c:pt>
                <c:pt idx="1448">
                  <c:v>3.2</c:v>
                </c:pt>
                <c:pt idx="1449">
                  <c:v>3.19999999999999</c:v>
                </c:pt>
                <c:pt idx="1450">
                  <c:v>3.19999999999999</c:v>
                </c:pt>
                <c:pt idx="1451">
                  <c:v>3.19999999999999</c:v>
                </c:pt>
                <c:pt idx="1452">
                  <c:v>3.19999999999999</c:v>
                </c:pt>
                <c:pt idx="1453">
                  <c:v>3.19999999999999</c:v>
                </c:pt>
                <c:pt idx="1454">
                  <c:v>3.2</c:v>
                </c:pt>
                <c:pt idx="1455">
                  <c:v>3.19999999999999</c:v>
                </c:pt>
                <c:pt idx="1456">
                  <c:v>3.19999999999999</c:v>
                </c:pt>
                <c:pt idx="1457">
                  <c:v>3.19999999999999</c:v>
                </c:pt>
                <c:pt idx="1458">
                  <c:v>3.19999999999999</c:v>
                </c:pt>
                <c:pt idx="1459">
                  <c:v>3.19999999999999</c:v>
                </c:pt>
                <c:pt idx="1460">
                  <c:v>3.19999999999999</c:v>
                </c:pt>
                <c:pt idx="1461">
                  <c:v>3.2</c:v>
                </c:pt>
                <c:pt idx="1462">
                  <c:v>3.2</c:v>
                </c:pt>
                <c:pt idx="1463">
                  <c:v>3.19999999999999</c:v>
                </c:pt>
                <c:pt idx="1464">
                  <c:v>3.19999999999999</c:v>
                </c:pt>
                <c:pt idx="1465">
                  <c:v>3.19999999999999</c:v>
                </c:pt>
                <c:pt idx="1466">
                  <c:v>3.19999999999999</c:v>
                </c:pt>
                <c:pt idx="1467">
                  <c:v>3.19999999999999</c:v>
                </c:pt>
                <c:pt idx="1468">
                  <c:v>3.19999999999999</c:v>
                </c:pt>
                <c:pt idx="1469">
                  <c:v>3.19999999999999</c:v>
                </c:pt>
                <c:pt idx="1470">
                  <c:v>3.2052631578947302</c:v>
                </c:pt>
                <c:pt idx="1471">
                  <c:v>3.19999999999999</c:v>
                </c:pt>
                <c:pt idx="1472">
                  <c:v>3.2</c:v>
                </c:pt>
                <c:pt idx="1473">
                  <c:v>3.19999999999999</c:v>
                </c:pt>
                <c:pt idx="1474">
                  <c:v>3.2</c:v>
                </c:pt>
                <c:pt idx="1475">
                  <c:v>3.2</c:v>
                </c:pt>
                <c:pt idx="1476">
                  <c:v>3.2</c:v>
                </c:pt>
                <c:pt idx="1477">
                  <c:v>3.19999999999999</c:v>
                </c:pt>
                <c:pt idx="1478">
                  <c:v>3.19999999999999</c:v>
                </c:pt>
                <c:pt idx="1479">
                  <c:v>3.19999999999999</c:v>
                </c:pt>
                <c:pt idx="1480">
                  <c:v>3.2</c:v>
                </c:pt>
                <c:pt idx="1481">
                  <c:v>3.2</c:v>
                </c:pt>
                <c:pt idx="1482">
                  <c:v>3.19999999999999</c:v>
                </c:pt>
                <c:pt idx="1483">
                  <c:v>3.2</c:v>
                </c:pt>
                <c:pt idx="1484">
                  <c:v>3.19999999999999</c:v>
                </c:pt>
                <c:pt idx="1485">
                  <c:v>3.19999999999999</c:v>
                </c:pt>
                <c:pt idx="1486">
                  <c:v>3.2</c:v>
                </c:pt>
                <c:pt idx="1487">
                  <c:v>3.19999999999999</c:v>
                </c:pt>
                <c:pt idx="1488">
                  <c:v>3.19999999999999</c:v>
                </c:pt>
                <c:pt idx="1489">
                  <c:v>3.19999999999999</c:v>
                </c:pt>
                <c:pt idx="1490">
                  <c:v>3.19999999999999</c:v>
                </c:pt>
                <c:pt idx="1491">
                  <c:v>3.19999999999999</c:v>
                </c:pt>
                <c:pt idx="1492">
                  <c:v>3.19999999999999</c:v>
                </c:pt>
                <c:pt idx="1493">
                  <c:v>3.2</c:v>
                </c:pt>
                <c:pt idx="1494">
                  <c:v>3.21428571428571</c:v>
                </c:pt>
                <c:pt idx="1495">
                  <c:v>3.19999999999999</c:v>
                </c:pt>
                <c:pt idx="1496">
                  <c:v>3.19999999999999</c:v>
                </c:pt>
                <c:pt idx="1497">
                  <c:v>3.19999999999999</c:v>
                </c:pt>
                <c:pt idx="1498">
                  <c:v>3.19999999999999</c:v>
                </c:pt>
                <c:pt idx="1499">
                  <c:v>3.19999999999999</c:v>
                </c:pt>
                <c:pt idx="1500">
                  <c:v>3.2</c:v>
                </c:pt>
                <c:pt idx="1501">
                  <c:v>3.19999999999999</c:v>
                </c:pt>
                <c:pt idx="1502">
                  <c:v>3.2</c:v>
                </c:pt>
                <c:pt idx="1503">
                  <c:v>3.19999999999999</c:v>
                </c:pt>
                <c:pt idx="1504">
                  <c:v>3.19999999999999</c:v>
                </c:pt>
                <c:pt idx="1505">
                  <c:v>3.19999999999999</c:v>
                </c:pt>
                <c:pt idx="1506">
                  <c:v>3.19999999999999</c:v>
                </c:pt>
                <c:pt idx="1507">
                  <c:v>3.19999999999999</c:v>
                </c:pt>
                <c:pt idx="1508">
                  <c:v>3.19999999999999</c:v>
                </c:pt>
                <c:pt idx="1509">
                  <c:v>3.19999999999999</c:v>
                </c:pt>
                <c:pt idx="1510">
                  <c:v>3.19999999999999</c:v>
                </c:pt>
                <c:pt idx="1511">
                  <c:v>3.19999999999999</c:v>
                </c:pt>
                <c:pt idx="1512">
                  <c:v>3.19999999999999</c:v>
                </c:pt>
                <c:pt idx="1513">
                  <c:v>3.19999999999999</c:v>
                </c:pt>
                <c:pt idx="1514">
                  <c:v>3.19999999999999</c:v>
                </c:pt>
                <c:pt idx="1515">
                  <c:v>3.19999999999999</c:v>
                </c:pt>
                <c:pt idx="1516">
                  <c:v>3.19999999999999</c:v>
                </c:pt>
                <c:pt idx="1517">
                  <c:v>3.19999999999999</c:v>
                </c:pt>
                <c:pt idx="1518">
                  <c:v>3.19999999999999</c:v>
                </c:pt>
                <c:pt idx="1519">
                  <c:v>3.2</c:v>
                </c:pt>
                <c:pt idx="1520">
                  <c:v>3.2</c:v>
                </c:pt>
                <c:pt idx="1521">
                  <c:v>3.19999999999999</c:v>
                </c:pt>
                <c:pt idx="1522">
                  <c:v>3.19999999999999</c:v>
                </c:pt>
                <c:pt idx="1523">
                  <c:v>3.2</c:v>
                </c:pt>
                <c:pt idx="1524">
                  <c:v>3.19999999999999</c:v>
                </c:pt>
                <c:pt idx="1525">
                  <c:v>3.19999999999999</c:v>
                </c:pt>
                <c:pt idx="1526">
                  <c:v>3.19999999999999</c:v>
                </c:pt>
                <c:pt idx="1527">
                  <c:v>3.19999999999999</c:v>
                </c:pt>
                <c:pt idx="1528">
                  <c:v>3.19999999999999</c:v>
                </c:pt>
                <c:pt idx="1529">
                  <c:v>3.19999999999999</c:v>
                </c:pt>
                <c:pt idx="1530">
                  <c:v>3.19999999999999</c:v>
                </c:pt>
                <c:pt idx="1531">
                  <c:v>3.2</c:v>
                </c:pt>
                <c:pt idx="1532">
                  <c:v>3.19999999999999</c:v>
                </c:pt>
                <c:pt idx="1533">
                  <c:v>3.19999999999999</c:v>
                </c:pt>
                <c:pt idx="1534">
                  <c:v>3.2111111111111099</c:v>
                </c:pt>
                <c:pt idx="1535">
                  <c:v>3.2</c:v>
                </c:pt>
                <c:pt idx="1536">
                  <c:v>3.19999999999999</c:v>
                </c:pt>
                <c:pt idx="1537">
                  <c:v>3.2</c:v>
                </c:pt>
                <c:pt idx="1538">
                  <c:v>3.19999999999999</c:v>
                </c:pt>
                <c:pt idx="1539">
                  <c:v>3.2166666666666601</c:v>
                </c:pt>
                <c:pt idx="1540">
                  <c:v>3.2</c:v>
                </c:pt>
                <c:pt idx="1541">
                  <c:v>3.19999999999999</c:v>
                </c:pt>
                <c:pt idx="1542">
                  <c:v>3.2090909090909001</c:v>
                </c:pt>
                <c:pt idx="1543">
                  <c:v>3.19999999999999</c:v>
                </c:pt>
                <c:pt idx="1544">
                  <c:v>3.19999999999999</c:v>
                </c:pt>
                <c:pt idx="1545">
                  <c:v>3.19999999999999</c:v>
                </c:pt>
                <c:pt idx="1546">
                  <c:v>3.19999999999999</c:v>
                </c:pt>
                <c:pt idx="1547">
                  <c:v>3.19999999999999</c:v>
                </c:pt>
                <c:pt idx="1548">
                  <c:v>3.19999999999999</c:v>
                </c:pt>
                <c:pt idx="1549">
                  <c:v>3.2</c:v>
                </c:pt>
                <c:pt idx="1550">
                  <c:v>3.2</c:v>
                </c:pt>
                <c:pt idx="1551">
                  <c:v>3.19999999999999</c:v>
                </c:pt>
                <c:pt idx="1552">
                  <c:v>3.19999999999999</c:v>
                </c:pt>
                <c:pt idx="1553">
                  <c:v>3.19999999999999</c:v>
                </c:pt>
                <c:pt idx="1554">
                  <c:v>3.19999999999999</c:v>
                </c:pt>
                <c:pt idx="1555">
                  <c:v>3.19999999999999</c:v>
                </c:pt>
                <c:pt idx="1556">
                  <c:v>3.19999999999999</c:v>
                </c:pt>
                <c:pt idx="1557">
                  <c:v>3.19999999999999</c:v>
                </c:pt>
                <c:pt idx="1558">
                  <c:v>3.19999999999999</c:v>
                </c:pt>
                <c:pt idx="1559">
                  <c:v>3.2</c:v>
                </c:pt>
                <c:pt idx="1560">
                  <c:v>3.19999999999999</c:v>
                </c:pt>
                <c:pt idx="1561">
                  <c:v>3.19999999999999</c:v>
                </c:pt>
                <c:pt idx="1562">
                  <c:v>3.19999999999999</c:v>
                </c:pt>
                <c:pt idx="1563">
                  <c:v>3.2</c:v>
                </c:pt>
                <c:pt idx="1564">
                  <c:v>3.19999999999999</c:v>
                </c:pt>
                <c:pt idx="1565">
                  <c:v>3.19999999999999</c:v>
                </c:pt>
                <c:pt idx="1566">
                  <c:v>3.19999999999999</c:v>
                </c:pt>
                <c:pt idx="1567">
                  <c:v>3.19999999999999</c:v>
                </c:pt>
                <c:pt idx="1568">
                  <c:v>3.19999999999999</c:v>
                </c:pt>
                <c:pt idx="1569">
                  <c:v>3.2090909090909001</c:v>
                </c:pt>
                <c:pt idx="1570">
                  <c:v>3.2</c:v>
                </c:pt>
                <c:pt idx="1571">
                  <c:v>3.19999999999999</c:v>
                </c:pt>
                <c:pt idx="1572">
                  <c:v>3.19999999999999</c:v>
                </c:pt>
                <c:pt idx="1573">
                  <c:v>3.19999999999999</c:v>
                </c:pt>
                <c:pt idx="1574">
                  <c:v>3.19999999999999</c:v>
                </c:pt>
                <c:pt idx="1575">
                  <c:v>3.19999999999999</c:v>
                </c:pt>
                <c:pt idx="1576">
                  <c:v>3.19999999999999</c:v>
                </c:pt>
                <c:pt idx="1577">
                  <c:v>3.19999999999999</c:v>
                </c:pt>
                <c:pt idx="1578">
                  <c:v>3.2111111111111099</c:v>
                </c:pt>
                <c:pt idx="1579">
                  <c:v>3.2</c:v>
                </c:pt>
                <c:pt idx="1580">
                  <c:v>3.19999999999999</c:v>
                </c:pt>
                <c:pt idx="1581">
                  <c:v>3.19999999999999</c:v>
                </c:pt>
                <c:pt idx="1582">
                  <c:v>3.2</c:v>
                </c:pt>
                <c:pt idx="1583">
                  <c:v>3.19999999999999</c:v>
                </c:pt>
                <c:pt idx="1584">
                  <c:v>3.19999999999999</c:v>
                </c:pt>
                <c:pt idx="1585">
                  <c:v>3.19999999999999</c:v>
                </c:pt>
                <c:pt idx="1586">
                  <c:v>3.19999999999999</c:v>
                </c:pt>
                <c:pt idx="1587">
                  <c:v>3.2</c:v>
                </c:pt>
                <c:pt idx="1588">
                  <c:v>3.2</c:v>
                </c:pt>
                <c:pt idx="1589">
                  <c:v>3.2</c:v>
                </c:pt>
                <c:pt idx="1590">
                  <c:v>3.19999999999999</c:v>
                </c:pt>
                <c:pt idx="1591">
                  <c:v>3.2</c:v>
                </c:pt>
                <c:pt idx="1592">
                  <c:v>3.2</c:v>
                </c:pt>
                <c:pt idx="1593">
                  <c:v>3.19999999999999</c:v>
                </c:pt>
                <c:pt idx="1594">
                  <c:v>3.2090909090909001</c:v>
                </c:pt>
                <c:pt idx="1595">
                  <c:v>3.19999999999999</c:v>
                </c:pt>
                <c:pt idx="1596">
                  <c:v>3.19999999999999</c:v>
                </c:pt>
                <c:pt idx="1597">
                  <c:v>3.2</c:v>
                </c:pt>
                <c:pt idx="1598">
                  <c:v>3.19999999999999</c:v>
                </c:pt>
                <c:pt idx="1599">
                  <c:v>3.2</c:v>
                </c:pt>
                <c:pt idx="1600">
                  <c:v>3.2111111111111099</c:v>
                </c:pt>
                <c:pt idx="1601">
                  <c:v>3.2</c:v>
                </c:pt>
                <c:pt idx="1602">
                  <c:v>3.21999999999999</c:v>
                </c:pt>
                <c:pt idx="1603">
                  <c:v>3.19999999999999</c:v>
                </c:pt>
                <c:pt idx="1604">
                  <c:v>3.19999999999999</c:v>
                </c:pt>
                <c:pt idx="1605">
                  <c:v>3.19999999999999</c:v>
                </c:pt>
                <c:pt idx="1606">
                  <c:v>3.19999999999999</c:v>
                </c:pt>
                <c:pt idx="1607">
                  <c:v>3.19999999999999</c:v>
                </c:pt>
                <c:pt idx="1608">
                  <c:v>3.19999999999999</c:v>
                </c:pt>
                <c:pt idx="1609">
                  <c:v>3.2</c:v>
                </c:pt>
                <c:pt idx="1610">
                  <c:v>3.19999999999999</c:v>
                </c:pt>
                <c:pt idx="1611">
                  <c:v>3.2</c:v>
                </c:pt>
                <c:pt idx="1612">
                  <c:v>3.2</c:v>
                </c:pt>
                <c:pt idx="1613">
                  <c:v>3.19999999999999</c:v>
                </c:pt>
                <c:pt idx="1614">
                  <c:v>3.19999999999999</c:v>
                </c:pt>
                <c:pt idx="1615">
                  <c:v>3.19999999999999</c:v>
                </c:pt>
                <c:pt idx="1616">
                  <c:v>3.2083333333333299</c:v>
                </c:pt>
                <c:pt idx="1617">
                  <c:v>3.2066666666666599</c:v>
                </c:pt>
                <c:pt idx="1618">
                  <c:v>3.19999999999999</c:v>
                </c:pt>
                <c:pt idx="1619">
                  <c:v>3.19999999999999</c:v>
                </c:pt>
                <c:pt idx="1620">
                  <c:v>3.2090909090909001</c:v>
                </c:pt>
                <c:pt idx="1621">
                  <c:v>3.2</c:v>
                </c:pt>
                <c:pt idx="1622">
                  <c:v>3.19999999999999</c:v>
                </c:pt>
                <c:pt idx="1623">
                  <c:v>3.19999999999999</c:v>
                </c:pt>
                <c:pt idx="1624">
                  <c:v>3.19999999999999</c:v>
                </c:pt>
                <c:pt idx="1625">
                  <c:v>3.19999999999999</c:v>
                </c:pt>
                <c:pt idx="1626">
                  <c:v>3.19999999999999</c:v>
                </c:pt>
                <c:pt idx="1627">
                  <c:v>3.19999999999999</c:v>
                </c:pt>
                <c:pt idx="1628">
                  <c:v>3.19999999999999</c:v>
                </c:pt>
                <c:pt idx="1629">
                  <c:v>3.19999999999999</c:v>
                </c:pt>
                <c:pt idx="1630">
                  <c:v>3.19999999999999</c:v>
                </c:pt>
                <c:pt idx="1631">
                  <c:v>3.2111111111111099</c:v>
                </c:pt>
                <c:pt idx="1632">
                  <c:v>3.19999999999999</c:v>
                </c:pt>
                <c:pt idx="1633">
                  <c:v>3.19999999999999</c:v>
                </c:pt>
                <c:pt idx="1634">
                  <c:v>3.2</c:v>
                </c:pt>
                <c:pt idx="1635">
                  <c:v>3.2</c:v>
                </c:pt>
                <c:pt idx="1636">
                  <c:v>3.19999999999999</c:v>
                </c:pt>
                <c:pt idx="1637">
                  <c:v>3.19999999999999</c:v>
                </c:pt>
                <c:pt idx="1638">
                  <c:v>3.19999999999999</c:v>
                </c:pt>
                <c:pt idx="1639">
                  <c:v>3.2111111111111099</c:v>
                </c:pt>
                <c:pt idx="1640">
                  <c:v>3.19999999999999</c:v>
                </c:pt>
                <c:pt idx="1641">
                  <c:v>3.19999999999999</c:v>
                </c:pt>
                <c:pt idx="1642">
                  <c:v>3.19999999999999</c:v>
                </c:pt>
                <c:pt idx="1643">
                  <c:v>3.19999999999999</c:v>
                </c:pt>
                <c:pt idx="1644">
                  <c:v>3.19999999999999</c:v>
                </c:pt>
                <c:pt idx="1645">
                  <c:v>3.19999999999999</c:v>
                </c:pt>
                <c:pt idx="1646">
                  <c:v>3.19999999999999</c:v>
                </c:pt>
                <c:pt idx="1647">
                  <c:v>3.21428571428571</c:v>
                </c:pt>
                <c:pt idx="1648">
                  <c:v>3.19999999999999</c:v>
                </c:pt>
                <c:pt idx="1649">
                  <c:v>3.19999999999999</c:v>
                </c:pt>
                <c:pt idx="1650">
                  <c:v>3.19999999999999</c:v>
                </c:pt>
                <c:pt idx="1651">
                  <c:v>3.19999999999999</c:v>
                </c:pt>
                <c:pt idx="1652">
                  <c:v>3.19999999999999</c:v>
                </c:pt>
                <c:pt idx="1653">
                  <c:v>3.19999999999999</c:v>
                </c:pt>
                <c:pt idx="1654">
                  <c:v>3.19999999999999</c:v>
                </c:pt>
                <c:pt idx="1655">
                  <c:v>3.2</c:v>
                </c:pt>
                <c:pt idx="1656">
                  <c:v>3.2090909090909001</c:v>
                </c:pt>
                <c:pt idx="1657">
                  <c:v>3.19999999999999</c:v>
                </c:pt>
                <c:pt idx="1658">
                  <c:v>3.19999999999999</c:v>
                </c:pt>
                <c:pt idx="1659">
                  <c:v>3.21</c:v>
                </c:pt>
                <c:pt idx="1660">
                  <c:v>3.19999999999999</c:v>
                </c:pt>
                <c:pt idx="1661">
                  <c:v>3.2</c:v>
                </c:pt>
                <c:pt idx="1662">
                  <c:v>3.19999999999999</c:v>
                </c:pt>
                <c:pt idx="1663">
                  <c:v>3.2</c:v>
                </c:pt>
                <c:pt idx="1664">
                  <c:v>3.2</c:v>
                </c:pt>
                <c:pt idx="1665">
                  <c:v>3.19999999999999</c:v>
                </c:pt>
                <c:pt idx="1666">
                  <c:v>3.2</c:v>
                </c:pt>
                <c:pt idx="1667">
                  <c:v>3.19999999999999</c:v>
                </c:pt>
                <c:pt idx="1668">
                  <c:v>3.19999999999999</c:v>
                </c:pt>
                <c:pt idx="1669">
                  <c:v>3.19999999999999</c:v>
                </c:pt>
                <c:pt idx="1670">
                  <c:v>3.19999999999999</c:v>
                </c:pt>
                <c:pt idx="1671">
                  <c:v>3.2</c:v>
                </c:pt>
                <c:pt idx="1672">
                  <c:v>3.19999999999999</c:v>
                </c:pt>
                <c:pt idx="1673">
                  <c:v>3.19999999999999</c:v>
                </c:pt>
                <c:pt idx="1674">
                  <c:v>3.2</c:v>
                </c:pt>
                <c:pt idx="1675">
                  <c:v>3.19999999999999</c:v>
                </c:pt>
                <c:pt idx="1676">
                  <c:v>3.19999999999999</c:v>
                </c:pt>
                <c:pt idx="1677">
                  <c:v>3.2076923076922998</c:v>
                </c:pt>
                <c:pt idx="1678">
                  <c:v>3.19999999999999</c:v>
                </c:pt>
                <c:pt idx="1679">
                  <c:v>3.19999999999999</c:v>
                </c:pt>
                <c:pt idx="1680">
                  <c:v>3.19999999999999</c:v>
                </c:pt>
                <c:pt idx="1681">
                  <c:v>3.19999999999999</c:v>
                </c:pt>
                <c:pt idx="1682">
                  <c:v>3.19999999999999</c:v>
                </c:pt>
                <c:pt idx="1683">
                  <c:v>3.19999999999999</c:v>
                </c:pt>
                <c:pt idx="1684">
                  <c:v>3.2</c:v>
                </c:pt>
                <c:pt idx="1685">
                  <c:v>3.19999999999999</c:v>
                </c:pt>
                <c:pt idx="1686">
                  <c:v>3.19999999999999</c:v>
                </c:pt>
                <c:pt idx="1687">
                  <c:v>3.19999999999999</c:v>
                </c:pt>
                <c:pt idx="1688">
                  <c:v>3.19999999999999</c:v>
                </c:pt>
                <c:pt idx="1689">
                  <c:v>3.19999999999999</c:v>
                </c:pt>
                <c:pt idx="1690">
                  <c:v>3.19999999999999</c:v>
                </c:pt>
                <c:pt idx="1691">
                  <c:v>3.19999999999999</c:v>
                </c:pt>
                <c:pt idx="1692">
                  <c:v>3.19999999999999</c:v>
                </c:pt>
                <c:pt idx="1693">
                  <c:v>3.2083333333333299</c:v>
                </c:pt>
                <c:pt idx="1694">
                  <c:v>3.19999999999999</c:v>
                </c:pt>
                <c:pt idx="1695">
                  <c:v>3.2</c:v>
                </c:pt>
                <c:pt idx="1696">
                  <c:v>3.19999999999999</c:v>
                </c:pt>
                <c:pt idx="1697">
                  <c:v>3.19999999999999</c:v>
                </c:pt>
                <c:pt idx="1698">
                  <c:v>3.19999999999999</c:v>
                </c:pt>
                <c:pt idx="1699">
                  <c:v>3.19999999999999</c:v>
                </c:pt>
                <c:pt idx="1700">
                  <c:v>3.2062499999999998</c:v>
                </c:pt>
                <c:pt idx="1701">
                  <c:v>3.19999999999999</c:v>
                </c:pt>
                <c:pt idx="1702">
                  <c:v>3.19999999999999</c:v>
                </c:pt>
                <c:pt idx="1703">
                  <c:v>3.19999999999999</c:v>
                </c:pt>
                <c:pt idx="1704">
                  <c:v>3.19999999999999</c:v>
                </c:pt>
                <c:pt idx="1705">
                  <c:v>3.19999999999999</c:v>
                </c:pt>
                <c:pt idx="1706">
                  <c:v>3.19999999999999</c:v>
                </c:pt>
                <c:pt idx="1707">
                  <c:v>3.19999999999999</c:v>
                </c:pt>
                <c:pt idx="1708">
                  <c:v>3.19999999999999</c:v>
                </c:pt>
                <c:pt idx="1709">
                  <c:v>3.19999999999999</c:v>
                </c:pt>
                <c:pt idx="1710">
                  <c:v>3.19999999999999</c:v>
                </c:pt>
                <c:pt idx="1711">
                  <c:v>3.19999999999999</c:v>
                </c:pt>
                <c:pt idx="1712">
                  <c:v>3.19999999999999</c:v>
                </c:pt>
                <c:pt idx="1713">
                  <c:v>3.2</c:v>
                </c:pt>
                <c:pt idx="1714">
                  <c:v>3.19999999999999</c:v>
                </c:pt>
                <c:pt idx="1715">
                  <c:v>3.19999999999999</c:v>
                </c:pt>
                <c:pt idx="1716">
                  <c:v>3.19999999999999</c:v>
                </c:pt>
                <c:pt idx="1717">
                  <c:v>3.19999999999999</c:v>
                </c:pt>
                <c:pt idx="1718">
                  <c:v>3.19999999999999</c:v>
                </c:pt>
                <c:pt idx="1719">
                  <c:v>3.19999999999999</c:v>
                </c:pt>
                <c:pt idx="1720">
                  <c:v>1.92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A-4129-AD12-BC8E93F3E36A}"/>
            </c:ext>
          </c:extLst>
        </c:ser>
        <c:ser>
          <c:idx val="1"/>
          <c:order val="1"/>
          <c:tx>
            <c:strRef>
              <c:f>[1]calcdata!$H$1</c:f>
              <c:strCache>
                <c:ptCount val="1"/>
                <c:pt idx="0">
                  <c:v>FAir1.PV [sL/h]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[1]calcdata!$H$2:$H$1725</c:f>
              <c:numCache>
                <c:formatCode>General</c:formatCode>
                <c:ptCount val="1724"/>
                <c:pt idx="0">
                  <c:v>5.6487499999999997</c:v>
                </c:pt>
                <c:pt idx="1">
                  <c:v>5.13</c:v>
                </c:pt>
                <c:pt idx="2">
                  <c:v>5.1425000000000001</c:v>
                </c:pt>
                <c:pt idx="3">
                  <c:v>5.1233333333333304</c:v>
                </c:pt>
                <c:pt idx="4">
                  <c:v>5.1418181818181798</c:v>
                </c:pt>
                <c:pt idx="5">
                  <c:v>5.1425000000000001</c:v>
                </c:pt>
                <c:pt idx="6">
                  <c:v>5.1180000000000003</c:v>
                </c:pt>
                <c:pt idx="7">
                  <c:v>5.13</c:v>
                </c:pt>
                <c:pt idx="8">
                  <c:v>5.1357142857142799</c:v>
                </c:pt>
                <c:pt idx="9">
                  <c:v>5.1475</c:v>
                </c:pt>
                <c:pt idx="10">
                  <c:v>5.1471428571428497</c:v>
                </c:pt>
                <c:pt idx="11">
                  <c:v>5.1583333333333297</c:v>
                </c:pt>
                <c:pt idx="12">
                  <c:v>5.14333333333333</c:v>
                </c:pt>
                <c:pt idx="13">
                  <c:v>5.125</c:v>
                </c:pt>
                <c:pt idx="14">
                  <c:v>5.14</c:v>
                </c:pt>
                <c:pt idx="15">
                  <c:v>5.1224999999999996</c:v>
                </c:pt>
                <c:pt idx="16">
                  <c:v>5.13777777777777</c:v>
                </c:pt>
                <c:pt idx="17">
                  <c:v>5.1533333333333298</c:v>
                </c:pt>
                <c:pt idx="18">
                  <c:v>5.1359999999999904</c:v>
                </c:pt>
                <c:pt idx="19">
                  <c:v>5.1266666666666598</c:v>
                </c:pt>
                <c:pt idx="20">
                  <c:v>5.1349999999999998</c:v>
                </c:pt>
                <c:pt idx="21">
                  <c:v>5.1440000000000001</c:v>
                </c:pt>
                <c:pt idx="22">
                  <c:v>5.1324999999999896</c:v>
                </c:pt>
                <c:pt idx="23">
                  <c:v>5.1485714285714197</c:v>
                </c:pt>
                <c:pt idx="24">
                  <c:v>5.1274999999999897</c:v>
                </c:pt>
                <c:pt idx="25">
                  <c:v>5.1174999999999997</c:v>
                </c:pt>
                <c:pt idx="26">
                  <c:v>5.1360000000000001</c:v>
                </c:pt>
                <c:pt idx="27">
                  <c:v>5.1549999999999896</c:v>
                </c:pt>
                <c:pt idx="28">
                  <c:v>5.1233333333333304</c:v>
                </c:pt>
                <c:pt idx="29">
                  <c:v>5.1375000000000002</c:v>
                </c:pt>
                <c:pt idx="30">
                  <c:v>5.1633333333333304</c:v>
                </c:pt>
                <c:pt idx="31">
                  <c:v>5.12</c:v>
                </c:pt>
                <c:pt idx="32">
                  <c:v>5.1333333333333302</c:v>
                </c:pt>
                <c:pt idx="33">
                  <c:v>5.1224999999999996</c:v>
                </c:pt>
                <c:pt idx="34">
                  <c:v>5.1319999999999997</c:v>
                </c:pt>
                <c:pt idx="35">
                  <c:v>5.1550000000000002</c:v>
                </c:pt>
                <c:pt idx="36">
                  <c:v>5.15</c:v>
                </c:pt>
                <c:pt idx="37">
                  <c:v>5.14</c:v>
                </c:pt>
                <c:pt idx="38">
                  <c:v>5.15</c:v>
                </c:pt>
                <c:pt idx="39">
                  <c:v>5.1375000000000002</c:v>
                </c:pt>
                <c:pt idx="40">
                  <c:v>5.1266666666666598</c:v>
                </c:pt>
                <c:pt idx="41">
                  <c:v>5.1624999999999996</c:v>
                </c:pt>
                <c:pt idx="42">
                  <c:v>5.1379999999999999</c:v>
                </c:pt>
                <c:pt idx="43">
                  <c:v>5.14</c:v>
                </c:pt>
                <c:pt idx="44">
                  <c:v>5.14</c:v>
                </c:pt>
                <c:pt idx="45">
                  <c:v>5.1324999999999896</c:v>
                </c:pt>
                <c:pt idx="46">
                  <c:v>5.1120000000000001</c:v>
                </c:pt>
                <c:pt idx="47">
                  <c:v>5.12</c:v>
                </c:pt>
                <c:pt idx="48">
                  <c:v>5.1520000000000001</c:v>
                </c:pt>
                <c:pt idx="49">
                  <c:v>5.13</c:v>
                </c:pt>
                <c:pt idx="50">
                  <c:v>5.1524999999999999</c:v>
                </c:pt>
                <c:pt idx="51">
                  <c:v>5.1499999999999897</c:v>
                </c:pt>
                <c:pt idx="52">
                  <c:v>5.1316666666666597</c:v>
                </c:pt>
                <c:pt idx="53">
                  <c:v>5.1174999999999997</c:v>
                </c:pt>
                <c:pt idx="54">
                  <c:v>5.1459999999999999</c:v>
                </c:pt>
                <c:pt idx="55">
                  <c:v>5.1099999999999897</c:v>
                </c:pt>
                <c:pt idx="56">
                  <c:v>5.1340000000000003</c:v>
                </c:pt>
                <c:pt idx="57">
                  <c:v>5.16</c:v>
                </c:pt>
                <c:pt idx="58">
                  <c:v>5.1371428571428499</c:v>
                </c:pt>
                <c:pt idx="59">
                  <c:v>5.1425000000000001</c:v>
                </c:pt>
                <c:pt idx="60">
                  <c:v>5.1366666666666596</c:v>
                </c:pt>
                <c:pt idx="61">
                  <c:v>5.1624999999999996</c:v>
                </c:pt>
                <c:pt idx="62">
                  <c:v>5.1349999999999998</c:v>
                </c:pt>
                <c:pt idx="63">
                  <c:v>5.1420000000000003</c:v>
                </c:pt>
                <c:pt idx="64">
                  <c:v>5.1274999999999897</c:v>
                </c:pt>
                <c:pt idx="65">
                  <c:v>5.1420000000000003</c:v>
                </c:pt>
                <c:pt idx="66">
                  <c:v>5.1324999999999896</c:v>
                </c:pt>
                <c:pt idx="67">
                  <c:v>5.1219999999999999</c:v>
                </c:pt>
                <c:pt idx="68">
                  <c:v>5.1375000000000002</c:v>
                </c:pt>
                <c:pt idx="69">
                  <c:v>5.1366666666666596</c:v>
                </c:pt>
                <c:pt idx="70">
                  <c:v>5.1416666666666604</c:v>
                </c:pt>
                <c:pt idx="71">
                  <c:v>5.1440000000000001</c:v>
                </c:pt>
                <c:pt idx="72">
                  <c:v>5.13</c:v>
                </c:pt>
                <c:pt idx="73">
                  <c:v>5.1440000000000001</c:v>
                </c:pt>
                <c:pt idx="74">
                  <c:v>5.1614285714285701</c:v>
                </c:pt>
                <c:pt idx="75">
                  <c:v>5.125</c:v>
                </c:pt>
                <c:pt idx="76">
                  <c:v>5.13</c:v>
                </c:pt>
                <c:pt idx="77">
                  <c:v>5.1216666666666599</c:v>
                </c:pt>
                <c:pt idx="78">
                  <c:v>5.1066666666666602</c:v>
                </c:pt>
                <c:pt idx="79">
                  <c:v>5.1583333333333297</c:v>
                </c:pt>
                <c:pt idx="80">
                  <c:v>5.1333333333333302</c:v>
                </c:pt>
                <c:pt idx="81">
                  <c:v>5.1425000000000001</c:v>
                </c:pt>
                <c:pt idx="82">
                  <c:v>5.1083333333333298</c:v>
                </c:pt>
                <c:pt idx="83">
                  <c:v>5.1340000000000003</c:v>
                </c:pt>
                <c:pt idx="84">
                  <c:v>5.1133333333333297</c:v>
                </c:pt>
                <c:pt idx="85">
                  <c:v>5.1199999999999903</c:v>
                </c:pt>
                <c:pt idx="86">
                  <c:v>5.14</c:v>
                </c:pt>
                <c:pt idx="87">
                  <c:v>5.1280000000000001</c:v>
                </c:pt>
                <c:pt idx="88">
                  <c:v>5.1124999999999998</c:v>
                </c:pt>
                <c:pt idx="89">
                  <c:v>5.1520000000000001</c:v>
                </c:pt>
                <c:pt idx="90">
                  <c:v>5.1349999999999998</c:v>
                </c:pt>
                <c:pt idx="91">
                  <c:v>5.1100000000000003</c:v>
                </c:pt>
                <c:pt idx="92">
                  <c:v>5.1779999999999999</c:v>
                </c:pt>
                <c:pt idx="93">
                  <c:v>5.1533333333333298</c:v>
                </c:pt>
                <c:pt idx="94">
                  <c:v>5.165</c:v>
                </c:pt>
                <c:pt idx="95">
                  <c:v>5.1475</c:v>
                </c:pt>
                <c:pt idx="96">
                  <c:v>5.1416666666666604</c:v>
                </c:pt>
                <c:pt idx="97">
                  <c:v>5.1559999999999997</c:v>
                </c:pt>
                <c:pt idx="98">
                  <c:v>5.14</c:v>
                </c:pt>
                <c:pt idx="99">
                  <c:v>5.1459999999999901</c:v>
                </c:pt>
                <c:pt idx="100">
                  <c:v>5.1375000000000002</c:v>
                </c:pt>
                <c:pt idx="101">
                  <c:v>5.1466666666666603</c:v>
                </c:pt>
                <c:pt idx="102">
                  <c:v>5.1239999999999997</c:v>
                </c:pt>
                <c:pt idx="103">
                  <c:v>5.1449999999999996</c:v>
                </c:pt>
                <c:pt idx="104">
                  <c:v>5.1624999999999996</c:v>
                </c:pt>
                <c:pt idx="105">
                  <c:v>5.1325000000000003</c:v>
                </c:pt>
                <c:pt idx="106">
                  <c:v>5.1420000000000003</c:v>
                </c:pt>
                <c:pt idx="107">
                  <c:v>5.1483333333333299</c:v>
                </c:pt>
                <c:pt idx="108">
                  <c:v>5.1449999999999996</c:v>
                </c:pt>
                <c:pt idx="109">
                  <c:v>5.1574999999999998</c:v>
                </c:pt>
                <c:pt idx="110">
                  <c:v>5.1528571428571404</c:v>
                </c:pt>
                <c:pt idx="111">
                  <c:v>5.15</c:v>
                </c:pt>
                <c:pt idx="112">
                  <c:v>5.1419999999999897</c:v>
                </c:pt>
                <c:pt idx="113">
                  <c:v>5.125</c:v>
                </c:pt>
                <c:pt idx="114">
                  <c:v>5.1233333333333304</c:v>
                </c:pt>
                <c:pt idx="115">
                  <c:v>5.14</c:v>
                </c:pt>
                <c:pt idx="116">
                  <c:v>5.1199999999999903</c:v>
                </c:pt>
                <c:pt idx="117">
                  <c:v>5.1385714285714199</c:v>
                </c:pt>
                <c:pt idx="118">
                  <c:v>5.14</c:v>
                </c:pt>
                <c:pt idx="119">
                  <c:v>5.1228571428571401</c:v>
                </c:pt>
                <c:pt idx="120">
                  <c:v>5.125</c:v>
                </c:pt>
                <c:pt idx="121">
                  <c:v>5.1333333333333302</c:v>
                </c:pt>
                <c:pt idx="122">
                  <c:v>5.1559999999999997</c:v>
                </c:pt>
                <c:pt idx="123">
                  <c:v>5.1349999999999998</c:v>
                </c:pt>
                <c:pt idx="124">
                  <c:v>5.1319999999999997</c:v>
                </c:pt>
                <c:pt idx="125">
                  <c:v>5.1449999999999996</c:v>
                </c:pt>
                <c:pt idx="126">
                  <c:v>5.14</c:v>
                </c:pt>
                <c:pt idx="127">
                  <c:v>5.1360000000000001</c:v>
                </c:pt>
                <c:pt idx="128">
                  <c:v>5.1360000000000001</c:v>
                </c:pt>
                <c:pt idx="129">
                  <c:v>5.16</c:v>
                </c:pt>
                <c:pt idx="130">
                  <c:v>5.1280000000000001</c:v>
                </c:pt>
                <c:pt idx="131">
                  <c:v>5.1550000000000002</c:v>
                </c:pt>
                <c:pt idx="132">
                  <c:v>5.1475</c:v>
                </c:pt>
                <c:pt idx="133">
                  <c:v>5.1416666666666604</c:v>
                </c:pt>
                <c:pt idx="134">
                  <c:v>5.14</c:v>
                </c:pt>
                <c:pt idx="135">
                  <c:v>5.1475</c:v>
                </c:pt>
                <c:pt idx="136">
                  <c:v>5.15</c:v>
                </c:pt>
                <c:pt idx="137">
                  <c:v>5.1449999999999996</c:v>
                </c:pt>
                <c:pt idx="138">
                  <c:v>5.1549999999999896</c:v>
                </c:pt>
                <c:pt idx="139">
                  <c:v>5.0999999999999899</c:v>
                </c:pt>
                <c:pt idx="140">
                  <c:v>5.1139999999999999</c:v>
                </c:pt>
                <c:pt idx="141">
                  <c:v>5.1524999999999999</c:v>
                </c:pt>
                <c:pt idx="142">
                  <c:v>5.1219999999999999</c:v>
                </c:pt>
                <c:pt idx="143">
                  <c:v>5.13</c:v>
                </c:pt>
                <c:pt idx="144">
                  <c:v>5.1574999999999998</c:v>
                </c:pt>
                <c:pt idx="145">
                  <c:v>5.1319999999999997</c:v>
                </c:pt>
                <c:pt idx="146">
                  <c:v>5.1280000000000001</c:v>
                </c:pt>
                <c:pt idx="147">
                  <c:v>5.1120000000000001</c:v>
                </c:pt>
                <c:pt idx="148">
                  <c:v>5.1533333333333298</c:v>
                </c:pt>
                <c:pt idx="149">
                  <c:v>5.1379999999999999</c:v>
                </c:pt>
                <c:pt idx="150">
                  <c:v>5.14</c:v>
                </c:pt>
                <c:pt idx="151">
                  <c:v>5.14</c:v>
                </c:pt>
                <c:pt idx="152">
                  <c:v>5.1516666666666602</c:v>
                </c:pt>
                <c:pt idx="153">
                  <c:v>5.15</c:v>
                </c:pt>
                <c:pt idx="154">
                  <c:v>5.1139999999999999</c:v>
                </c:pt>
                <c:pt idx="155">
                  <c:v>5.125</c:v>
                </c:pt>
                <c:pt idx="156">
                  <c:v>5.1139999999999999</c:v>
                </c:pt>
                <c:pt idx="157">
                  <c:v>5.1283333333333303</c:v>
                </c:pt>
                <c:pt idx="158">
                  <c:v>5.1425000000000001</c:v>
                </c:pt>
                <c:pt idx="159">
                  <c:v>5.1242857142857101</c:v>
                </c:pt>
                <c:pt idx="160">
                  <c:v>5.13</c:v>
                </c:pt>
                <c:pt idx="161">
                  <c:v>5.15</c:v>
                </c:pt>
                <c:pt idx="162">
                  <c:v>5.1516666666666602</c:v>
                </c:pt>
                <c:pt idx="163">
                  <c:v>5.12</c:v>
                </c:pt>
                <c:pt idx="164">
                  <c:v>5.1379999999999999</c:v>
                </c:pt>
                <c:pt idx="165">
                  <c:v>5.1274999999999897</c:v>
                </c:pt>
                <c:pt idx="166">
                  <c:v>5.1362499999999898</c:v>
                </c:pt>
                <c:pt idx="167">
                  <c:v>5.1499999999999897</c:v>
                </c:pt>
                <c:pt idx="168">
                  <c:v>5.1285714285714201</c:v>
                </c:pt>
                <c:pt idx="169">
                  <c:v>5.1180000000000003</c:v>
                </c:pt>
                <c:pt idx="170">
                  <c:v>5.1275000000000004</c:v>
                </c:pt>
                <c:pt idx="171">
                  <c:v>5.1614285714285701</c:v>
                </c:pt>
                <c:pt idx="172">
                  <c:v>5.1224999999999996</c:v>
                </c:pt>
                <c:pt idx="173">
                  <c:v>5.14</c:v>
                </c:pt>
                <c:pt idx="174">
                  <c:v>5.14</c:v>
                </c:pt>
                <c:pt idx="175">
                  <c:v>5.1124999999999998</c:v>
                </c:pt>
                <c:pt idx="176">
                  <c:v>5.1319999999999997</c:v>
                </c:pt>
                <c:pt idx="177">
                  <c:v>5.125</c:v>
                </c:pt>
                <c:pt idx="178">
                  <c:v>5.1416666666666604</c:v>
                </c:pt>
                <c:pt idx="179">
                  <c:v>5.1425000000000001</c:v>
                </c:pt>
                <c:pt idx="180">
                  <c:v>5.1385714285714199</c:v>
                </c:pt>
                <c:pt idx="181">
                  <c:v>5.1283333333333303</c:v>
                </c:pt>
                <c:pt idx="182">
                  <c:v>5.1628571428571401</c:v>
                </c:pt>
                <c:pt idx="183">
                  <c:v>5.15</c:v>
                </c:pt>
                <c:pt idx="184">
                  <c:v>5.1440000000000001</c:v>
                </c:pt>
                <c:pt idx="185">
                  <c:v>5.1174999999999997</c:v>
                </c:pt>
                <c:pt idx="186">
                  <c:v>5.1150000000000002</c:v>
                </c:pt>
                <c:pt idx="187">
                  <c:v>5.1360000000000001</c:v>
                </c:pt>
                <c:pt idx="188">
                  <c:v>5.1375000000000002</c:v>
                </c:pt>
                <c:pt idx="189">
                  <c:v>5.1537499999999996</c:v>
                </c:pt>
                <c:pt idx="190">
                  <c:v>5.1183333333333296</c:v>
                </c:pt>
                <c:pt idx="191">
                  <c:v>5.1514285714285704</c:v>
                </c:pt>
                <c:pt idx="192">
                  <c:v>5.1319999999999997</c:v>
                </c:pt>
                <c:pt idx="193">
                  <c:v>5.165</c:v>
                </c:pt>
                <c:pt idx="194">
                  <c:v>5.1316666666666597</c:v>
                </c:pt>
                <c:pt idx="195">
                  <c:v>5.1366666666666596</c:v>
                </c:pt>
                <c:pt idx="196">
                  <c:v>5.125</c:v>
                </c:pt>
                <c:pt idx="197">
                  <c:v>5.14</c:v>
                </c:pt>
                <c:pt idx="198">
                  <c:v>5.1275000000000004</c:v>
                </c:pt>
                <c:pt idx="199">
                  <c:v>5.1475</c:v>
                </c:pt>
                <c:pt idx="200">
                  <c:v>5.1479999999999997</c:v>
                </c:pt>
                <c:pt idx="201">
                  <c:v>5.1283333333333303</c:v>
                </c:pt>
                <c:pt idx="202">
                  <c:v>5.1325000000000003</c:v>
                </c:pt>
                <c:pt idx="203">
                  <c:v>5.1416666666666604</c:v>
                </c:pt>
                <c:pt idx="204">
                  <c:v>5.1319999999999997</c:v>
                </c:pt>
                <c:pt idx="205">
                  <c:v>5.1583333333333297</c:v>
                </c:pt>
                <c:pt idx="206">
                  <c:v>5.1449999999999996</c:v>
                </c:pt>
                <c:pt idx="207">
                  <c:v>5.1533333333333298</c:v>
                </c:pt>
                <c:pt idx="208">
                  <c:v>5.1725000000000003</c:v>
                </c:pt>
                <c:pt idx="209">
                  <c:v>5.1459999999999999</c:v>
                </c:pt>
                <c:pt idx="210">
                  <c:v>5.1074999999999999</c:v>
                </c:pt>
                <c:pt idx="211">
                  <c:v>5.1516666666666602</c:v>
                </c:pt>
                <c:pt idx="212">
                  <c:v>5.1275000000000004</c:v>
                </c:pt>
                <c:pt idx="213">
                  <c:v>5.1319999999999997</c:v>
                </c:pt>
                <c:pt idx="214">
                  <c:v>5.16</c:v>
                </c:pt>
                <c:pt idx="215">
                  <c:v>5.1449999999999996</c:v>
                </c:pt>
                <c:pt idx="216">
                  <c:v>5.1449999999999996</c:v>
                </c:pt>
                <c:pt idx="217">
                  <c:v>5.1259999999999897</c:v>
                </c:pt>
                <c:pt idx="218">
                  <c:v>5.1349999999999998</c:v>
                </c:pt>
                <c:pt idx="219">
                  <c:v>5.12</c:v>
                </c:pt>
                <c:pt idx="220">
                  <c:v>5.1199999999999903</c:v>
                </c:pt>
                <c:pt idx="221">
                  <c:v>5.1139999999999999</c:v>
                </c:pt>
                <c:pt idx="222">
                  <c:v>5.1420000000000003</c:v>
                </c:pt>
                <c:pt idx="223">
                  <c:v>5.1483333333333299</c:v>
                </c:pt>
                <c:pt idx="224">
                  <c:v>5.16</c:v>
                </c:pt>
                <c:pt idx="225">
                  <c:v>5.1449999999999996</c:v>
                </c:pt>
                <c:pt idx="226">
                  <c:v>5.1566666666666601</c:v>
                </c:pt>
                <c:pt idx="227">
                  <c:v>5.1550000000000002</c:v>
                </c:pt>
                <c:pt idx="228">
                  <c:v>5.1371428571428499</c:v>
                </c:pt>
                <c:pt idx="229">
                  <c:v>5.1624999999999996</c:v>
                </c:pt>
                <c:pt idx="230">
                  <c:v>5.1242857142857101</c:v>
                </c:pt>
                <c:pt idx="231">
                  <c:v>5.1459999999999999</c:v>
                </c:pt>
                <c:pt idx="232">
                  <c:v>5.1379999999999999</c:v>
                </c:pt>
                <c:pt idx="233">
                  <c:v>5.1349999999999998</c:v>
                </c:pt>
                <c:pt idx="234">
                  <c:v>5.1539999999999999</c:v>
                </c:pt>
                <c:pt idx="235">
                  <c:v>5.1499999999999897</c:v>
                </c:pt>
                <c:pt idx="236">
                  <c:v>5.1183333333333296</c:v>
                </c:pt>
                <c:pt idx="237">
                  <c:v>5.1385714285714199</c:v>
                </c:pt>
                <c:pt idx="238">
                  <c:v>5.1174999999999997</c:v>
                </c:pt>
                <c:pt idx="239">
                  <c:v>5.1420000000000003</c:v>
                </c:pt>
                <c:pt idx="240">
                  <c:v>5.1499999999999897</c:v>
                </c:pt>
                <c:pt idx="241">
                  <c:v>5.14333333333333</c:v>
                </c:pt>
                <c:pt idx="242">
                  <c:v>5.1283333333333303</c:v>
                </c:pt>
                <c:pt idx="243">
                  <c:v>5.1449999999999996</c:v>
                </c:pt>
                <c:pt idx="244">
                  <c:v>5.1333333333333302</c:v>
                </c:pt>
                <c:pt idx="245">
                  <c:v>5.16</c:v>
                </c:pt>
                <c:pt idx="246">
                  <c:v>5.1349999999999998</c:v>
                </c:pt>
                <c:pt idx="247">
                  <c:v>5.1374999999999904</c:v>
                </c:pt>
                <c:pt idx="248">
                  <c:v>5.15</c:v>
                </c:pt>
                <c:pt idx="249">
                  <c:v>5.1749999999999998</c:v>
                </c:pt>
                <c:pt idx="250">
                  <c:v>5.13</c:v>
                </c:pt>
                <c:pt idx="251">
                  <c:v>5.14</c:v>
                </c:pt>
                <c:pt idx="252">
                  <c:v>5.14</c:v>
                </c:pt>
                <c:pt idx="253">
                  <c:v>5.1680000000000001</c:v>
                </c:pt>
                <c:pt idx="254">
                  <c:v>5.1379999999999999</c:v>
                </c:pt>
                <c:pt idx="255">
                  <c:v>5.14</c:v>
                </c:pt>
                <c:pt idx="256">
                  <c:v>5.1539999999999999</c:v>
                </c:pt>
                <c:pt idx="257">
                  <c:v>5.1349999999999998</c:v>
                </c:pt>
                <c:pt idx="258">
                  <c:v>5.1559999999999997</c:v>
                </c:pt>
                <c:pt idx="259">
                  <c:v>5.125</c:v>
                </c:pt>
                <c:pt idx="260">
                  <c:v>5.1524999999999999</c:v>
                </c:pt>
                <c:pt idx="261">
                  <c:v>5.14</c:v>
                </c:pt>
                <c:pt idx="262">
                  <c:v>5.12</c:v>
                </c:pt>
                <c:pt idx="263">
                  <c:v>5.1325000000000003</c:v>
                </c:pt>
                <c:pt idx="264">
                  <c:v>5.1416666666666604</c:v>
                </c:pt>
                <c:pt idx="265">
                  <c:v>5.1274999999999897</c:v>
                </c:pt>
                <c:pt idx="266">
                  <c:v>5.13375</c:v>
                </c:pt>
                <c:pt idx="267">
                  <c:v>5.1128571428571403</c:v>
                </c:pt>
                <c:pt idx="268">
                  <c:v>5.1360000000000001</c:v>
                </c:pt>
                <c:pt idx="269">
                  <c:v>5.1375000000000002</c:v>
                </c:pt>
                <c:pt idx="270">
                  <c:v>5.1242857142857101</c:v>
                </c:pt>
                <c:pt idx="271">
                  <c:v>5.15</c:v>
                </c:pt>
                <c:pt idx="272">
                  <c:v>5.1199999999999903</c:v>
                </c:pt>
                <c:pt idx="273">
                  <c:v>5.1239999999999997</c:v>
                </c:pt>
                <c:pt idx="274">
                  <c:v>5.1550000000000002</c:v>
                </c:pt>
                <c:pt idx="275">
                  <c:v>5.1539999999999999</c:v>
                </c:pt>
                <c:pt idx="276">
                  <c:v>5.1466666666666603</c:v>
                </c:pt>
                <c:pt idx="277">
                  <c:v>5.1583333333333297</c:v>
                </c:pt>
                <c:pt idx="278">
                  <c:v>5.1449999999999996</c:v>
                </c:pt>
                <c:pt idx="279">
                  <c:v>5.14</c:v>
                </c:pt>
                <c:pt idx="280">
                  <c:v>5.14</c:v>
                </c:pt>
                <c:pt idx="281">
                  <c:v>5.1239999999999997</c:v>
                </c:pt>
                <c:pt idx="282">
                  <c:v>5.1224999999999996</c:v>
                </c:pt>
                <c:pt idx="283">
                  <c:v>5.1724999999999897</c:v>
                </c:pt>
                <c:pt idx="284">
                  <c:v>5.1399999999999899</c:v>
                </c:pt>
                <c:pt idx="285">
                  <c:v>5.1357142857142799</c:v>
                </c:pt>
                <c:pt idx="286">
                  <c:v>5.1100000000000003</c:v>
                </c:pt>
                <c:pt idx="287">
                  <c:v>5.1550000000000002</c:v>
                </c:pt>
                <c:pt idx="288">
                  <c:v>5.1524999999999999</c:v>
                </c:pt>
                <c:pt idx="289">
                  <c:v>5.1379999999999999</c:v>
                </c:pt>
                <c:pt idx="290">
                  <c:v>5.1388888888888804</c:v>
                </c:pt>
                <c:pt idx="291">
                  <c:v>5.1349999999999998</c:v>
                </c:pt>
                <c:pt idx="292">
                  <c:v>5.1383333333333301</c:v>
                </c:pt>
                <c:pt idx="293">
                  <c:v>5.1449999999999996</c:v>
                </c:pt>
                <c:pt idx="294">
                  <c:v>5.1360000000000001</c:v>
                </c:pt>
                <c:pt idx="295">
                  <c:v>5.16</c:v>
                </c:pt>
                <c:pt idx="296">
                  <c:v>5.13</c:v>
                </c:pt>
                <c:pt idx="297">
                  <c:v>5.17</c:v>
                </c:pt>
                <c:pt idx="298">
                  <c:v>5.1440000000000001</c:v>
                </c:pt>
                <c:pt idx="299">
                  <c:v>5.1275000000000004</c:v>
                </c:pt>
                <c:pt idx="300">
                  <c:v>5.15</c:v>
                </c:pt>
                <c:pt idx="301">
                  <c:v>5.1420000000000003</c:v>
                </c:pt>
                <c:pt idx="302">
                  <c:v>5.1283333333333303</c:v>
                </c:pt>
                <c:pt idx="303">
                  <c:v>5.16</c:v>
                </c:pt>
                <c:pt idx="304">
                  <c:v>5.1399999999999899</c:v>
                </c:pt>
                <c:pt idx="305">
                  <c:v>5.1349999999999998</c:v>
                </c:pt>
                <c:pt idx="306">
                  <c:v>5.1219999999999999</c:v>
                </c:pt>
                <c:pt idx="307">
                  <c:v>5.1312499999999996</c:v>
                </c:pt>
                <c:pt idx="308">
                  <c:v>5.17</c:v>
                </c:pt>
                <c:pt idx="309">
                  <c:v>5.1379999999999999</c:v>
                </c:pt>
                <c:pt idx="310">
                  <c:v>5.1319999999999997</c:v>
                </c:pt>
                <c:pt idx="311">
                  <c:v>5.1349999999999998</c:v>
                </c:pt>
                <c:pt idx="312">
                  <c:v>5.1428571428571397</c:v>
                </c:pt>
                <c:pt idx="313">
                  <c:v>5.16</c:v>
                </c:pt>
                <c:pt idx="314">
                  <c:v>5.13</c:v>
                </c:pt>
                <c:pt idx="315">
                  <c:v>5.14</c:v>
                </c:pt>
                <c:pt idx="316">
                  <c:v>5.1485714285714197</c:v>
                </c:pt>
                <c:pt idx="317">
                  <c:v>5.1524999999999999</c:v>
                </c:pt>
                <c:pt idx="318">
                  <c:v>5.1319999999999997</c:v>
                </c:pt>
                <c:pt idx="319">
                  <c:v>5.1379999999999999</c:v>
                </c:pt>
                <c:pt idx="320">
                  <c:v>5.12</c:v>
                </c:pt>
                <c:pt idx="321">
                  <c:v>5.1375000000000002</c:v>
                </c:pt>
                <c:pt idx="322">
                  <c:v>5.14</c:v>
                </c:pt>
                <c:pt idx="323">
                  <c:v>5.1416666666666604</c:v>
                </c:pt>
                <c:pt idx="324">
                  <c:v>5.15</c:v>
                </c:pt>
                <c:pt idx="325">
                  <c:v>5.1275000000000004</c:v>
                </c:pt>
                <c:pt idx="326">
                  <c:v>5.1379999999999999</c:v>
                </c:pt>
                <c:pt idx="327">
                  <c:v>5.1150000000000002</c:v>
                </c:pt>
                <c:pt idx="328">
                  <c:v>5.1340000000000003</c:v>
                </c:pt>
                <c:pt idx="329">
                  <c:v>5.13</c:v>
                </c:pt>
                <c:pt idx="330">
                  <c:v>5.17</c:v>
                </c:pt>
                <c:pt idx="331">
                  <c:v>5.1466666666666603</c:v>
                </c:pt>
                <c:pt idx="332">
                  <c:v>5.16</c:v>
                </c:pt>
                <c:pt idx="333">
                  <c:v>5.1099999999999897</c:v>
                </c:pt>
                <c:pt idx="334">
                  <c:v>5.1440000000000001</c:v>
                </c:pt>
                <c:pt idx="335">
                  <c:v>5.1328571428571399</c:v>
                </c:pt>
                <c:pt idx="336">
                  <c:v>5.1475</c:v>
                </c:pt>
                <c:pt idx="337">
                  <c:v>5.1319999999999997</c:v>
                </c:pt>
                <c:pt idx="338">
                  <c:v>5.1624999999999996</c:v>
                </c:pt>
                <c:pt idx="339">
                  <c:v>5.1316666666666597</c:v>
                </c:pt>
                <c:pt idx="340">
                  <c:v>5.1449999999999996</c:v>
                </c:pt>
                <c:pt idx="341">
                  <c:v>5.1385714285714297</c:v>
                </c:pt>
                <c:pt idx="342">
                  <c:v>5.1325000000000003</c:v>
                </c:pt>
                <c:pt idx="343">
                  <c:v>5.1475</c:v>
                </c:pt>
                <c:pt idx="344">
                  <c:v>5.1283333333333303</c:v>
                </c:pt>
                <c:pt idx="345">
                  <c:v>5.1339999999999897</c:v>
                </c:pt>
                <c:pt idx="346">
                  <c:v>5.1325000000000003</c:v>
                </c:pt>
                <c:pt idx="347">
                  <c:v>5.1487499999999997</c:v>
                </c:pt>
                <c:pt idx="348">
                  <c:v>5.1649999999999903</c:v>
                </c:pt>
                <c:pt idx="349">
                  <c:v>5.1340000000000003</c:v>
                </c:pt>
                <c:pt idx="350">
                  <c:v>5.12</c:v>
                </c:pt>
                <c:pt idx="351">
                  <c:v>5.15</c:v>
                </c:pt>
                <c:pt idx="352">
                  <c:v>5.1316666666666597</c:v>
                </c:pt>
                <c:pt idx="353">
                  <c:v>5.1283333333333303</c:v>
                </c:pt>
                <c:pt idx="354">
                  <c:v>5.1260000000000003</c:v>
                </c:pt>
                <c:pt idx="355">
                  <c:v>5.1114285714285703</c:v>
                </c:pt>
                <c:pt idx="356">
                  <c:v>5.1150000000000002</c:v>
                </c:pt>
                <c:pt idx="357">
                  <c:v>5.1440000000000001</c:v>
                </c:pt>
                <c:pt idx="358">
                  <c:v>5.1449999999999996</c:v>
                </c:pt>
                <c:pt idx="359">
                  <c:v>5.14</c:v>
                </c:pt>
                <c:pt idx="360">
                  <c:v>5.1319999999999997</c:v>
                </c:pt>
                <c:pt idx="361">
                  <c:v>5.1295999999999902</c:v>
                </c:pt>
                <c:pt idx="362">
                  <c:v>4.25142857142857</c:v>
                </c:pt>
                <c:pt idx="363">
                  <c:v>3.6902499999999998</c:v>
                </c:pt>
                <c:pt idx="364">
                  <c:v>3.33725</c:v>
                </c:pt>
                <c:pt idx="365">
                  <c:v>3.2819999999999898</c:v>
                </c:pt>
                <c:pt idx="366">
                  <c:v>3.1364102564102501</c:v>
                </c:pt>
                <c:pt idx="367">
                  <c:v>3.1797435897435902</c:v>
                </c:pt>
                <c:pt idx="368">
                  <c:v>3.2051282051282</c:v>
                </c:pt>
                <c:pt idx="369">
                  <c:v>4.3097499999999904</c:v>
                </c:pt>
                <c:pt idx="370">
                  <c:v>4.6297368421052596</c:v>
                </c:pt>
                <c:pt idx="371">
                  <c:v>4.7306451612903198</c:v>
                </c:pt>
                <c:pt idx="372">
                  <c:v>5.1099999999999897</c:v>
                </c:pt>
                <c:pt idx="373">
                  <c:v>5.0490000000000004</c:v>
                </c:pt>
                <c:pt idx="374">
                  <c:v>5.1329411764705801</c:v>
                </c:pt>
                <c:pt idx="375">
                  <c:v>5.1160869565217304</c:v>
                </c:pt>
                <c:pt idx="376">
                  <c:v>5.1154838709677399</c:v>
                </c:pt>
                <c:pt idx="377">
                  <c:v>5.0787500000000003</c:v>
                </c:pt>
                <c:pt idx="378">
                  <c:v>5.1085714285714303</c:v>
                </c:pt>
                <c:pt idx="379">
                  <c:v>5.1575999999999897</c:v>
                </c:pt>
                <c:pt idx="380">
                  <c:v>5.0741379310344801</c:v>
                </c:pt>
                <c:pt idx="381">
                  <c:v>5.1180000000000003</c:v>
                </c:pt>
                <c:pt idx="382">
                  <c:v>5.1076470588235301</c:v>
                </c:pt>
                <c:pt idx="383">
                  <c:v>5.0685714285714196</c:v>
                </c:pt>
                <c:pt idx="384">
                  <c:v>5.1320689655172398</c:v>
                </c:pt>
                <c:pt idx="385">
                  <c:v>4.9997297297297303</c:v>
                </c:pt>
                <c:pt idx="386">
                  <c:v>5.0992592592592603</c:v>
                </c:pt>
                <c:pt idx="387">
                  <c:v>5.1078571428571404</c:v>
                </c:pt>
                <c:pt idx="388">
                  <c:v>5.1152941176470597</c:v>
                </c:pt>
                <c:pt idx="389">
                  <c:v>5.1517647058823499</c:v>
                </c:pt>
                <c:pt idx="390">
                  <c:v>5.1611111111111097</c:v>
                </c:pt>
                <c:pt idx="391">
                  <c:v>5.1289999999999996</c:v>
                </c:pt>
                <c:pt idx="392">
                  <c:v>5.1516666666666602</c:v>
                </c:pt>
                <c:pt idx="393">
                  <c:v>5.1558333333333302</c:v>
                </c:pt>
                <c:pt idx="394">
                  <c:v>5.1968750000000004</c:v>
                </c:pt>
                <c:pt idx="395">
                  <c:v>5.1515384615384603</c:v>
                </c:pt>
                <c:pt idx="396">
                  <c:v>5.1237037037036997</c:v>
                </c:pt>
                <c:pt idx="397">
                  <c:v>5.0984999999999996</c:v>
                </c:pt>
                <c:pt idx="398">
                  <c:v>5.1033333333333299</c:v>
                </c:pt>
                <c:pt idx="399">
                  <c:v>5.1040000000000001</c:v>
                </c:pt>
                <c:pt idx="400">
                  <c:v>5.1134782608695604</c:v>
                </c:pt>
                <c:pt idx="401">
                  <c:v>5.0976470588235197</c:v>
                </c:pt>
                <c:pt idx="402">
                  <c:v>4.9894871794871696</c:v>
                </c:pt>
                <c:pt idx="403">
                  <c:v>4.8186842105263104</c:v>
                </c:pt>
                <c:pt idx="404">
                  <c:v>4.8319999999999901</c:v>
                </c:pt>
                <c:pt idx="405">
                  <c:v>4.8429411764705801</c:v>
                </c:pt>
                <c:pt idx="406">
                  <c:v>4.7718421052631497</c:v>
                </c:pt>
                <c:pt idx="407">
                  <c:v>4.6110810810810801</c:v>
                </c:pt>
                <c:pt idx="408">
                  <c:v>4.6094999999999997</c:v>
                </c:pt>
                <c:pt idx="409">
                  <c:v>4.3254999999999999</c:v>
                </c:pt>
                <c:pt idx="410">
                  <c:v>3.9769230769230699</c:v>
                </c:pt>
                <c:pt idx="411">
                  <c:v>3.8560526315789398</c:v>
                </c:pt>
                <c:pt idx="412">
                  <c:v>3.85973684210526</c:v>
                </c:pt>
                <c:pt idx="413">
                  <c:v>3.7994444444444402</c:v>
                </c:pt>
                <c:pt idx="414">
                  <c:v>3.7402564102564102</c:v>
                </c:pt>
                <c:pt idx="415">
                  <c:v>3.4192307692307602</c:v>
                </c:pt>
                <c:pt idx="416">
                  <c:v>3.5561904761904701</c:v>
                </c:pt>
                <c:pt idx="417">
                  <c:v>5.1174999999999997</c:v>
                </c:pt>
                <c:pt idx="418">
                  <c:v>5.1559999999999997</c:v>
                </c:pt>
                <c:pt idx="419">
                  <c:v>5.1457142857142797</c:v>
                </c:pt>
                <c:pt idx="420">
                  <c:v>5.1483333333333299</c:v>
                </c:pt>
                <c:pt idx="421">
                  <c:v>5.12</c:v>
                </c:pt>
                <c:pt idx="422">
                  <c:v>5.14</c:v>
                </c:pt>
                <c:pt idx="423">
                  <c:v>5.1150000000000002</c:v>
                </c:pt>
                <c:pt idx="424">
                  <c:v>5.1457142857142797</c:v>
                </c:pt>
                <c:pt idx="425">
                  <c:v>5.1219999999999999</c:v>
                </c:pt>
                <c:pt idx="426">
                  <c:v>5.1457142857142797</c:v>
                </c:pt>
                <c:pt idx="427">
                  <c:v>5.1440000000000001</c:v>
                </c:pt>
                <c:pt idx="428">
                  <c:v>5.1285714285714201</c:v>
                </c:pt>
                <c:pt idx="429">
                  <c:v>5.1324999999999896</c:v>
                </c:pt>
                <c:pt idx="430">
                  <c:v>5.1379999999999999</c:v>
                </c:pt>
                <c:pt idx="431">
                  <c:v>5.16</c:v>
                </c:pt>
                <c:pt idx="432">
                  <c:v>5.1239999999999997</c:v>
                </c:pt>
                <c:pt idx="433">
                  <c:v>5.1524999999999999</c:v>
                </c:pt>
                <c:pt idx="434">
                  <c:v>5.1574999999999998</c:v>
                </c:pt>
                <c:pt idx="435">
                  <c:v>5.1449999999999996</c:v>
                </c:pt>
                <c:pt idx="436">
                  <c:v>5.1533333333333298</c:v>
                </c:pt>
                <c:pt idx="437">
                  <c:v>5.125</c:v>
                </c:pt>
                <c:pt idx="438">
                  <c:v>5.1574999999999998</c:v>
                </c:pt>
                <c:pt idx="439">
                  <c:v>5.1349999999999998</c:v>
                </c:pt>
                <c:pt idx="440">
                  <c:v>5.1583333333333297</c:v>
                </c:pt>
                <c:pt idx="441">
                  <c:v>5.1574999999999998</c:v>
                </c:pt>
                <c:pt idx="442">
                  <c:v>5.1459999999999999</c:v>
                </c:pt>
                <c:pt idx="443">
                  <c:v>5.1375000000000002</c:v>
                </c:pt>
                <c:pt idx="444">
                  <c:v>5.1449999999999996</c:v>
                </c:pt>
                <c:pt idx="445">
                  <c:v>5.13</c:v>
                </c:pt>
                <c:pt idx="446">
                  <c:v>5.1516666666666602</c:v>
                </c:pt>
                <c:pt idx="447">
                  <c:v>5.1566666666666601</c:v>
                </c:pt>
                <c:pt idx="448">
                  <c:v>5.1259999999999897</c:v>
                </c:pt>
                <c:pt idx="449">
                  <c:v>5.1224999999999996</c:v>
                </c:pt>
                <c:pt idx="450">
                  <c:v>5.1449999999999996</c:v>
                </c:pt>
                <c:pt idx="451">
                  <c:v>5.1349999999999998</c:v>
                </c:pt>
                <c:pt idx="452">
                  <c:v>5.1420000000000003</c:v>
                </c:pt>
                <c:pt idx="453">
                  <c:v>5.1325000000000003</c:v>
                </c:pt>
                <c:pt idx="454">
                  <c:v>5.1440000000000001</c:v>
                </c:pt>
                <c:pt idx="455">
                  <c:v>5.15</c:v>
                </c:pt>
                <c:pt idx="456">
                  <c:v>5.125</c:v>
                </c:pt>
                <c:pt idx="457">
                  <c:v>5.1285714285714201</c:v>
                </c:pt>
                <c:pt idx="458">
                  <c:v>5.1325000000000003</c:v>
                </c:pt>
                <c:pt idx="459">
                  <c:v>5.1516666666666602</c:v>
                </c:pt>
                <c:pt idx="460">
                  <c:v>5.1524999999999999</c:v>
                </c:pt>
                <c:pt idx="461">
                  <c:v>5.1233333333333304</c:v>
                </c:pt>
                <c:pt idx="462">
                  <c:v>5.1333333333333302</c:v>
                </c:pt>
                <c:pt idx="463">
                  <c:v>5.1275000000000004</c:v>
                </c:pt>
                <c:pt idx="464">
                  <c:v>5.12</c:v>
                </c:pt>
                <c:pt idx="465">
                  <c:v>5.1479999999999997</c:v>
                </c:pt>
                <c:pt idx="466">
                  <c:v>5.1174999999999997</c:v>
                </c:pt>
                <c:pt idx="467">
                  <c:v>5.1349999999999998</c:v>
                </c:pt>
                <c:pt idx="468">
                  <c:v>5.1416666666666604</c:v>
                </c:pt>
                <c:pt idx="469">
                  <c:v>5.1349999999999998</c:v>
                </c:pt>
                <c:pt idx="470">
                  <c:v>5.1366666666666596</c:v>
                </c:pt>
                <c:pt idx="471">
                  <c:v>5.1050000000000004</c:v>
                </c:pt>
                <c:pt idx="472">
                  <c:v>5.1316666666666597</c:v>
                </c:pt>
                <c:pt idx="473">
                  <c:v>5.1379999999999999</c:v>
                </c:pt>
                <c:pt idx="474">
                  <c:v>5.15</c:v>
                </c:pt>
                <c:pt idx="475">
                  <c:v>5.14</c:v>
                </c:pt>
                <c:pt idx="476">
                  <c:v>5.1449999999999996</c:v>
                </c:pt>
                <c:pt idx="477">
                  <c:v>5.14</c:v>
                </c:pt>
                <c:pt idx="478">
                  <c:v>5.1666666666666599</c:v>
                </c:pt>
                <c:pt idx="479">
                  <c:v>5.1775000000000002</c:v>
                </c:pt>
                <c:pt idx="480">
                  <c:v>5.1539999999999999</c:v>
                </c:pt>
                <c:pt idx="481">
                  <c:v>5.14</c:v>
                </c:pt>
                <c:pt idx="482">
                  <c:v>5.1442857142857097</c:v>
                </c:pt>
                <c:pt idx="483">
                  <c:v>5.1639999999999997</c:v>
                </c:pt>
                <c:pt idx="484">
                  <c:v>5.15</c:v>
                </c:pt>
                <c:pt idx="485">
                  <c:v>5.1537499999999996</c:v>
                </c:pt>
                <c:pt idx="486">
                  <c:v>5.14</c:v>
                </c:pt>
                <c:pt idx="487">
                  <c:v>5.1299999999999901</c:v>
                </c:pt>
                <c:pt idx="488">
                  <c:v>5.1499999999999897</c:v>
                </c:pt>
                <c:pt idx="489">
                  <c:v>5.1680000000000001</c:v>
                </c:pt>
                <c:pt idx="490">
                  <c:v>5.1375000000000002</c:v>
                </c:pt>
                <c:pt idx="491">
                  <c:v>5.1479999999999997</c:v>
                </c:pt>
                <c:pt idx="492">
                  <c:v>5.1475</c:v>
                </c:pt>
                <c:pt idx="493">
                  <c:v>5.1239999999999997</c:v>
                </c:pt>
                <c:pt idx="494">
                  <c:v>5.1275000000000004</c:v>
                </c:pt>
                <c:pt idx="495">
                  <c:v>5.1099999999999897</c:v>
                </c:pt>
                <c:pt idx="496">
                  <c:v>5.1100000000000003</c:v>
                </c:pt>
                <c:pt idx="497">
                  <c:v>5.1416666666666604</c:v>
                </c:pt>
                <c:pt idx="498">
                  <c:v>5.13</c:v>
                </c:pt>
                <c:pt idx="499">
                  <c:v>5.1383333333333301</c:v>
                </c:pt>
                <c:pt idx="500">
                  <c:v>5.1449999999999996</c:v>
                </c:pt>
                <c:pt idx="501">
                  <c:v>5.13</c:v>
                </c:pt>
                <c:pt idx="502">
                  <c:v>5.14</c:v>
                </c:pt>
                <c:pt idx="503">
                  <c:v>5.1100000000000003</c:v>
                </c:pt>
                <c:pt idx="504">
                  <c:v>5.1420000000000003</c:v>
                </c:pt>
                <c:pt idx="505">
                  <c:v>5.13</c:v>
                </c:pt>
                <c:pt idx="506">
                  <c:v>5.1216666666666599</c:v>
                </c:pt>
                <c:pt idx="507">
                  <c:v>5.1325000000000003</c:v>
                </c:pt>
                <c:pt idx="508">
                  <c:v>5.1366666666666596</c:v>
                </c:pt>
                <c:pt idx="509">
                  <c:v>5.1675000000000004</c:v>
                </c:pt>
                <c:pt idx="510">
                  <c:v>5.14</c:v>
                </c:pt>
                <c:pt idx="511">
                  <c:v>5.1425000000000001</c:v>
                </c:pt>
                <c:pt idx="512">
                  <c:v>5.12</c:v>
                </c:pt>
                <c:pt idx="513">
                  <c:v>5.1420000000000003</c:v>
                </c:pt>
                <c:pt idx="514">
                  <c:v>5.16</c:v>
                </c:pt>
                <c:pt idx="515">
                  <c:v>5.1120000000000001</c:v>
                </c:pt>
                <c:pt idx="516">
                  <c:v>5.12</c:v>
                </c:pt>
                <c:pt idx="517">
                  <c:v>5.15</c:v>
                </c:pt>
                <c:pt idx="518">
                  <c:v>5.1416666666666604</c:v>
                </c:pt>
                <c:pt idx="519">
                  <c:v>5.1479999999999997</c:v>
                </c:pt>
                <c:pt idx="520">
                  <c:v>5.13</c:v>
                </c:pt>
                <c:pt idx="521">
                  <c:v>5.1379999999999999</c:v>
                </c:pt>
                <c:pt idx="522">
                  <c:v>5.1124999999999998</c:v>
                </c:pt>
                <c:pt idx="523">
                  <c:v>5.1159999999999997</c:v>
                </c:pt>
                <c:pt idx="524">
                  <c:v>5.14</c:v>
                </c:pt>
                <c:pt idx="525">
                  <c:v>5.1266666666666598</c:v>
                </c:pt>
                <c:pt idx="526">
                  <c:v>5.13</c:v>
                </c:pt>
                <c:pt idx="527">
                  <c:v>5.1479999999999997</c:v>
                </c:pt>
                <c:pt idx="528">
                  <c:v>5.125</c:v>
                </c:pt>
                <c:pt idx="529">
                  <c:v>5.1214285714285701</c:v>
                </c:pt>
                <c:pt idx="530">
                  <c:v>5.14333333333333</c:v>
                </c:pt>
                <c:pt idx="531">
                  <c:v>5.165</c:v>
                </c:pt>
                <c:pt idx="532">
                  <c:v>5.1079999999999997</c:v>
                </c:pt>
                <c:pt idx="533">
                  <c:v>5.1374999999999904</c:v>
                </c:pt>
                <c:pt idx="534">
                  <c:v>5.13</c:v>
                </c:pt>
                <c:pt idx="535">
                  <c:v>5.0839999999999996</c:v>
                </c:pt>
                <c:pt idx="536">
                  <c:v>5.12</c:v>
                </c:pt>
                <c:pt idx="537">
                  <c:v>5.1559999999999997</c:v>
                </c:pt>
                <c:pt idx="538">
                  <c:v>5.1224999999999996</c:v>
                </c:pt>
                <c:pt idx="539">
                  <c:v>5.1149999999999904</c:v>
                </c:pt>
                <c:pt idx="540">
                  <c:v>5.1257142857142801</c:v>
                </c:pt>
                <c:pt idx="541">
                  <c:v>5.1475</c:v>
                </c:pt>
                <c:pt idx="542">
                  <c:v>5.14</c:v>
                </c:pt>
                <c:pt idx="543">
                  <c:v>5.1599999999999904</c:v>
                </c:pt>
                <c:pt idx="544">
                  <c:v>5.1183333333333296</c:v>
                </c:pt>
                <c:pt idx="545">
                  <c:v>5.13</c:v>
                </c:pt>
                <c:pt idx="546">
                  <c:v>5.13</c:v>
                </c:pt>
                <c:pt idx="547">
                  <c:v>5.1479999999999997</c:v>
                </c:pt>
                <c:pt idx="548">
                  <c:v>5.1425000000000001</c:v>
                </c:pt>
                <c:pt idx="549">
                  <c:v>5.1585714285714204</c:v>
                </c:pt>
                <c:pt idx="550">
                  <c:v>5.15</c:v>
                </c:pt>
                <c:pt idx="551">
                  <c:v>5.1449999999999996</c:v>
                </c:pt>
                <c:pt idx="552">
                  <c:v>5.1274999999999897</c:v>
                </c:pt>
                <c:pt idx="553">
                  <c:v>5.1539999999999999</c:v>
                </c:pt>
                <c:pt idx="554">
                  <c:v>5.13</c:v>
                </c:pt>
                <c:pt idx="555">
                  <c:v>5.1519999999999904</c:v>
                </c:pt>
                <c:pt idx="556">
                  <c:v>5.125</c:v>
                </c:pt>
                <c:pt idx="557">
                  <c:v>5.0119047619047601</c:v>
                </c:pt>
                <c:pt idx="558">
                  <c:v>5.1544444444444402</c:v>
                </c:pt>
                <c:pt idx="559">
                  <c:v>5.1363636363636296</c:v>
                </c:pt>
                <c:pt idx="560">
                  <c:v>5.1339999999999897</c:v>
                </c:pt>
                <c:pt idx="561">
                  <c:v>5.1483333333333299</c:v>
                </c:pt>
                <c:pt idx="562">
                  <c:v>5.1271428571428501</c:v>
                </c:pt>
                <c:pt idx="563">
                  <c:v>5.1099999999999897</c:v>
                </c:pt>
                <c:pt idx="564">
                  <c:v>5.1224999999999996</c:v>
                </c:pt>
                <c:pt idx="565">
                  <c:v>5.14</c:v>
                </c:pt>
                <c:pt idx="566">
                  <c:v>5.1475</c:v>
                </c:pt>
                <c:pt idx="567">
                  <c:v>5.1033333333333299</c:v>
                </c:pt>
                <c:pt idx="568">
                  <c:v>5.125</c:v>
                </c:pt>
                <c:pt idx="569">
                  <c:v>5.1360000000000001</c:v>
                </c:pt>
                <c:pt idx="570">
                  <c:v>5.1074999999999999</c:v>
                </c:pt>
                <c:pt idx="571">
                  <c:v>5.1333333333333302</c:v>
                </c:pt>
                <c:pt idx="572">
                  <c:v>5.1440000000000001</c:v>
                </c:pt>
                <c:pt idx="573">
                  <c:v>5.1325000000000003</c:v>
                </c:pt>
                <c:pt idx="574">
                  <c:v>5.12</c:v>
                </c:pt>
                <c:pt idx="575">
                  <c:v>5.1159999999999997</c:v>
                </c:pt>
                <c:pt idx="576">
                  <c:v>5.13</c:v>
                </c:pt>
                <c:pt idx="577">
                  <c:v>5.125</c:v>
                </c:pt>
                <c:pt idx="578">
                  <c:v>5.1516666666666602</c:v>
                </c:pt>
                <c:pt idx="579">
                  <c:v>5.1375000000000002</c:v>
                </c:pt>
                <c:pt idx="580">
                  <c:v>5.1319999999999997</c:v>
                </c:pt>
                <c:pt idx="581">
                  <c:v>5.1516666666666602</c:v>
                </c:pt>
                <c:pt idx="582">
                  <c:v>5.1475</c:v>
                </c:pt>
                <c:pt idx="583">
                  <c:v>5.1219999999999999</c:v>
                </c:pt>
                <c:pt idx="584">
                  <c:v>5.125</c:v>
                </c:pt>
                <c:pt idx="585">
                  <c:v>5.1319999999999997</c:v>
                </c:pt>
                <c:pt idx="586">
                  <c:v>5.1440000000000001</c:v>
                </c:pt>
                <c:pt idx="587">
                  <c:v>5.1355555555555501</c:v>
                </c:pt>
                <c:pt idx="588">
                  <c:v>5.1174999999999997</c:v>
                </c:pt>
                <c:pt idx="589">
                  <c:v>5.1275000000000004</c:v>
                </c:pt>
                <c:pt idx="590">
                  <c:v>5.14</c:v>
                </c:pt>
                <c:pt idx="591">
                  <c:v>5.1375000000000002</c:v>
                </c:pt>
                <c:pt idx="592">
                  <c:v>5.1349999999999998</c:v>
                </c:pt>
                <c:pt idx="593">
                  <c:v>5.1519999999999904</c:v>
                </c:pt>
                <c:pt idx="594">
                  <c:v>5.1524999999999999</c:v>
                </c:pt>
                <c:pt idx="595">
                  <c:v>5.1314285714285699</c:v>
                </c:pt>
                <c:pt idx="596">
                  <c:v>5.1319999999999997</c:v>
                </c:pt>
                <c:pt idx="597">
                  <c:v>5.1366666666666596</c:v>
                </c:pt>
                <c:pt idx="598">
                  <c:v>5.1579999999999897</c:v>
                </c:pt>
                <c:pt idx="599">
                  <c:v>5.1379999999999999</c:v>
                </c:pt>
                <c:pt idx="600">
                  <c:v>5.14</c:v>
                </c:pt>
                <c:pt idx="601">
                  <c:v>5.13</c:v>
                </c:pt>
                <c:pt idx="602">
                  <c:v>5.1328571428571399</c:v>
                </c:pt>
                <c:pt idx="603">
                  <c:v>5.1624999999999996</c:v>
                </c:pt>
                <c:pt idx="604">
                  <c:v>5.1239999999999997</c:v>
                </c:pt>
                <c:pt idx="605">
                  <c:v>5.1528571428571404</c:v>
                </c:pt>
                <c:pt idx="606">
                  <c:v>5.14333333333333</c:v>
                </c:pt>
                <c:pt idx="607">
                  <c:v>5.1259999999999897</c:v>
                </c:pt>
                <c:pt idx="608">
                  <c:v>5.1274999999999897</c:v>
                </c:pt>
                <c:pt idx="609">
                  <c:v>5.1425000000000001</c:v>
                </c:pt>
                <c:pt idx="610">
                  <c:v>5.1183333333333296</c:v>
                </c:pt>
                <c:pt idx="611">
                  <c:v>5.1666666666666599</c:v>
                </c:pt>
                <c:pt idx="612">
                  <c:v>5.1425000000000001</c:v>
                </c:pt>
                <c:pt idx="613">
                  <c:v>5.1360000000000001</c:v>
                </c:pt>
                <c:pt idx="614">
                  <c:v>5.1349999999999998</c:v>
                </c:pt>
                <c:pt idx="615">
                  <c:v>5.1283333333333303</c:v>
                </c:pt>
                <c:pt idx="616">
                  <c:v>5.125</c:v>
                </c:pt>
                <c:pt idx="617">
                  <c:v>5.1340000000000003</c:v>
                </c:pt>
                <c:pt idx="618">
                  <c:v>5.14</c:v>
                </c:pt>
                <c:pt idx="619">
                  <c:v>5.1483333333333299</c:v>
                </c:pt>
                <c:pt idx="620">
                  <c:v>5.14</c:v>
                </c:pt>
                <c:pt idx="621">
                  <c:v>5.13</c:v>
                </c:pt>
                <c:pt idx="622">
                  <c:v>5.1514285714285704</c:v>
                </c:pt>
                <c:pt idx="623">
                  <c:v>5.1425000000000001</c:v>
                </c:pt>
                <c:pt idx="624">
                  <c:v>5.1420000000000003</c:v>
                </c:pt>
                <c:pt idx="625">
                  <c:v>5.1475</c:v>
                </c:pt>
                <c:pt idx="626">
                  <c:v>5.13</c:v>
                </c:pt>
                <c:pt idx="627">
                  <c:v>5.1239999999999997</c:v>
                </c:pt>
                <c:pt idx="628">
                  <c:v>5.1499999999999897</c:v>
                </c:pt>
                <c:pt idx="629">
                  <c:v>5.15</c:v>
                </c:pt>
                <c:pt idx="630">
                  <c:v>5.1349999999999998</c:v>
                </c:pt>
                <c:pt idx="631">
                  <c:v>5.1579999999999897</c:v>
                </c:pt>
                <c:pt idx="632">
                  <c:v>5.1274999999999897</c:v>
                </c:pt>
                <c:pt idx="633">
                  <c:v>5.1266666666666598</c:v>
                </c:pt>
                <c:pt idx="634">
                  <c:v>5.1274999999999897</c:v>
                </c:pt>
                <c:pt idx="635">
                  <c:v>5.1266666666666598</c:v>
                </c:pt>
                <c:pt idx="636">
                  <c:v>5.14</c:v>
                </c:pt>
                <c:pt idx="637">
                  <c:v>5.14</c:v>
                </c:pt>
                <c:pt idx="638">
                  <c:v>5.1275000000000004</c:v>
                </c:pt>
                <c:pt idx="639">
                  <c:v>5.1459999999999901</c:v>
                </c:pt>
                <c:pt idx="640">
                  <c:v>5.1049999999999898</c:v>
                </c:pt>
                <c:pt idx="641">
                  <c:v>4.8812499999999996</c:v>
                </c:pt>
                <c:pt idx="642">
                  <c:v>3.81454545454545</c:v>
                </c:pt>
                <c:pt idx="643">
                  <c:v>4.2716666666666603</c:v>
                </c:pt>
                <c:pt idx="644">
                  <c:v>5.125</c:v>
                </c:pt>
                <c:pt idx="645">
                  <c:v>5.12</c:v>
                </c:pt>
                <c:pt idx="646">
                  <c:v>5.1542857142857104</c:v>
                </c:pt>
                <c:pt idx="647">
                  <c:v>4.9175000000000004</c:v>
                </c:pt>
                <c:pt idx="648">
                  <c:v>5.1333333333333302</c:v>
                </c:pt>
                <c:pt idx="649">
                  <c:v>5.1533333333333298</c:v>
                </c:pt>
                <c:pt idx="650">
                  <c:v>5.1475</c:v>
                </c:pt>
                <c:pt idx="651">
                  <c:v>5.17</c:v>
                </c:pt>
                <c:pt idx="652">
                  <c:v>5.1524999999999999</c:v>
                </c:pt>
                <c:pt idx="653">
                  <c:v>5.1199999999999903</c:v>
                </c:pt>
                <c:pt idx="654">
                  <c:v>5.1188888888888799</c:v>
                </c:pt>
                <c:pt idx="655">
                  <c:v>5.1524999999999999</c:v>
                </c:pt>
                <c:pt idx="656">
                  <c:v>5.14</c:v>
                </c:pt>
                <c:pt idx="657">
                  <c:v>5.14</c:v>
                </c:pt>
                <c:pt idx="658">
                  <c:v>5.1316666666666597</c:v>
                </c:pt>
                <c:pt idx="659">
                  <c:v>5.1425000000000001</c:v>
                </c:pt>
                <c:pt idx="660">
                  <c:v>5.1128571428571403</c:v>
                </c:pt>
                <c:pt idx="661">
                  <c:v>5.1349999999999998</c:v>
                </c:pt>
                <c:pt idx="662">
                  <c:v>5.1440000000000001</c:v>
                </c:pt>
                <c:pt idx="663">
                  <c:v>5.1574999999999998</c:v>
                </c:pt>
                <c:pt idx="664">
                  <c:v>5.1374999999999904</c:v>
                </c:pt>
                <c:pt idx="665">
                  <c:v>5.1325000000000003</c:v>
                </c:pt>
                <c:pt idx="666">
                  <c:v>5.165</c:v>
                </c:pt>
                <c:pt idx="667">
                  <c:v>5.1050000000000004</c:v>
                </c:pt>
                <c:pt idx="668">
                  <c:v>5.1485714285714197</c:v>
                </c:pt>
                <c:pt idx="669">
                  <c:v>5.1366666666666596</c:v>
                </c:pt>
                <c:pt idx="670">
                  <c:v>5.1662499999999998</c:v>
                </c:pt>
                <c:pt idx="671">
                  <c:v>5.1379999999999999</c:v>
                </c:pt>
                <c:pt idx="672">
                  <c:v>5.1479999999999997</c:v>
                </c:pt>
                <c:pt idx="673">
                  <c:v>5.1120000000000001</c:v>
                </c:pt>
                <c:pt idx="674">
                  <c:v>5.13</c:v>
                </c:pt>
                <c:pt idx="675">
                  <c:v>5.1459999999999999</c:v>
                </c:pt>
                <c:pt idx="676">
                  <c:v>5.1571428571428504</c:v>
                </c:pt>
                <c:pt idx="677">
                  <c:v>5.1550000000000002</c:v>
                </c:pt>
                <c:pt idx="678">
                  <c:v>5.1524999999999999</c:v>
                </c:pt>
                <c:pt idx="679">
                  <c:v>5.15</c:v>
                </c:pt>
                <c:pt idx="680">
                  <c:v>5.16</c:v>
                </c:pt>
                <c:pt idx="681">
                  <c:v>5.1379999999999999</c:v>
                </c:pt>
                <c:pt idx="682">
                  <c:v>5.1375000000000002</c:v>
                </c:pt>
                <c:pt idx="683">
                  <c:v>5.14</c:v>
                </c:pt>
                <c:pt idx="684">
                  <c:v>5.16</c:v>
                </c:pt>
                <c:pt idx="685">
                  <c:v>5.13</c:v>
                </c:pt>
                <c:pt idx="686">
                  <c:v>5.13</c:v>
                </c:pt>
                <c:pt idx="687">
                  <c:v>5.1383333333333301</c:v>
                </c:pt>
                <c:pt idx="688">
                  <c:v>5.1333333333333302</c:v>
                </c:pt>
                <c:pt idx="689">
                  <c:v>5.1280000000000001</c:v>
                </c:pt>
                <c:pt idx="690">
                  <c:v>5.1349999999999998</c:v>
                </c:pt>
                <c:pt idx="691">
                  <c:v>5.1360000000000001</c:v>
                </c:pt>
                <c:pt idx="692">
                  <c:v>5.1449999999999996</c:v>
                </c:pt>
                <c:pt idx="693">
                  <c:v>5.1459999999999999</c:v>
                </c:pt>
                <c:pt idx="694">
                  <c:v>5.1440000000000001</c:v>
                </c:pt>
                <c:pt idx="695">
                  <c:v>5.15</c:v>
                </c:pt>
                <c:pt idx="696">
                  <c:v>5.14</c:v>
                </c:pt>
                <c:pt idx="697">
                  <c:v>5.1360000000000001</c:v>
                </c:pt>
                <c:pt idx="698">
                  <c:v>5.1374999999999904</c:v>
                </c:pt>
                <c:pt idx="699">
                  <c:v>5.1440000000000001</c:v>
                </c:pt>
                <c:pt idx="700">
                  <c:v>5.1516666666666602</c:v>
                </c:pt>
                <c:pt idx="701">
                  <c:v>5.1419999999999897</c:v>
                </c:pt>
                <c:pt idx="702">
                  <c:v>5.1324999999999896</c:v>
                </c:pt>
                <c:pt idx="703">
                  <c:v>5.1314285714285699</c:v>
                </c:pt>
                <c:pt idx="704">
                  <c:v>5.14</c:v>
                </c:pt>
                <c:pt idx="705">
                  <c:v>5.1524999999999999</c:v>
                </c:pt>
                <c:pt idx="706">
                  <c:v>5.1314285714285699</c:v>
                </c:pt>
                <c:pt idx="707">
                  <c:v>5.1499999999999897</c:v>
                </c:pt>
                <c:pt idx="708">
                  <c:v>5.14</c:v>
                </c:pt>
                <c:pt idx="709">
                  <c:v>5.1280000000000001</c:v>
                </c:pt>
                <c:pt idx="710">
                  <c:v>5.14333333333333</c:v>
                </c:pt>
                <c:pt idx="711">
                  <c:v>5.1419999999999897</c:v>
                </c:pt>
                <c:pt idx="712">
                  <c:v>5.1485714285714197</c:v>
                </c:pt>
                <c:pt idx="713">
                  <c:v>5.1224999999999996</c:v>
                </c:pt>
                <c:pt idx="714">
                  <c:v>5.13</c:v>
                </c:pt>
                <c:pt idx="715">
                  <c:v>5.15</c:v>
                </c:pt>
                <c:pt idx="716">
                  <c:v>5.12</c:v>
                </c:pt>
                <c:pt idx="717">
                  <c:v>5.1360000000000001</c:v>
                </c:pt>
                <c:pt idx="718">
                  <c:v>5.1550000000000002</c:v>
                </c:pt>
                <c:pt idx="719">
                  <c:v>5.12</c:v>
                </c:pt>
                <c:pt idx="720">
                  <c:v>5.1016666666666604</c:v>
                </c:pt>
                <c:pt idx="721">
                  <c:v>8.3658823529411706</c:v>
                </c:pt>
                <c:pt idx="722">
                  <c:v>8.5666666666666593</c:v>
                </c:pt>
                <c:pt idx="723">
                  <c:v>8.5933333333333302</c:v>
                </c:pt>
                <c:pt idx="724">
                  <c:v>8.5663636363636293</c:v>
                </c:pt>
                <c:pt idx="725">
                  <c:v>8.5806666666666604</c:v>
                </c:pt>
                <c:pt idx="726">
                  <c:v>8.5753333333333295</c:v>
                </c:pt>
                <c:pt idx="727">
                  <c:v>8.5500000000000007</c:v>
                </c:pt>
                <c:pt idx="728">
                  <c:v>8.5333333333333297</c:v>
                </c:pt>
                <c:pt idx="729">
                  <c:v>8.5699999999999896</c:v>
                </c:pt>
                <c:pt idx="730">
                  <c:v>8.5438461538461503</c:v>
                </c:pt>
                <c:pt idx="731">
                  <c:v>8.5527272727272692</c:v>
                </c:pt>
                <c:pt idx="732">
                  <c:v>8.5616666666666692</c:v>
                </c:pt>
                <c:pt idx="733">
                  <c:v>8.58318181818181</c:v>
                </c:pt>
                <c:pt idx="734">
                  <c:v>8.5485714285714192</c:v>
                </c:pt>
                <c:pt idx="735">
                  <c:v>8.5449999999999999</c:v>
                </c:pt>
                <c:pt idx="736">
                  <c:v>8.5655000000000001</c:v>
                </c:pt>
                <c:pt idx="737">
                  <c:v>8.56374999999999</c:v>
                </c:pt>
                <c:pt idx="738">
                  <c:v>8.5454545454545396</c:v>
                </c:pt>
                <c:pt idx="739">
                  <c:v>8.5573333333333306</c:v>
                </c:pt>
                <c:pt idx="740">
                  <c:v>8.5794117647058794</c:v>
                </c:pt>
                <c:pt idx="741">
                  <c:v>8.59</c:v>
                </c:pt>
                <c:pt idx="742">
                  <c:v>8.5757142857142803</c:v>
                </c:pt>
                <c:pt idx="743">
                  <c:v>8.5827272727272703</c:v>
                </c:pt>
                <c:pt idx="744">
                  <c:v>8.5811111111111096</c:v>
                </c:pt>
                <c:pt idx="745">
                  <c:v>8.5711764705882292</c:v>
                </c:pt>
                <c:pt idx="746">
                  <c:v>8.5972727272727205</c:v>
                </c:pt>
                <c:pt idx="747">
                  <c:v>8.5924999999999994</c:v>
                </c:pt>
                <c:pt idx="748">
                  <c:v>8.5950000000000006</c:v>
                </c:pt>
                <c:pt idx="749">
                  <c:v>8.5758823529411696</c:v>
                </c:pt>
                <c:pt idx="750">
                  <c:v>8.58</c:v>
                </c:pt>
                <c:pt idx="751">
                  <c:v>8.5806249999999995</c:v>
                </c:pt>
                <c:pt idx="752">
                  <c:v>8.5736842105263094</c:v>
                </c:pt>
                <c:pt idx="753">
                  <c:v>8.5889473684210493</c:v>
                </c:pt>
                <c:pt idx="754">
                  <c:v>8.5706249999999997</c:v>
                </c:pt>
                <c:pt idx="755">
                  <c:v>8.5516666666666605</c:v>
                </c:pt>
                <c:pt idx="756">
                  <c:v>8.5950000000000006</c:v>
                </c:pt>
                <c:pt idx="757">
                  <c:v>8.5739999999999998</c:v>
                </c:pt>
                <c:pt idx="758">
                  <c:v>8.5466666666666598</c:v>
                </c:pt>
                <c:pt idx="759">
                  <c:v>8.5699999999999896</c:v>
                </c:pt>
                <c:pt idx="760">
                  <c:v>8.5530000000000008</c:v>
                </c:pt>
                <c:pt idx="761">
                  <c:v>8.5715384615384593</c:v>
                </c:pt>
                <c:pt idx="762">
                  <c:v>8.5425000000000004</c:v>
                </c:pt>
                <c:pt idx="763">
                  <c:v>8.54714285714285</c:v>
                </c:pt>
                <c:pt idx="764">
                  <c:v>8.5549999999999997</c:v>
                </c:pt>
                <c:pt idx="765">
                  <c:v>8.5692857142857104</c:v>
                </c:pt>
                <c:pt idx="766">
                  <c:v>8.57</c:v>
                </c:pt>
                <c:pt idx="767">
                  <c:v>8.5754545454545408</c:v>
                </c:pt>
                <c:pt idx="768">
                  <c:v>8.5699999999999896</c:v>
                </c:pt>
                <c:pt idx="769">
                  <c:v>8.5939999999999994</c:v>
                </c:pt>
                <c:pt idx="770">
                  <c:v>8.5674999999999901</c:v>
                </c:pt>
                <c:pt idx="771">
                  <c:v>8.5573333333333306</c:v>
                </c:pt>
                <c:pt idx="772">
                  <c:v>8.5438461538461503</c:v>
                </c:pt>
                <c:pt idx="773">
                  <c:v>8.5735714285714302</c:v>
                </c:pt>
                <c:pt idx="774">
                  <c:v>8.5530000000000008</c:v>
                </c:pt>
                <c:pt idx="775">
                  <c:v>8.5599999999999898</c:v>
                </c:pt>
                <c:pt idx="776">
                  <c:v>8.5708695652173894</c:v>
                </c:pt>
                <c:pt idx="777">
                  <c:v>8.5635714285714304</c:v>
                </c:pt>
                <c:pt idx="778">
                  <c:v>8.5692857142857104</c:v>
                </c:pt>
                <c:pt idx="779">
                  <c:v>8.5616666666666603</c:v>
                </c:pt>
                <c:pt idx="780">
                  <c:v>8.5719999999999992</c:v>
                </c:pt>
                <c:pt idx="781">
                  <c:v>8.5688888888888801</c:v>
                </c:pt>
                <c:pt idx="782">
                  <c:v>8.5749999999999993</c:v>
                </c:pt>
                <c:pt idx="783">
                  <c:v>8.5683333333333298</c:v>
                </c:pt>
                <c:pt idx="784">
                  <c:v>8.5728571428571403</c:v>
                </c:pt>
                <c:pt idx="785">
                  <c:v>8.5826666666666593</c:v>
                </c:pt>
                <c:pt idx="786">
                  <c:v>8.5606249999999999</c:v>
                </c:pt>
                <c:pt idx="787">
                  <c:v>8.5557142857142807</c:v>
                </c:pt>
                <c:pt idx="788">
                  <c:v>8.5870588235294107</c:v>
                </c:pt>
                <c:pt idx="789">
                  <c:v>8.5716666666666601</c:v>
                </c:pt>
                <c:pt idx="790">
                  <c:v>8.5913333333333295</c:v>
                </c:pt>
                <c:pt idx="791">
                  <c:v>8.5619999999999994</c:v>
                </c:pt>
                <c:pt idx="792">
                  <c:v>8.5973333333333297</c:v>
                </c:pt>
                <c:pt idx="793">
                  <c:v>8.5353846153846096</c:v>
                </c:pt>
                <c:pt idx="794">
                  <c:v>8.5982352941176394</c:v>
                </c:pt>
                <c:pt idx="795">
                  <c:v>8.5629411764705807</c:v>
                </c:pt>
                <c:pt idx="796">
                  <c:v>8.5788888888888799</c:v>
                </c:pt>
                <c:pt idx="797">
                  <c:v>8.5433333333333294</c:v>
                </c:pt>
                <c:pt idx="798">
                  <c:v>8.5499999999999901</c:v>
                </c:pt>
                <c:pt idx="799">
                  <c:v>8.5466666666666598</c:v>
                </c:pt>
                <c:pt idx="800">
                  <c:v>8.5862499999999997</c:v>
                </c:pt>
                <c:pt idx="801">
                  <c:v>8.5483333333333302</c:v>
                </c:pt>
                <c:pt idx="802">
                  <c:v>8.5749999999999993</c:v>
                </c:pt>
                <c:pt idx="803">
                  <c:v>8.5954545454545404</c:v>
                </c:pt>
                <c:pt idx="804">
                  <c:v>8.58642857142857</c:v>
                </c:pt>
                <c:pt idx="805">
                  <c:v>8.56449999999999</c:v>
                </c:pt>
                <c:pt idx="806">
                  <c:v>8.6066666666666602</c:v>
                </c:pt>
                <c:pt idx="807">
                  <c:v>8.5764285714285702</c:v>
                </c:pt>
                <c:pt idx="808">
                  <c:v>8.5914285714285707</c:v>
                </c:pt>
                <c:pt idx="809">
                  <c:v>8.5561111111111092</c:v>
                </c:pt>
                <c:pt idx="810">
                  <c:v>8.5652380952380902</c:v>
                </c:pt>
                <c:pt idx="811">
                  <c:v>8.5653333333333297</c:v>
                </c:pt>
                <c:pt idx="812">
                  <c:v>8.5758823529411696</c:v>
                </c:pt>
                <c:pt idx="813">
                  <c:v>8.5749999999999993</c:v>
                </c:pt>
                <c:pt idx="814">
                  <c:v>8.5625</c:v>
                </c:pt>
                <c:pt idx="815">
                  <c:v>8.6033333333333299</c:v>
                </c:pt>
                <c:pt idx="816">
                  <c:v>8.5641666666666598</c:v>
                </c:pt>
                <c:pt idx="817">
                  <c:v>8.5419999999999998</c:v>
                </c:pt>
                <c:pt idx="818">
                  <c:v>8.56</c:v>
                </c:pt>
                <c:pt idx="819">
                  <c:v>8.57</c:v>
                </c:pt>
                <c:pt idx="820">
                  <c:v>8.5537500000000009</c:v>
                </c:pt>
                <c:pt idx="821">
                  <c:v>8.5659090909090896</c:v>
                </c:pt>
                <c:pt idx="822">
                  <c:v>8.56076923076923</c:v>
                </c:pt>
                <c:pt idx="823">
                  <c:v>8.5193750000000001</c:v>
                </c:pt>
                <c:pt idx="824">
                  <c:v>8.5836363636363604</c:v>
                </c:pt>
                <c:pt idx="825">
                  <c:v>8.5754999999999999</c:v>
                </c:pt>
                <c:pt idx="826">
                  <c:v>8.5336842105263102</c:v>
                </c:pt>
                <c:pt idx="827">
                  <c:v>8.5469230769230702</c:v>
                </c:pt>
                <c:pt idx="831">
                  <c:v>8.55833333333333</c:v>
                </c:pt>
                <c:pt idx="832">
                  <c:v>8.5515789473684194</c:v>
                </c:pt>
                <c:pt idx="833">
                  <c:v>8.5584999999999898</c:v>
                </c:pt>
                <c:pt idx="834">
                  <c:v>8.5829411764705892</c:v>
                </c:pt>
                <c:pt idx="835">
                  <c:v>8.5412499999999998</c:v>
                </c:pt>
                <c:pt idx="836">
                  <c:v>8.5535714285714306</c:v>
                </c:pt>
                <c:pt idx="837">
                  <c:v>8.5499999999999901</c:v>
                </c:pt>
                <c:pt idx="838">
                  <c:v>8.5641666666666598</c:v>
                </c:pt>
                <c:pt idx="839">
                  <c:v>8.5658333333333303</c:v>
                </c:pt>
                <c:pt idx="840">
                  <c:v>8.5528571428571407</c:v>
                </c:pt>
                <c:pt idx="841">
                  <c:v>8.5530000000000008</c:v>
                </c:pt>
                <c:pt idx="842">
                  <c:v>8.5768749999999994</c:v>
                </c:pt>
                <c:pt idx="843">
                  <c:v>8.5636363636363608</c:v>
                </c:pt>
                <c:pt idx="844">
                  <c:v>8.5574999999999992</c:v>
                </c:pt>
                <c:pt idx="845">
                  <c:v>8.5637500000000006</c:v>
                </c:pt>
                <c:pt idx="846">
                  <c:v>8.5852380952380898</c:v>
                </c:pt>
                <c:pt idx="847">
                  <c:v>8.5866666666666607</c:v>
                </c:pt>
                <c:pt idx="848">
                  <c:v>8.5545454545454493</c:v>
                </c:pt>
                <c:pt idx="849">
                  <c:v>8.5680952380952302</c:v>
                </c:pt>
                <c:pt idx="850">
                  <c:v>8.5488888888888894</c:v>
                </c:pt>
                <c:pt idx="851">
                  <c:v>8.5761111111111106</c:v>
                </c:pt>
                <c:pt idx="852">
                  <c:v>8.5399999999999991</c:v>
                </c:pt>
                <c:pt idx="853">
                  <c:v>8.5666666666666593</c:v>
                </c:pt>
                <c:pt idx="854">
                  <c:v>8.5625</c:v>
                </c:pt>
                <c:pt idx="855">
                  <c:v>8.5675000000000008</c:v>
                </c:pt>
                <c:pt idx="856">
                  <c:v>8.5718181818181804</c:v>
                </c:pt>
                <c:pt idx="857">
                  <c:v>8.5675000000000008</c:v>
                </c:pt>
                <c:pt idx="858">
                  <c:v>8.5422222222222199</c:v>
                </c:pt>
                <c:pt idx="859">
                  <c:v>8.5609999999999999</c:v>
                </c:pt>
                <c:pt idx="860">
                  <c:v>8.5861538461538398</c:v>
                </c:pt>
                <c:pt idx="861">
                  <c:v>8.5591666666666697</c:v>
                </c:pt>
                <c:pt idx="862">
                  <c:v>8.5709999999999997</c:v>
                </c:pt>
                <c:pt idx="863">
                  <c:v>8.57809523809523</c:v>
                </c:pt>
                <c:pt idx="864">
                  <c:v>8.5737499999999898</c:v>
                </c:pt>
                <c:pt idx="865">
                  <c:v>8.5615789473684192</c:v>
                </c:pt>
                <c:pt idx="866">
                  <c:v>8.5766666666666609</c:v>
                </c:pt>
                <c:pt idx="867">
                  <c:v>8.5754545454545408</c:v>
                </c:pt>
                <c:pt idx="868">
                  <c:v>8.5666666666666593</c:v>
                </c:pt>
                <c:pt idx="869">
                  <c:v>8.5828571428571401</c:v>
                </c:pt>
                <c:pt idx="870">
                  <c:v>8.5772727272727192</c:v>
                </c:pt>
                <c:pt idx="871">
                  <c:v>8.5783333333333296</c:v>
                </c:pt>
                <c:pt idx="872">
                  <c:v>8.57</c:v>
                </c:pt>
                <c:pt idx="873">
                  <c:v>8.5426315789473595</c:v>
                </c:pt>
                <c:pt idx="874">
                  <c:v>8.5660000000000007</c:v>
                </c:pt>
                <c:pt idx="875">
                  <c:v>8.5433333333333294</c:v>
                </c:pt>
                <c:pt idx="876">
                  <c:v>8.5349999999999895</c:v>
                </c:pt>
                <c:pt idx="877">
                  <c:v>8.5693333333333293</c:v>
                </c:pt>
                <c:pt idx="878">
                  <c:v>8.5789473684210495</c:v>
                </c:pt>
                <c:pt idx="879">
                  <c:v>8.5744444444444401</c:v>
                </c:pt>
                <c:pt idx="880">
                  <c:v>8.5485714285714298</c:v>
                </c:pt>
                <c:pt idx="881">
                  <c:v>8.5649999999999995</c:v>
                </c:pt>
                <c:pt idx="882">
                  <c:v>8.5579999999999998</c:v>
                </c:pt>
                <c:pt idx="883">
                  <c:v>8.5346153846153801</c:v>
                </c:pt>
                <c:pt idx="884">
                  <c:v>8.5735294117646994</c:v>
                </c:pt>
                <c:pt idx="885">
                  <c:v>8.5578571428571397</c:v>
                </c:pt>
                <c:pt idx="886">
                  <c:v>8.5466666666666598</c:v>
                </c:pt>
                <c:pt idx="887">
                  <c:v>8.5888235294117603</c:v>
                </c:pt>
                <c:pt idx="888">
                  <c:v>8.5511111111111102</c:v>
                </c:pt>
                <c:pt idx="889">
                  <c:v>8.5772727272727192</c:v>
                </c:pt>
                <c:pt idx="890">
                  <c:v>8.5737500000000004</c:v>
                </c:pt>
                <c:pt idx="891">
                  <c:v>8.5908333333333307</c:v>
                </c:pt>
                <c:pt idx="892">
                  <c:v>8.5643999999999991</c:v>
                </c:pt>
                <c:pt idx="893">
                  <c:v>8.5716666666666601</c:v>
                </c:pt>
                <c:pt idx="894">
                  <c:v>8.5418181818181793</c:v>
                </c:pt>
                <c:pt idx="895">
                  <c:v>8.5386666666666606</c:v>
                </c:pt>
                <c:pt idx="896">
                  <c:v>8.5644444444444403</c:v>
                </c:pt>
                <c:pt idx="897">
                  <c:v>8.5604999999999993</c:v>
                </c:pt>
                <c:pt idx="898">
                  <c:v>8.5830769230769199</c:v>
                </c:pt>
                <c:pt idx="899">
                  <c:v>8.5592307692307603</c:v>
                </c:pt>
                <c:pt idx="900">
                  <c:v>8.5539999999999896</c:v>
                </c:pt>
                <c:pt idx="901">
                  <c:v>8.5869999999999997</c:v>
                </c:pt>
                <c:pt idx="902">
                  <c:v>8.5709090909090904</c:v>
                </c:pt>
                <c:pt idx="903">
                  <c:v>8.5742857142857094</c:v>
                </c:pt>
                <c:pt idx="904">
                  <c:v>8.5425000000000004</c:v>
                </c:pt>
                <c:pt idx="905">
                  <c:v>8.5945454545454503</c:v>
                </c:pt>
                <c:pt idx="906">
                  <c:v>8.5529411764705898</c:v>
                </c:pt>
                <c:pt idx="907">
                  <c:v>8.5568421052631507</c:v>
                </c:pt>
                <c:pt idx="908">
                  <c:v>8.5628571428571405</c:v>
                </c:pt>
                <c:pt idx="909">
                  <c:v>8.5510000000000002</c:v>
                </c:pt>
                <c:pt idx="910">
                  <c:v>8.5855555555555494</c:v>
                </c:pt>
                <c:pt idx="911">
                  <c:v>8.5730000000000004</c:v>
                </c:pt>
                <c:pt idx="912">
                  <c:v>8.5619999999999994</c:v>
                </c:pt>
                <c:pt idx="913">
                  <c:v>8.6058823529411708</c:v>
                </c:pt>
                <c:pt idx="914">
                  <c:v>8.5753333333333295</c:v>
                </c:pt>
                <c:pt idx="915">
                  <c:v>8.5564705882352907</c:v>
                </c:pt>
                <c:pt idx="916">
                  <c:v>8.5879999999999992</c:v>
                </c:pt>
                <c:pt idx="917">
                  <c:v>8.5677777777777795</c:v>
                </c:pt>
                <c:pt idx="918">
                  <c:v>8.5823076923076904</c:v>
                </c:pt>
                <c:pt idx="919">
                  <c:v>8.5926666666666591</c:v>
                </c:pt>
                <c:pt idx="920">
                  <c:v>8.5827272727272703</c:v>
                </c:pt>
                <c:pt idx="921">
                  <c:v>8.58</c:v>
                </c:pt>
                <c:pt idx="922">
                  <c:v>8.56299999999999</c:v>
                </c:pt>
                <c:pt idx="923">
                  <c:v>8.5627272727272707</c:v>
                </c:pt>
                <c:pt idx="924">
                  <c:v>8.5685714285714294</c:v>
                </c:pt>
                <c:pt idx="925">
                  <c:v>8.5866666666666607</c:v>
                </c:pt>
                <c:pt idx="926">
                  <c:v>8.5399999999999991</c:v>
                </c:pt>
                <c:pt idx="927">
                  <c:v>8.5784999999999894</c:v>
                </c:pt>
                <c:pt idx="928">
                  <c:v>8.5511111111111102</c:v>
                </c:pt>
                <c:pt idx="929">
                  <c:v>8.5943749999999994</c:v>
                </c:pt>
                <c:pt idx="930">
                  <c:v>8.5808333333333309</c:v>
                </c:pt>
                <c:pt idx="931">
                  <c:v>8.5830000000000002</c:v>
                </c:pt>
                <c:pt idx="932">
                  <c:v>8.5571428571428498</c:v>
                </c:pt>
                <c:pt idx="933">
                  <c:v>8.5621052631578891</c:v>
                </c:pt>
                <c:pt idx="934">
                  <c:v>8.5676190476190506</c:v>
                </c:pt>
                <c:pt idx="935">
                  <c:v>8.5666666666666593</c:v>
                </c:pt>
                <c:pt idx="936">
                  <c:v>8.5599999999999898</c:v>
                </c:pt>
                <c:pt idx="937">
                  <c:v>8.5769230769230695</c:v>
                </c:pt>
                <c:pt idx="938">
                  <c:v>8.5776190476190397</c:v>
                </c:pt>
                <c:pt idx="939">
                  <c:v>8.5377777777777695</c:v>
                </c:pt>
                <c:pt idx="940">
                  <c:v>8.5749999999999993</c:v>
                </c:pt>
                <c:pt idx="941">
                  <c:v>8.5531578947368399</c:v>
                </c:pt>
                <c:pt idx="942">
                  <c:v>8.5881249999999998</c:v>
                </c:pt>
                <c:pt idx="943">
                  <c:v>8.5649999999999995</c:v>
                </c:pt>
                <c:pt idx="944">
                  <c:v>8.5869999999999997</c:v>
                </c:pt>
                <c:pt idx="945">
                  <c:v>8.5864705882352901</c:v>
                </c:pt>
                <c:pt idx="946">
                  <c:v>8.5529411764705792</c:v>
                </c:pt>
                <c:pt idx="947">
                  <c:v>8.5821428571428502</c:v>
                </c:pt>
                <c:pt idx="948">
                  <c:v>8.5585714285714207</c:v>
                </c:pt>
                <c:pt idx="949">
                  <c:v>8.5606666666666609</c:v>
                </c:pt>
                <c:pt idx="950">
                  <c:v>8.5660000000000007</c:v>
                </c:pt>
                <c:pt idx="951">
                  <c:v>8.55692307692307</c:v>
                </c:pt>
                <c:pt idx="952">
                  <c:v>8.5416666666666607</c:v>
                </c:pt>
                <c:pt idx="953">
                  <c:v>8.5647058823529392</c:v>
                </c:pt>
                <c:pt idx="954">
                  <c:v>8.5855555555555494</c:v>
                </c:pt>
                <c:pt idx="955">
                  <c:v>8.56449999999999</c:v>
                </c:pt>
                <c:pt idx="956">
                  <c:v>8.57</c:v>
                </c:pt>
                <c:pt idx="957">
                  <c:v>8.5653333333333297</c:v>
                </c:pt>
                <c:pt idx="958">
                  <c:v>8.5649999999999995</c:v>
                </c:pt>
                <c:pt idx="959">
                  <c:v>8.5336363636363597</c:v>
                </c:pt>
                <c:pt idx="960">
                  <c:v>8.5458333333333307</c:v>
                </c:pt>
                <c:pt idx="961">
                  <c:v>8.5554166666666607</c:v>
                </c:pt>
                <c:pt idx="962">
                  <c:v>8.5839999999999996</c:v>
                </c:pt>
                <c:pt idx="963">
                  <c:v>8.5633333333333308</c:v>
                </c:pt>
                <c:pt idx="964">
                  <c:v>8.5533333333333292</c:v>
                </c:pt>
                <c:pt idx="965">
                  <c:v>8.57</c:v>
                </c:pt>
                <c:pt idx="966">
                  <c:v>8.5479999999999894</c:v>
                </c:pt>
                <c:pt idx="967">
                  <c:v>8.5826315789473693</c:v>
                </c:pt>
                <c:pt idx="968">
                  <c:v>8.5717391304347803</c:v>
                </c:pt>
                <c:pt idx="969">
                  <c:v>8.5966666666666605</c:v>
                </c:pt>
                <c:pt idx="970">
                  <c:v>8.5563636363636295</c:v>
                </c:pt>
                <c:pt idx="971">
                  <c:v>8.5852941176470505</c:v>
                </c:pt>
                <c:pt idx="972">
                  <c:v>8.5393333333333299</c:v>
                </c:pt>
                <c:pt idx="973">
                  <c:v>8.57</c:v>
                </c:pt>
                <c:pt idx="974">
                  <c:v>8.5792307692307599</c:v>
                </c:pt>
                <c:pt idx="975">
                  <c:v>8.5804761904761904</c:v>
                </c:pt>
                <c:pt idx="976">
                  <c:v>8.5773333333333301</c:v>
                </c:pt>
                <c:pt idx="977">
                  <c:v>8.5449999999999999</c:v>
                </c:pt>
                <c:pt idx="978">
                  <c:v>8.5627777777777698</c:v>
                </c:pt>
                <c:pt idx="979">
                  <c:v>8.5731578947368394</c:v>
                </c:pt>
                <c:pt idx="980">
                  <c:v>8.5499999999999901</c:v>
                </c:pt>
                <c:pt idx="981">
                  <c:v>8.5627272727272707</c:v>
                </c:pt>
                <c:pt idx="982">
                  <c:v>8.5468421052631491</c:v>
                </c:pt>
                <c:pt idx="983">
                  <c:v>8.5822222222222209</c:v>
                </c:pt>
                <c:pt idx="984">
                  <c:v>8.5664705882352905</c:v>
                </c:pt>
                <c:pt idx="985">
                  <c:v>8.5594444444444395</c:v>
                </c:pt>
                <c:pt idx="986">
                  <c:v>8.5582352941176403</c:v>
                </c:pt>
                <c:pt idx="987">
                  <c:v>8.5537500000000009</c:v>
                </c:pt>
                <c:pt idx="988">
                  <c:v>8.5846153846153808</c:v>
                </c:pt>
                <c:pt idx="989">
                  <c:v>8.5754545454545408</c:v>
                </c:pt>
                <c:pt idx="990">
                  <c:v>8.5500000000000007</c:v>
                </c:pt>
                <c:pt idx="991">
                  <c:v>8.5762499999999999</c:v>
                </c:pt>
                <c:pt idx="992">
                  <c:v>8.5737500000000004</c:v>
                </c:pt>
                <c:pt idx="993">
                  <c:v>8.5676923076922993</c:v>
                </c:pt>
                <c:pt idx="994">
                  <c:v>8.5705555555555506</c:v>
                </c:pt>
                <c:pt idx="995">
                  <c:v>8.5514285714285698</c:v>
                </c:pt>
                <c:pt idx="996">
                  <c:v>8.5693750000000009</c:v>
                </c:pt>
                <c:pt idx="997">
                  <c:v>8.5566666666666595</c:v>
                </c:pt>
                <c:pt idx="998">
                  <c:v>8.56076923076923</c:v>
                </c:pt>
                <c:pt idx="999">
                  <c:v>8.5399999999999991</c:v>
                </c:pt>
                <c:pt idx="1000">
                  <c:v>8.5449999999999999</c:v>
                </c:pt>
                <c:pt idx="1001">
                  <c:v>8.5657142857142805</c:v>
                </c:pt>
                <c:pt idx="1002">
                  <c:v>8.5722222222222193</c:v>
                </c:pt>
                <c:pt idx="1003">
                  <c:v>8.5787499999999994</c:v>
                </c:pt>
                <c:pt idx="1004">
                  <c:v>8.5631578947368396</c:v>
                </c:pt>
                <c:pt idx="1005">
                  <c:v>8.5506666666666593</c:v>
                </c:pt>
                <c:pt idx="1006">
                  <c:v>8.5566666666666595</c:v>
                </c:pt>
                <c:pt idx="1007">
                  <c:v>8.5599999999999898</c:v>
                </c:pt>
                <c:pt idx="1008">
                  <c:v>8.56</c:v>
                </c:pt>
                <c:pt idx="1009">
                  <c:v>8.5599999999999898</c:v>
                </c:pt>
                <c:pt idx="1010">
                  <c:v>8.5499999999999901</c:v>
                </c:pt>
                <c:pt idx="1011">
                  <c:v>8.5794736842105195</c:v>
                </c:pt>
                <c:pt idx="1012">
                  <c:v>8.5616666666666603</c:v>
                </c:pt>
                <c:pt idx="1013">
                  <c:v>8.5636363636363608</c:v>
                </c:pt>
                <c:pt idx="1014">
                  <c:v>8.5511111111111102</c:v>
                </c:pt>
                <c:pt idx="1015">
                  <c:v>8.5347368421052607</c:v>
                </c:pt>
                <c:pt idx="1016">
                  <c:v>8.5579999999999998</c:v>
                </c:pt>
                <c:pt idx="1017">
                  <c:v>8.5719999999999992</c:v>
                </c:pt>
                <c:pt idx="1018">
                  <c:v>8.5506250000000001</c:v>
                </c:pt>
                <c:pt idx="1019">
                  <c:v>8.5574999999999992</c:v>
                </c:pt>
                <c:pt idx="1020">
                  <c:v>8.5813333333333297</c:v>
                </c:pt>
                <c:pt idx="1021">
                  <c:v>8.5946153846153805</c:v>
                </c:pt>
                <c:pt idx="1022">
                  <c:v>8.5760000000000005</c:v>
                </c:pt>
                <c:pt idx="1023">
                  <c:v>8.5630000000000006</c:v>
                </c:pt>
                <c:pt idx="1024">
                  <c:v>8.5535294117646998</c:v>
                </c:pt>
                <c:pt idx="1025">
                  <c:v>8.5599999999999898</c:v>
                </c:pt>
                <c:pt idx="1026">
                  <c:v>8.5683333333333298</c:v>
                </c:pt>
                <c:pt idx="1027">
                  <c:v>8.5553846153846091</c:v>
                </c:pt>
                <c:pt idx="1028">
                  <c:v>8.5629411764705896</c:v>
                </c:pt>
                <c:pt idx="1029">
                  <c:v>8.5694444444444393</c:v>
                </c:pt>
                <c:pt idx="1030">
                  <c:v>8.58</c:v>
                </c:pt>
                <c:pt idx="1031">
                  <c:v>8.5607142857142797</c:v>
                </c:pt>
                <c:pt idx="1032">
                  <c:v>8.58</c:v>
                </c:pt>
                <c:pt idx="1033">
                  <c:v>8.5866666666666607</c:v>
                </c:pt>
                <c:pt idx="1034">
                  <c:v>8.5723076923076906</c:v>
                </c:pt>
                <c:pt idx="1035">
                  <c:v>8.5819047619047595</c:v>
                </c:pt>
                <c:pt idx="1036">
                  <c:v>8.5438461538461503</c:v>
                </c:pt>
                <c:pt idx="1037">
                  <c:v>8.5566666666666595</c:v>
                </c:pt>
                <c:pt idx="1038">
                  <c:v>8.5546153846153796</c:v>
                </c:pt>
                <c:pt idx="1039">
                  <c:v>8.5781818181818199</c:v>
                </c:pt>
                <c:pt idx="1040">
                  <c:v>8.5564285714285706</c:v>
                </c:pt>
                <c:pt idx="1041">
                  <c:v>8.5437499999999993</c:v>
                </c:pt>
                <c:pt idx="1042">
                  <c:v>8.5730769230769202</c:v>
                </c:pt>
                <c:pt idx="1043">
                  <c:v>8.5525000000000002</c:v>
                </c:pt>
                <c:pt idx="1044">
                  <c:v>8.5566666666666595</c:v>
                </c:pt>
                <c:pt idx="1045">
                  <c:v>8.5687499999999996</c:v>
                </c:pt>
                <c:pt idx="1046">
                  <c:v>8.5488888888888894</c:v>
                </c:pt>
                <c:pt idx="1047">
                  <c:v>8.54368421052631</c:v>
                </c:pt>
                <c:pt idx="1048">
                  <c:v>8.5605555555555508</c:v>
                </c:pt>
                <c:pt idx="1049">
                  <c:v>8.5452631578947305</c:v>
                </c:pt>
                <c:pt idx="1050">
                  <c:v>8.5523076923076893</c:v>
                </c:pt>
                <c:pt idx="1051">
                  <c:v>8.5657894736842106</c:v>
                </c:pt>
                <c:pt idx="1052">
                  <c:v>8.5678571428571395</c:v>
                </c:pt>
                <c:pt idx="1053">
                  <c:v>8.5500000000000007</c:v>
                </c:pt>
                <c:pt idx="1054">
                  <c:v>8.5749999999999993</c:v>
                </c:pt>
                <c:pt idx="1055">
                  <c:v>8.5538461538461501</c:v>
                </c:pt>
                <c:pt idx="1056">
                  <c:v>8.5883333333333294</c:v>
                </c:pt>
                <c:pt idx="1057">
                  <c:v>8.55833333333333</c:v>
                </c:pt>
                <c:pt idx="1058">
                  <c:v>8.5957142857142799</c:v>
                </c:pt>
                <c:pt idx="1059">
                  <c:v>8.5699999999999896</c:v>
                </c:pt>
                <c:pt idx="1060">
                  <c:v>8.56</c:v>
                </c:pt>
                <c:pt idx="1061">
                  <c:v>8.5781818181818092</c:v>
                </c:pt>
                <c:pt idx="1062">
                  <c:v>8.5969230769230691</c:v>
                </c:pt>
                <c:pt idx="1063">
                  <c:v>8.5920000000000005</c:v>
                </c:pt>
                <c:pt idx="1064">
                  <c:v>8.5623529411764601</c:v>
                </c:pt>
                <c:pt idx="1065">
                  <c:v>8.5456249999999994</c:v>
                </c:pt>
                <c:pt idx="1066">
                  <c:v>8.5682352941176401</c:v>
                </c:pt>
                <c:pt idx="1067">
                  <c:v>8.5412499999999998</c:v>
                </c:pt>
                <c:pt idx="1068">
                  <c:v>8.5782352941176399</c:v>
                </c:pt>
                <c:pt idx="1069">
                  <c:v>8.5616000000000003</c:v>
                </c:pt>
                <c:pt idx="1070">
                  <c:v>8.5464285714285708</c:v>
                </c:pt>
                <c:pt idx="1071">
                  <c:v>8.5727272727272705</c:v>
                </c:pt>
                <c:pt idx="1072">
                  <c:v>8.5574999999999992</c:v>
                </c:pt>
                <c:pt idx="1073">
                  <c:v>8.5863157894736801</c:v>
                </c:pt>
                <c:pt idx="1074">
                  <c:v>8.5536842105263098</c:v>
                </c:pt>
                <c:pt idx="1075">
                  <c:v>8.5518750000000008</c:v>
                </c:pt>
                <c:pt idx="1076">
                  <c:v>8.5844444444444399</c:v>
                </c:pt>
                <c:pt idx="1077">
                  <c:v>8.56</c:v>
                </c:pt>
                <c:pt idx="1078">
                  <c:v>8.5636363636363608</c:v>
                </c:pt>
                <c:pt idx="1079">
                  <c:v>8.56</c:v>
                </c:pt>
                <c:pt idx="1080">
                  <c:v>8.5507142857142799</c:v>
                </c:pt>
                <c:pt idx="1081">
                  <c:v>8.5806249999999995</c:v>
                </c:pt>
                <c:pt idx="1082">
                  <c:v>8.5399999999999991</c:v>
                </c:pt>
                <c:pt idx="1083">
                  <c:v>8.5488888888888894</c:v>
                </c:pt>
                <c:pt idx="1084">
                  <c:v>8.5510000000000002</c:v>
                </c:pt>
                <c:pt idx="1085">
                  <c:v>8.5538461538461501</c:v>
                </c:pt>
                <c:pt idx="1086">
                  <c:v>8.5689999999999902</c:v>
                </c:pt>
                <c:pt idx="1087">
                  <c:v>8.5885714285714201</c:v>
                </c:pt>
                <c:pt idx="1088">
                  <c:v>8.5842857142857092</c:v>
                </c:pt>
                <c:pt idx="1089">
                  <c:v>8.5633333333333308</c:v>
                </c:pt>
                <c:pt idx="1090">
                  <c:v>8.5714285714285694</c:v>
                </c:pt>
                <c:pt idx="1091">
                  <c:v>8.6080000000000005</c:v>
                </c:pt>
                <c:pt idx="1092">
                  <c:v>8.5888888888888797</c:v>
                </c:pt>
                <c:pt idx="1093">
                  <c:v>8.5538461538461501</c:v>
                </c:pt>
                <c:pt idx="1094">
                  <c:v>8.5716666666666601</c:v>
                </c:pt>
                <c:pt idx="1095">
                  <c:v>8.5756250000000005</c:v>
                </c:pt>
                <c:pt idx="1096">
                  <c:v>8.5805882352941101</c:v>
                </c:pt>
                <c:pt idx="1097">
                  <c:v>8.5860000000000003</c:v>
                </c:pt>
                <c:pt idx="1098">
                  <c:v>8.5549999999999997</c:v>
                </c:pt>
                <c:pt idx="1099">
                  <c:v>8.5638461538461499</c:v>
                </c:pt>
                <c:pt idx="1100">
                  <c:v>8.5681818181818201</c:v>
                </c:pt>
                <c:pt idx="1101">
                  <c:v>8.5871428571428492</c:v>
                </c:pt>
                <c:pt idx="1102">
                  <c:v>8.5852941176470505</c:v>
                </c:pt>
                <c:pt idx="1103">
                  <c:v>8.5781818181818092</c:v>
                </c:pt>
                <c:pt idx="1104">
                  <c:v>8.5747368421052599</c:v>
                </c:pt>
                <c:pt idx="1105">
                  <c:v>8.5657142857142805</c:v>
                </c:pt>
                <c:pt idx="1106">
                  <c:v>8.5649999999999995</c:v>
                </c:pt>
                <c:pt idx="1107">
                  <c:v>8.5635714285714304</c:v>
                </c:pt>
                <c:pt idx="1108">
                  <c:v>8.5649999999999995</c:v>
                </c:pt>
                <c:pt idx="1109">
                  <c:v>8.5735294117646994</c:v>
                </c:pt>
                <c:pt idx="1110">
                  <c:v>8.5675000000000008</c:v>
                </c:pt>
                <c:pt idx="1111">
                  <c:v>8.56</c:v>
                </c:pt>
                <c:pt idx="1112">
                  <c:v>8.5735714285714195</c:v>
                </c:pt>
                <c:pt idx="1113">
                  <c:v>8.5287499999999898</c:v>
                </c:pt>
                <c:pt idx="1114">
                  <c:v>8.57</c:v>
                </c:pt>
                <c:pt idx="1115">
                  <c:v>8.57</c:v>
                </c:pt>
                <c:pt idx="1116">
                  <c:v>8.5633333333333308</c:v>
                </c:pt>
                <c:pt idx="1117">
                  <c:v>8.5761111111111106</c:v>
                </c:pt>
                <c:pt idx="1118">
                  <c:v>8.5545454545454493</c:v>
                </c:pt>
                <c:pt idx="1119">
                  <c:v>8.5528571428571407</c:v>
                </c:pt>
                <c:pt idx="1120">
                  <c:v>8.5568421052631507</c:v>
                </c:pt>
                <c:pt idx="1121">
                  <c:v>8.5390909090909002</c:v>
                </c:pt>
                <c:pt idx="1122">
                  <c:v>8.5888888888888797</c:v>
                </c:pt>
                <c:pt idx="1123">
                  <c:v>8.5361538461538409</c:v>
                </c:pt>
                <c:pt idx="1124">
                  <c:v>8.5906249999999993</c:v>
                </c:pt>
                <c:pt idx="1125">
                  <c:v>8.5639999999999894</c:v>
                </c:pt>
                <c:pt idx="1126">
                  <c:v>8.5663636363636293</c:v>
                </c:pt>
                <c:pt idx="1127">
                  <c:v>8.56</c:v>
                </c:pt>
                <c:pt idx="1128">
                  <c:v>8.5500000000000007</c:v>
                </c:pt>
                <c:pt idx="1129">
                  <c:v>8.5662499999999895</c:v>
                </c:pt>
                <c:pt idx="1130">
                  <c:v>8.5784615384615304</c:v>
                </c:pt>
                <c:pt idx="1131">
                  <c:v>8.5749999999999993</c:v>
                </c:pt>
                <c:pt idx="1132">
                  <c:v>8.5785714285714203</c:v>
                </c:pt>
                <c:pt idx="1133">
                  <c:v>8.5894736842105193</c:v>
                </c:pt>
                <c:pt idx="1134">
                  <c:v>8.5655555555555498</c:v>
                </c:pt>
                <c:pt idx="1135">
                  <c:v>8.5909523809523805</c:v>
                </c:pt>
                <c:pt idx="1136">
                  <c:v>8.5638888888888793</c:v>
                </c:pt>
                <c:pt idx="1137">
                  <c:v>8.5514285714285698</c:v>
                </c:pt>
                <c:pt idx="1138">
                  <c:v>8.55555555555555</c:v>
                </c:pt>
                <c:pt idx="1139">
                  <c:v>8.5527272727272692</c:v>
                </c:pt>
                <c:pt idx="1140">
                  <c:v>8.6030769230769195</c:v>
                </c:pt>
                <c:pt idx="1141">
                  <c:v>8.5311111111111106</c:v>
                </c:pt>
                <c:pt idx="1142">
                  <c:v>8.5963636363636304</c:v>
                </c:pt>
                <c:pt idx="1143">
                  <c:v>8.5836363636363604</c:v>
                </c:pt>
                <c:pt idx="1144">
                  <c:v>8.56374999999999</c:v>
                </c:pt>
                <c:pt idx="1145">
                  <c:v>8.5614285714285696</c:v>
                </c:pt>
                <c:pt idx="1146">
                  <c:v>8.5728571428571403</c:v>
                </c:pt>
                <c:pt idx="1147">
                  <c:v>8.5658333333333303</c:v>
                </c:pt>
                <c:pt idx="1148">
                  <c:v>8.5812499999999901</c:v>
                </c:pt>
                <c:pt idx="1149">
                  <c:v>8.58</c:v>
                </c:pt>
                <c:pt idx="1150">
                  <c:v>8.5259999999999998</c:v>
                </c:pt>
                <c:pt idx="1151">
                  <c:v>8.5799999999999894</c:v>
                </c:pt>
                <c:pt idx="1152">
                  <c:v>8.5618749999999899</c:v>
                </c:pt>
                <c:pt idx="1153">
                  <c:v>8.5535714285714199</c:v>
                </c:pt>
                <c:pt idx="1154">
                  <c:v>8.55416666666666</c:v>
                </c:pt>
                <c:pt idx="1155">
                  <c:v>8.5833333333333304</c:v>
                </c:pt>
                <c:pt idx="1156">
                  <c:v>8.5592857142857106</c:v>
                </c:pt>
                <c:pt idx="1157">
                  <c:v>8.5611764705882294</c:v>
                </c:pt>
                <c:pt idx="1158">
                  <c:v>8.5421428571428493</c:v>
                </c:pt>
                <c:pt idx="1159">
                  <c:v>8.5609090909090906</c:v>
                </c:pt>
                <c:pt idx="1160">
                  <c:v>8.5623809523809502</c:v>
                </c:pt>
                <c:pt idx="1161">
                  <c:v>8.5621428571428506</c:v>
                </c:pt>
                <c:pt idx="1162">
                  <c:v>8.5505555555555492</c:v>
                </c:pt>
                <c:pt idx="1163">
                  <c:v>8.5657142857142805</c:v>
                </c:pt>
                <c:pt idx="1164">
                  <c:v>8.5833333333333304</c:v>
                </c:pt>
                <c:pt idx="1165">
                  <c:v>8.5649999999999995</c:v>
                </c:pt>
                <c:pt idx="1166">
                  <c:v>8.5333333333333297</c:v>
                </c:pt>
                <c:pt idx="1167">
                  <c:v>8.5587499999999999</c:v>
                </c:pt>
                <c:pt idx="1168">
                  <c:v>8.5872222222222199</c:v>
                </c:pt>
                <c:pt idx="1169">
                  <c:v>8.5593749999999993</c:v>
                </c:pt>
                <c:pt idx="1170">
                  <c:v>8.54153846153846</c:v>
                </c:pt>
                <c:pt idx="1171">
                  <c:v>8.6050000000000004</c:v>
                </c:pt>
                <c:pt idx="1172">
                  <c:v>8.5581818181818097</c:v>
                </c:pt>
                <c:pt idx="1173">
                  <c:v>8.5464285714285708</c:v>
                </c:pt>
                <c:pt idx="1174">
                  <c:v>8.54294117647059</c:v>
                </c:pt>
                <c:pt idx="1175">
                  <c:v>8.5737037037036998</c:v>
                </c:pt>
                <c:pt idx="1176">
                  <c:v>8.5945454545454503</c:v>
                </c:pt>
                <c:pt idx="1177">
                  <c:v>8.5447058823529396</c:v>
                </c:pt>
                <c:pt idx="1178">
                  <c:v>8.548</c:v>
                </c:pt>
                <c:pt idx="1179">
                  <c:v>8.5436363636363595</c:v>
                </c:pt>
                <c:pt idx="1180">
                  <c:v>8.5577777777777708</c:v>
                </c:pt>
                <c:pt idx="1181">
                  <c:v>8.5572727272727196</c:v>
                </c:pt>
                <c:pt idx="1182">
                  <c:v>8.5739999999999998</c:v>
                </c:pt>
                <c:pt idx="1183">
                  <c:v>8.5459999999999994</c:v>
                </c:pt>
                <c:pt idx="1184">
                  <c:v>8.5639999999999894</c:v>
                </c:pt>
                <c:pt idx="1185">
                  <c:v>8.5749999999999993</c:v>
                </c:pt>
                <c:pt idx="1186">
                  <c:v>8.5799999999999894</c:v>
                </c:pt>
                <c:pt idx="1187">
                  <c:v>8.5549999999999997</c:v>
                </c:pt>
                <c:pt idx="1188">
                  <c:v>8.5735294117646994</c:v>
                </c:pt>
                <c:pt idx="1189">
                  <c:v>8.5754545454545408</c:v>
                </c:pt>
                <c:pt idx="1190">
                  <c:v>8.6118181818181796</c:v>
                </c:pt>
                <c:pt idx="1191">
                  <c:v>8.5939999999999994</c:v>
                </c:pt>
                <c:pt idx="1192">
                  <c:v>8.5873333333333299</c:v>
                </c:pt>
                <c:pt idx="1193">
                  <c:v>8.5584615384615397</c:v>
                </c:pt>
                <c:pt idx="1194">
                  <c:v>8.5763636363636309</c:v>
                </c:pt>
                <c:pt idx="1195">
                  <c:v>8.5599999999999898</c:v>
                </c:pt>
                <c:pt idx="1196">
                  <c:v>8.5774999999999899</c:v>
                </c:pt>
                <c:pt idx="1197">
                  <c:v>8.5835294117646992</c:v>
                </c:pt>
                <c:pt idx="1198">
                  <c:v>8.51799999999999</c:v>
                </c:pt>
                <c:pt idx="1199">
                  <c:v>8.5646153846153794</c:v>
                </c:pt>
                <c:pt idx="1200">
                  <c:v>8.5584615384615308</c:v>
                </c:pt>
                <c:pt idx="1201">
                  <c:v>8.5693750000000009</c:v>
                </c:pt>
                <c:pt idx="1202">
                  <c:v>8.5692857142857104</c:v>
                </c:pt>
                <c:pt idx="1203">
                  <c:v>8.5819999999999901</c:v>
                </c:pt>
                <c:pt idx="1204">
                  <c:v>8.5757894736842104</c:v>
                </c:pt>
                <c:pt idx="1205">
                  <c:v>8.5866666666666607</c:v>
                </c:pt>
                <c:pt idx="1206">
                  <c:v>8.5656249999999901</c:v>
                </c:pt>
                <c:pt idx="1207">
                  <c:v>8.5969230769230691</c:v>
                </c:pt>
                <c:pt idx="1208">
                  <c:v>8.5917647058823494</c:v>
                </c:pt>
                <c:pt idx="1209">
                  <c:v>8.5739130434782602</c:v>
                </c:pt>
                <c:pt idx="1210">
                  <c:v>8.5841176470588199</c:v>
                </c:pt>
                <c:pt idx="1211">
                  <c:v>8.5599999999999898</c:v>
                </c:pt>
                <c:pt idx="1212">
                  <c:v>8.5723529411764705</c:v>
                </c:pt>
                <c:pt idx="1213">
                  <c:v>8.5936842105263107</c:v>
                </c:pt>
                <c:pt idx="1214">
                  <c:v>8.58642857142857</c:v>
                </c:pt>
                <c:pt idx="1215">
                  <c:v>8.5749999999999993</c:v>
                </c:pt>
                <c:pt idx="1216">
                  <c:v>8.577</c:v>
                </c:pt>
                <c:pt idx="1217">
                  <c:v>8.5881818181818108</c:v>
                </c:pt>
                <c:pt idx="1218">
                  <c:v>8.5464705882352892</c:v>
                </c:pt>
                <c:pt idx="1219">
                  <c:v>8.5688888888888801</c:v>
                </c:pt>
                <c:pt idx="1220">
                  <c:v>8.5559999999999992</c:v>
                </c:pt>
                <c:pt idx="1221">
                  <c:v>8.5743478260869495</c:v>
                </c:pt>
                <c:pt idx="1222">
                  <c:v>8.56</c:v>
                </c:pt>
                <c:pt idx="1223">
                  <c:v>8.58</c:v>
                </c:pt>
                <c:pt idx="1224">
                  <c:v>8.5717647058823498</c:v>
                </c:pt>
                <c:pt idx="1225">
                  <c:v>8.56111111111111</c:v>
                </c:pt>
                <c:pt idx="1226">
                  <c:v>8.5649999999999995</c:v>
                </c:pt>
                <c:pt idx="1227">
                  <c:v>8.5227272727272698</c:v>
                </c:pt>
                <c:pt idx="1228">
                  <c:v>8.5793333333333308</c:v>
                </c:pt>
                <c:pt idx="1229">
                  <c:v>8.58</c:v>
                </c:pt>
                <c:pt idx="1230">
                  <c:v>8.5640000000000001</c:v>
                </c:pt>
                <c:pt idx="1231">
                  <c:v>8.5826666666666593</c:v>
                </c:pt>
                <c:pt idx="1232">
                  <c:v>8.5672727272727194</c:v>
                </c:pt>
                <c:pt idx="1233">
                  <c:v>8.5684210526315692</c:v>
                </c:pt>
                <c:pt idx="1234">
                  <c:v>8.5699999999999896</c:v>
                </c:pt>
                <c:pt idx="1235">
                  <c:v>8.5785</c:v>
                </c:pt>
                <c:pt idx="1236">
                  <c:v>8.5759999999999899</c:v>
                </c:pt>
                <c:pt idx="1237">
                  <c:v>8.5376923076922999</c:v>
                </c:pt>
                <c:pt idx="1238">
                  <c:v>8.5871428571428492</c:v>
                </c:pt>
                <c:pt idx="1239">
                  <c:v>8.5293333333333301</c:v>
                </c:pt>
                <c:pt idx="1240">
                  <c:v>8.5921739130434691</c:v>
                </c:pt>
                <c:pt idx="1241">
                  <c:v>8.5733333333333306</c:v>
                </c:pt>
                <c:pt idx="1242">
                  <c:v>8.5712499999999991</c:v>
                </c:pt>
                <c:pt idx="1243">
                  <c:v>8.5625</c:v>
                </c:pt>
                <c:pt idx="1244">
                  <c:v>8.55416666666666</c:v>
                </c:pt>
                <c:pt idx="1245">
                  <c:v>8.5707692307692298</c:v>
                </c:pt>
                <c:pt idx="1246">
                  <c:v>8.5350000000000001</c:v>
                </c:pt>
                <c:pt idx="1247">
                  <c:v>8.5722727272727202</c:v>
                </c:pt>
                <c:pt idx="1248">
                  <c:v>8.5381250000000009</c:v>
                </c:pt>
                <c:pt idx="1249">
                  <c:v>8.5456249999999994</c:v>
                </c:pt>
                <c:pt idx="1250">
                  <c:v>8.5417647058823505</c:v>
                </c:pt>
                <c:pt idx="1251">
                  <c:v>8.56866666666666</c:v>
                </c:pt>
                <c:pt idx="1252">
                  <c:v>8.5588888888888892</c:v>
                </c:pt>
                <c:pt idx="1253">
                  <c:v>8.5628571428571405</c:v>
                </c:pt>
                <c:pt idx="1254">
                  <c:v>8.5614285714285696</c:v>
                </c:pt>
                <c:pt idx="1255">
                  <c:v>8.6028571428571396</c:v>
                </c:pt>
                <c:pt idx="1256">
                  <c:v>8.5705882352941192</c:v>
                </c:pt>
                <c:pt idx="1257">
                  <c:v>8.578125</c:v>
                </c:pt>
                <c:pt idx="1258">
                  <c:v>8.5738461538461497</c:v>
                </c:pt>
                <c:pt idx="1259">
                  <c:v>8.5474999999999994</c:v>
                </c:pt>
                <c:pt idx="1260">
                  <c:v>8.5528571428571407</c:v>
                </c:pt>
                <c:pt idx="1261">
                  <c:v>8.5812500000000007</c:v>
                </c:pt>
                <c:pt idx="1262">
                  <c:v>8.5729411764705894</c:v>
                </c:pt>
                <c:pt idx="1263">
                  <c:v>8.5749999999999993</c:v>
                </c:pt>
                <c:pt idx="1264">
                  <c:v>8.6041176470588194</c:v>
                </c:pt>
                <c:pt idx="1265">
                  <c:v>8.5866666666666607</c:v>
                </c:pt>
                <c:pt idx="1266">
                  <c:v>8.5631249999999994</c:v>
                </c:pt>
                <c:pt idx="1267">
                  <c:v>8.5515384615384598</c:v>
                </c:pt>
                <c:pt idx="1268">
                  <c:v>8.5555000000000003</c:v>
                </c:pt>
                <c:pt idx="1269">
                  <c:v>8.5786666666666598</c:v>
                </c:pt>
                <c:pt idx="1270">
                  <c:v>8.5724999999999998</c:v>
                </c:pt>
                <c:pt idx="1271">
                  <c:v>8.5341666666666605</c:v>
                </c:pt>
                <c:pt idx="1272">
                  <c:v>8.5599999999999898</c:v>
                </c:pt>
                <c:pt idx="1273">
                  <c:v>8.5681250000000002</c:v>
                </c:pt>
                <c:pt idx="1274">
                  <c:v>8.5771428571428494</c:v>
                </c:pt>
                <c:pt idx="1275">
                  <c:v>8.5608695652173896</c:v>
                </c:pt>
                <c:pt idx="1276">
                  <c:v>8.5533333333333292</c:v>
                </c:pt>
                <c:pt idx="1277">
                  <c:v>8.5733333333333306</c:v>
                </c:pt>
                <c:pt idx="1278">
                  <c:v>8.5719999999999992</c:v>
                </c:pt>
                <c:pt idx="1279">
                  <c:v>8.5418181818181793</c:v>
                </c:pt>
                <c:pt idx="1280">
                  <c:v>8.5659999999999901</c:v>
                </c:pt>
                <c:pt idx="1281">
                  <c:v>8.5709090909090904</c:v>
                </c:pt>
                <c:pt idx="1282">
                  <c:v>8.5813043478260802</c:v>
                </c:pt>
                <c:pt idx="1283">
                  <c:v>8.5712499999999991</c:v>
                </c:pt>
                <c:pt idx="1284">
                  <c:v>8.5692307692307601</c:v>
                </c:pt>
                <c:pt idx="1285">
                  <c:v>8.5806666666666604</c:v>
                </c:pt>
                <c:pt idx="1286">
                  <c:v>8.5760000000000005</c:v>
                </c:pt>
                <c:pt idx="1287">
                  <c:v>8.5709999999999997</c:v>
                </c:pt>
                <c:pt idx="1288">
                  <c:v>8.5726666666666596</c:v>
                </c:pt>
                <c:pt idx="1289">
                  <c:v>8.5739999999999998</c:v>
                </c:pt>
                <c:pt idx="1290">
                  <c:v>8.5588888888888892</c:v>
                </c:pt>
                <c:pt idx="1291">
                  <c:v>8.5561538461538404</c:v>
                </c:pt>
                <c:pt idx="1292">
                  <c:v>8.5682608695652096</c:v>
                </c:pt>
                <c:pt idx="1293">
                  <c:v>8.5649999999999995</c:v>
                </c:pt>
                <c:pt idx="1294">
                  <c:v>8.5969230769230691</c:v>
                </c:pt>
                <c:pt idx="1295">
                  <c:v>8.5683333333333298</c:v>
                </c:pt>
                <c:pt idx="1296">
                  <c:v>8.5811111111111096</c:v>
                </c:pt>
                <c:pt idx="1297">
                  <c:v>8.5670000000000002</c:v>
                </c:pt>
                <c:pt idx="1298">
                  <c:v>8.57</c:v>
                </c:pt>
                <c:pt idx="1299">
                  <c:v>8.5788888888888906</c:v>
                </c:pt>
                <c:pt idx="1300">
                  <c:v>8.5639999999999894</c:v>
                </c:pt>
                <c:pt idx="1301">
                  <c:v>8.58</c:v>
                </c:pt>
                <c:pt idx="1302">
                  <c:v>8.5824999999999996</c:v>
                </c:pt>
                <c:pt idx="1303">
                  <c:v>8.5910526315789397</c:v>
                </c:pt>
                <c:pt idx="1304">
                  <c:v>8.57</c:v>
                </c:pt>
                <c:pt idx="1305">
                  <c:v>8.5771428571428494</c:v>
                </c:pt>
                <c:pt idx="1306">
                  <c:v>8.5753333333333295</c:v>
                </c:pt>
                <c:pt idx="1307">
                  <c:v>8.5512499999999996</c:v>
                </c:pt>
                <c:pt idx="1308">
                  <c:v>8.5645454545454491</c:v>
                </c:pt>
                <c:pt idx="1309">
                  <c:v>8.5952631578947294</c:v>
                </c:pt>
                <c:pt idx="1310">
                  <c:v>8.5886666666666596</c:v>
                </c:pt>
                <c:pt idx="1311">
                  <c:v>8.5693333333333293</c:v>
                </c:pt>
                <c:pt idx="1312">
                  <c:v>8.5638461538461499</c:v>
                </c:pt>
                <c:pt idx="1313">
                  <c:v>8.5912500000000005</c:v>
                </c:pt>
                <c:pt idx="1314">
                  <c:v>8.5708333333333293</c:v>
                </c:pt>
                <c:pt idx="1315">
                  <c:v>8.5722222222222193</c:v>
                </c:pt>
                <c:pt idx="1316">
                  <c:v>8.5846153846153808</c:v>
                </c:pt>
                <c:pt idx="1317">
                  <c:v>8.5842857142857092</c:v>
                </c:pt>
                <c:pt idx="1318">
                  <c:v>8.5808333333333309</c:v>
                </c:pt>
                <c:pt idx="1319">
                  <c:v>8.5737499999999898</c:v>
                </c:pt>
                <c:pt idx="1320">
                  <c:v>8.5505555555555492</c:v>
                </c:pt>
                <c:pt idx="1321">
                  <c:v>8.6062499999999993</c:v>
                </c:pt>
                <c:pt idx="1322">
                  <c:v>8.5804761904761904</c:v>
                </c:pt>
                <c:pt idx="1323">
                  <c:v>8.5763636363636309</c:v>
                </c:pt>
                <c:pt idx="1324">
                  <c:v>8.5609090909090906</c:v>
                </c:pt>
                <c:pt idx="1325">
                  <c:v>8.5729411764705894</c:v>
                </c:pt>
                <c:pt idx="1326">
                  <c:v>8.5682352941176401</c:v>
                </c:pt>
                <c:pt idx="1327">
                  <c:v>8.5920000000000005</c:v>
                </c:pt>
                <c:pt idx="1328">
                  <c:v>8.5346153846153801</c:v>
                </c:pt>
                <c:pt idx="1329">
                  <c:v>8.5746666666666602</c:v>
                </c:pt>
                <c:pt idx="1330">
                  <c:v>8.5676470588235301</c:v>
                </c:pt>
                <c:pt idx="1331">
                  <c:v>8.55833333333333</c:v>
                </c:pt>
                <c:pt idx="1332">
                  <c:v>8.57</c:v>
                </c:pt>
                <c:pt idx="1333">
                  <c:v>8.5399999999999991</c:v>
                </c:pt>
                <c:pt idx="1334">
                  <c:v>8.5627272727272707</c:v>
                </c:pt>
                <c:pt idx="1335">
                  <c:v>8.5974999999999895</c:v>
                </c:pt>
                <c:pt idx="1336">
                  <c:v>8.5854545454545406</c:v>
                </c:pt>
                <c:pt idx="1337">
                  <c:v>8.5592307692307692</c:v>
                </c:pt>
                <c:pt idx="1338">
                  <c:v>8.5770588235294092</c:v>
                </c:pt>
                <c:pt idx="1339">
                  <c:v>8.5383333333333304</c:v>
                </c:pt>
                <c:pt idx="1340">
                  <c:v>8.5718750000000004</c:v>
                </c:pt>
                <c:pt idx="1341">
                  <c:v>8.5549999999999997</c:v>
                </c:pt>
                <c:pt idx="1342">
                  <c:v>8.5744444444444401</c:v>
                </c:pt>
                <c:pt idx="1343">
                  <c:v>8.5577777777777708</c:v>
                </c:pt>
                <c:pt idx="1344">
                  <c:v>8.5631578947368396</c:v>
                </c:pt>
                <c:pt idx="1345">
                  <c:v>8.5727272727272705</c:v>
                </c:pt>
                <c:pt idx="1346">
                  <c:v>8.5876470588235296</c:v>
                </c:pt>
                <c:pt idx="1347">
                  <c:v>8.5887499999999992</c:v>
                </c:pt>
                <c:pt idx="1348">
                  <c:v>8.5627777777777698</c:v>
                </c:pt>
                <c:pt idx="1349">
                  <c:v>8.5424999999999898</c:v>
                </c:pt>
                <c:pt idx="1350">
                  <c:v>8.5500000000000007</c:v>
                </c:pt>
                <c:pt idx="1351">
                  <c:v>8.5812499999999901</c:v>
                </c:pt>
                <c:pt idx="1352">
                  <c:v>8.5533333333333292</c:v>
                </c:pt>
                <c:pt idx="1353">
                  <c:v>8.5694117647058796</c:v>
                </c:pt>
                <c:pt idx="1354">
                  <c:v>8.5661111111111108</c:v>
                </c:pt>
                <c:pt idx="1355">
                  <c:v>8.5617647058823501</c:v>
                </c:pt>
                <c:pt idx="1356">
                  <c:v>8.5635714285714197</c:v>
                </c:pt>
                <c:pt idx="1357">
                  <c:v>8.57523809523809</c:v>
                </c:pt>
                <c:pt idx="1358">
                  <c:v>8.5562499999999897</c:v>
                </c:pt>
                <c:pt idx="1359">
                  <c:v>8.5306666666666597</c:v>
                </c:pt>
                <c:pt idx="1360">
                  <c:v>8.5981249999999996</c:v>
                </c:pt>
                <c:pt idx="1361">
                  <c:v>8.5654545454545392</c:v>
                </c:pt>
                <c:pt idx="1362">
                  <c:v>8.5619999999999994</c:v>
                </c:pt>
                <c:pt idx="1363">
                  <c:v>8.5361538461538409</c:v>
                </c:pt>
                <c:pt idx="1364">
                  <c:v>8.5637500000000006</c:v>
                </c:pt>
                <c:pt idx="1365">
                  <c:v>8.5711111111111098</c:v>
                </c:pt>
                <c:pt idx="1366">
                  <c:v>8.5656249999999901</c:v>
                </c:pt>
                <c:pt idx="1367">
                  <c:v>8.5658823529411698</c:v>
                </c:pt>
                <c:pt idx="1368">
                  <c:v>8.5500000000000007</c:v>
                </c:pt>
                <c:pt idx="1369">
                  <c:v>8.5695454545454499</c:v>
                </c:pt>
                <c:pt idx="1370">
                  <c:v>8.5616666666666603</c:v>
                </c:pt>
                <c:pt idx="1371">
                  <c:v>8.5690476190476108</c:v>
                </c:pt>
                <c:pt idx="1372">
                  <c:v>8.5706249999999997</c:v>
                </c:pt>
                <c:pt idx="1373">
                  <c:v>8.5615384615384595</c:v>
                </c:pt>
                <c:pt idx="1374">
                  <c:v>8.5625</c:v>
                </c:pt>
                <c:pt idx="1375">
                  <c:v>8.5835714285714193</c:v>
                </c:pt>
                <c:pt idx="1376">
                  <c:v>8.5741666666666596</c:v>
                </c:pt>
                <c:pt idx="1377">
                  <c:v>8.5773333333333301</c:v>
                </c:pt>
                <c:pt idx="1378">
                  <c:v>8.5246666666666595</c:v>
                </c:pt>
                <c:pt idx="1379">
                  <c:v>8.5708333333333293</c:v>
                </c:pt>
                <c:pt idx="1380">
                  <c:v>8.5603999999999996</c:v>
                </c:pt>
                <c:pt idx="1381">
                  <c:v>8.5805882352941101</c:v>
                </c:pt>
                <c:pt idx="1382">
                  <c:v>8.58</c:v>
                </c:pt>
                <c:pt idx="1383">
                  <c:v>8.5546666666666606</c:v>
                </c:pt>
                <c:pt idx="1384">
                  <c:v>8.5716666666666601</c:v>
                </c:pt>
                <c:pt idx="1385">
                  <c:v>8.5749999999999993</c:v>
                </c:pt>
                <c:pt idx="1386">
                  <c:v>8.5838095238095207</c:v>
                </c:pt>
                <c:pt idx="1387">
                  <c:v>8.5887499999999992</c:v>
                </c:pt>
                <c:pt idx="1388">
                  <c:v>8.5768749999999994</c:v>
                </c:pt>
                <c:pt idx="1389">
                  <c:v>8.51</c:v>
                </c:pt>
                <c:pt idx="1390">
                  <c:v>8.5562500000000004</c:v>
                </c:pt>
                <c:pt idx="1391">
                  <c:v>8.5558823529411701</c:v>
                </c:pt>
                <c:pt idx="1392">
                  <c:v>8.5614285714285696</c:v>
                </c:pt>
                <c:pt idx="1393">
                  <c:v>8.5852631578947296</c:v>
                </c:pt>
                <c:pt idx="1394">
                  <c:v>8.5759999999999899</c:v>
                </c:pt>
                <c:pt idx="1395">
                  <c:v>8.5341666666666605</c:v>
                </c:pt>
                <c:pt idx="1396">
                  <c:v>8.5446666666666609</c:v>
                </c:pt>
                <c:pt idx="1397">
                  <c:v>8.59</c:v>
                </c:pt>
                <c:pt idx="1398">
                  <c:v>8.5635714285714197</c:v>
                </c:pt>
                <c:pt idx="1399">
                  <c:v>8.5905263157894698</c:v>
                </c:pt>
                <c:pt idx="1400">
                  <c:v>8.5485714285714298</c:v>
                </c:pt>
                <c:pt idx="1401">
                  <c:v>8.5783333333333296</c:v>
                </c:pt>
                <c:pt idx="1402">
                  <c:v>8.5679999999999996</c:v>
                </c:pt>
                <c:pt idx="1403">
                  <c:v>8.6015384615384605</c:v>
                </c:pt>
                <c:pt idx="1404">
                  <c:v>8.5579999999999892</c:v>
                </c:pt>
                <c:pt idx="1405">
                  <c:v>8.5747058823529407</c:v>
                </c:pt>
                <c:pt idx="1406">
                  <c:v>8.5606249999999999</c:v>
                </c:pt>
                <c:pt idx="1407">
                  <c:v>8.5694444444444393</c:v>
                </c:pt>
                <c:pt idx="1408">
                  <c:v>8.5660000000000007</c:v>
                </c:pt>
                <c:pt idx="1409">
                  <c:v>8.6085714285714197</c:v>
                </c:pt>
                <c:pt idx="1410">
                  <c:v>8.5588235294117592</c:v>
                </c:pt>
                <c:pt idx="1411">
                  <c:v>8.5514285714285698</c:v>
                </c:pt>
                <c:pt idx="1412">
                  <c:v>8.5474999999999994</c:v>
                </c:pt>
                <c:pt idx="1413">
                  <c:v>8.5571428571428498</c:v>
                </c:pt>
                <c:pt idx="1414">
                  <c:v>8.5716666666666601</c:v>
                </c:pt>
                <c:pt idx="1415">
                  <c:v>8.5554545454545394</c:v>
                </c:pt>
                <c:pt idx="1416">
                  <c:v>8.5905263157894698</c:v>
                </c:pt>
                <c:pt idx="1417">
                  <c:v>8.5553333333333299</c:v>
                </c:pt>
                <c:pt idx="1418">
                  <c:v>8.6006250000000009</c:v>
                </c:pt>
                <c:pt idx="1419">
                  <c:v>8.5636363636363608</c:v>
                </c:pt>
                <c:pt idx="1420">
                  <c:v>8.5875000000000004</c:v>
                </c:pt>
                <c:pt idx="1421">
                  <c:v>8.5742105263157793</c:v>
                </c:pt>
                <c:pt idx="1422">
                  <c:v>8.5968749999999901</c:v>
                </c:pt>
                <c:pt idx="1423">
                  <c:v>8.5546153846153796</c:v>
                </c:pt>
                <c:pt idx="1424">
                  <c:v>8.5806249999999995</c:v>
                </c:pt>
                <c:pt idx="1425">
                  <c:v>8.5510000000000002</c:v>
                </c:pt>
                <c:pt idx="1426">
                  <c:v>8.56</c:v>
                </c:pt>
                <c:pt idx="1427">
                  <c:v>8.5590909090909104</c:v>
                </c:pt>
                <c:pt idx="1428">
                  <c:v>8.55772727272727</c:v>
                </c:pt>
                <c:pt idx="1429">
                  <c:v>8.5678947368420992</c:v>
                </c:pt>
                <c:pt idx="1430">
                  <c:v>8.5881818181818108</c:v>
                </c:pt>
                <c:pt idx="1431">
                  <c:v>8.5745454545454507</c:v>
                </c:pt>
                <c:pt idx="1432">
                  <c:v>8.5641666666666598</c:v>
                </c:pt>
                <c:pt idx="1433">
                  <c:v>8.5539999999999896</c:v>
                </c:pt>
                <c:pt idx="1434">
                  <c:v>8.5281818181818192</c:v>
                </c:pt>
                <c:pt idx="1435">
                  <c:v>8.5754545454545408</c:v>
                </c:pt>
                <c:pt idx="1436">
                  <c:v>8.5425000000000004</c:v>
                </c:pt>
                <c:pt idx="1437">
                  <c:v>8.5687499999999996</c:v>
                </c:pt>
                <c:pt idx="1438">
                  <c:v>8.5685714285714294</c:v>
                </c:pt>
                <c:pt idx="1439">
                  <c:v>8.6007142857142806</c:v>
                </c:pt>
                <c:pt idx="1440">
                  <c:v>8.5589999999999993</c:v>
                </c:pt>
                <c:pt idx="1441">
                  <c:v>8.5791666666666604</c:v>
                </c:pt>
                <c:pt idx="1442">
                  <c:v>8.5327272727272696</c:v>
                </c:pt>
                <c:pt idx="1443">
                  <c:v>8.56388888888889</c:v>
                </c:pt>
                <c:pt idx="1444">
                  <c:v>8.5768749999999994</c:v>
                </c:pt>
                <c:pt idx="1445">
                  <c:v>8.5718750000000004</c:v>
                </c:pt>
                <c:pt idx="1446">
                  <c:v>8.5731249999999992</c:v>
                </c:pt>
                <c:pt idx="1447">
                  <c:v>8.5523529411764692</c:v>
                </c:pt>
                <c:pt idx="1448">
                  <c:v>8.5888235294117603</c:v>
                </c:pt>
                <c:pt idx="1449">
                  <c:v>8.5559999999999992</c:v>
                </c:pt>
                <c:pt idx="1450">
                  <c:v>8.56</c:v>
                </c:pt>
                <c:pt idx="1451">
                  <c:v>8.5723529411764705</c:v>
                </c:pt>
                <c:pt idx="1452">
                  <c:v>8.5787499999999994</c:v>
                </c:pt>
                <c:pt idx="1453">
                  <c:v>8.54941176470588</c:v>
                </c:pt>
                <c:pt idx="1454">
                  <c:v>8.5821739130434693</c:v>
                </c:pt>
                <c:pt idx="1455">
                  <c:v>8.5752631578947298</c:v>
                </c:pt>
                <c:pt idx="1456">
                  <c:v>8.5524999999999896</c:v>
                </c:pt>
                <c:pt idx="1457">
                  <c:v>8.56</c:v>
                </c:pt>
                <c:pt idx="1458">
                  <c:v>8.5713043478260804</c:v>
                </c:pt>
                <c:pt idx="1459">
                  <c:v>8.5377777777777695</c:v>
                </c:pt>
                <c:pt idx="1460">
                  <c:v>8.5656521739130405</c:v>
                </c:pt>
                <c:pt idx="1461">
                  <c:v>8.5766666666666609</c:v>
                </c:pt>
                <c:pt idx="1462">
                  <c:v>8.5523076923076893</c:v>
                </c:pt>
                <c:pt idx="1463">
                  <c:v>8.5678947368420992</c:v>
                </c:pt>
                <c:pt idx="1464">
                  <c:v>8.59</c:v>
                </c:pt>
                <c:pt idx="1465">
                  <c:v>8.5833333333333304</c:v>
                </c:pt>
                <c:pt idx="1466">
                  <c:v>8.5681250000000002</c:v>
                </c:pt>
                <c:pt idx="1467">
                  <c:v>8.5837500000000002</c:v>
                </c:pt>
                <c:pt idx="1468">
                  <c:v>8.5612499999999994</c:v>
                </c:pt>
                <c:pt idx="1469">
                  <c:v>8.56</c:v>
                </c:pt>
                <c:pt idx="1470">
                  <c:v>8.5715789473684207</c:v>
                </c:pt>
                <c:pt idx="1471">
                  <c:v>8.57523809523809</c:v>
                </c:pt>
                <c:pt idx="1472">
                  <c:v>8.5777272727272695</c:v>
                </c:pt>
                <c:pt idx="1473">
                  <c:v>8.5529411764705792</c:v>
                </c:pt>
                <c:pt idx="1474">
                  <c:v>8.5517391304347807</c:v>
                </c:pt>
                <c:pt idx="1475">
                  <c:v>8.5692857142857104</c:v>
                </c:pt>
                <c:pt idx="1476">
                  <c:v>8.5670000000000002</c:v>
                </c:pt>
                <c:pt idx="1477">
                  <c:v>8.59</c:v>
                </c:pt>
                <c:pt idx="1478">
                  <c:v>8.57238095238095</c:v>
                </c:pt>
                <c:pt idx="1479">
                  <c:v>8.4955555555555495</c:v>
                </c:pt>
                <c:pt idx="1480">
                  <c:v>8.5538461538461501</c:v>
                </c:pt>
                <c:pt idx="1481">
                  <c:v>8.5771428571428494</c:v>
                </c:pt>
                <c:pt idx="1482">
                  <c:v>8.5258333333333294</c:v>
                </c:pt>
                <c:pt idx="1483">
                  <c:v>8.5878947368421006</c:v>
                </c:pt>
                <c:pt idx="1484">
                  <c:v>8.5624999999999893</c:v>
                </c:pt>
                <c:pt idx="1485">
                  <c:v>8.5816666666666599</c:v>
                </c:pt>
                <c:pt idx="1486">
                  <c:v>8.57909090909091</c:v>
                </c:pt>
                <c:pt idx="1487">
                  <c:v>8.5944444444444397</c:v>
                </c:pt>
                <c:pt idx="1488">
                  <c:v>8.5749999999999993</c:v>
                </c:pt>
                <c:pt idx="1489">
                  <c:v>8.5410000000000004</c:v>
                </c:pt>
                <c:pt idx="1490">
                  <c:v>8.5912500000000005</c:v>
                </c:pt>
                <c:pt idx="1491">
                  <c:v>8.5828571428571401</c:v>
                </c:pt>
                <c:pt idx="1492">
                  <c:v>8.5547619047619001</c:v>
                </c:pt>
                <c:pt idx="1493">
                  <c:v>8.5724999999999998</c:v>
                </c:pt>
                <c:pt idx="1494">
                  <c:v>8.5589999999999993</c:v>
                </c:pt>
                <c:pt idx="1495">
                  <c:v>8.5546666666666606</c:v>
                </c:pt>
                <c:pt idx="1496">
                  <c:v>8.5670588235294094</c:v>
                </c:pt>
                <c:pt idx="1497">
                  <c:v>8.5733333333333306</c:v>
                </c:pt>
                <c:pt idx="1498">
                  <c:v>8.5689999999999902</c:v>
                </c:pt>
                <c:pt idx="1499">
                  <c:v>8.58</c:v>
                </c:pt>
                <c:pt idx="1500">
                  <c:v>8.5756249999999898</c:v>
                </c:pt>
                <c:pt idx="1501">
                  <c:v>8.5830769230769199</c:v>
                </c:pt>
                <c:pt idx="1502">
                  <c:v>8.5622222222222195</c:v>
                </c:pt>
                <c:pt idx="1503">
                  <c:v>8.5742105263157899</c:v>
                </c:pt>
                <c:pt idx="1504">
                  <c:v>8.5483333333333302</c:v>
                </c:pt>
                <c:pt idx="1505">
                  <c:v>8.5433333333333294</c:v>
                </c:pt>
                <c:pt idx="1506">
                  <c:v>8.5678571428571395</c:v>
                </c:pt>
                <c:pt idx="1507">
                  <c:v>8.5692857142857104</c:v>
                </c:pt>
                <c:pt idx="1508">
                  <c:v>8.5845454545454505</c:v>
                </c:pt>
                <c:pt idx="1509">
                  <c:v>8.5488888888888894</c:v>
                </c:pt>
                <c:pt idx="1510">
                  <c:v>8.5299999999999994</c:v>
                </c:pt>
                <c:pt idx="1511">
                  <c:v>8.5839999999999996</c:v>
                </c:pt>
                <c:pt idx="1512">
                  <c:v>8.5760000000000005</c:v>
                </c:pt>
                <c:pt idx="1513">
                  <c:v>8.5619999999999994</c:v>
                </c:pt>
                <c:pt idx="1514">
                  <c:v>8.5691666666666606</c:v>
                </c:pt>
                <c:pt idx="1515">
                  <c:v>8.5649999999999995</c:v>
                </c:pt>
                <c:pt idx="1516">
                  <c:v>8.55346153846153</c:v>
                </c:pt>
                <c:pt idx="1517">
                  <c:v>8.5646153846153794</c:v>
                </c:pt>
                <c:pt idx="1518">
                  <c:v>8.5771428571428494</c:v>
                </c:pt>
                <c:pt idx="1519">
                  <c:v>8.5715384615384593</c:v>
                </c:pt>
                <c:pt idx="1520">
                  <c:v>8.5500000000000007</c:v>
                </c:pt>
                <c:pt idx="1521">
                  <c:v>8.5705555555555506</c:v>
                </c:pt>
                <c:pt idx="1522">
                  <c:v>8.5423529411764694</c:v>
                </c:pt>
                <c:pt idx="1523">
                  <c:v>8.6066666666666602</c:v>
                </c:pt>
                <c:pt idx="1524">
                  <c:v>8.5909999999999993</c:v>
                </c:pt>
                <c:pt idx="1525">
                  <c:v>8.59375</c:v>
                </c:pt>
                <c:pt idx="1526">
                  <c:v>8.54714285714285</c:v>
                </c:pt>
                <c:pt idx="1527">
                  <c:v>8.5673684210526293</c:v>
                </c:pt>
                <c:pt idx="1528">
                  <c:v>8.5771428571428494</c:v>
                </c:pt>
                <c:pt idx="1529">
                  <c:v>8.5776923076923008</c:v>
                </c:pt>
                <c:pt idx="1530">
                  <c:v>8.5605263157894704</c:v>
                </c:pt>
                <c:pt idx="1531">
                  <c:v>8.5612499999999994</c:v>
                </c:pt>
                <c:pt idx="1532">
                  <c:v>8.5773333333333301</c:v>
                </c:pt>
                <c:pt idx="1533">
                  <c:v>8.5876470588235296</c:v>
                </c:pt>
                <c:pt idx="1534">
                  <c:v>8.5704999999999991</c:v>
                </c:pt>
                <c:pt idx="1535">
                  <c:v>8.5764705882352903</c:v>
                </c:pt>
                <c:pt idx="1536">
                  <c:v>8.5753846153846105</c:v>
                </c:pt>
                <c:pt idx="1537">
                  <c:v>8.5731578947368394</c:v>
                </c:pt>
                <c:pt idx="1538">
                  <c:v>8.5423076923076895</c:v>
                </c:pt>
                <c:pt idx="1539">
                  <c:v>8.5484210526315696</c:v>
                </c:pt>
                <c:pt idx="1540">
                  <c:v>8.5747619047618997</c:v>
                </c:pt>
                <c:pt idx="1541">
                  <c:v>8.5877777777777702</c:v>
                </c:pt>
                <c:pt idx="1542">
                  <c:v>8.5738888888888791</c:v>
                </c:pt>
                <c:pt idx="1543">
                  <c:v>8.5831578947368392</c:v>
                </c:pt>
                <c:pt idx="1544">
                  <c:v>8.5749999999999993</c:v>
                </c:pt>
                <c:pt idx="1545">
                  <c:v>8.5628571428571405</c:v>
                </c:pt>
                <c:pt idx="1546">
                  <c:v>8.5586956521739097</c:v>
                </c:pt>
                <c:pt idx="1547">
                  <c:v>8.5659999999999901</c:v>
                </c:pt>
                <c:pt idx="1548">
                  <c:v>8.6041666666666607</c:v>
                </c:pt>
                <c:pt idx="1549">
                  <c:v>8.5927272727272701</c:v>
                </c:pt>
                <c:pt idx="1550">
                  <c:v>8.5849999999999902</c:v>
                </c:pt>
                <c:pt idx="1551">
                  <c:v>8.5857894736842102</c:v>
                </c:pt>
                <c:pt idx="1552">
                  <c:v>8.6122222222222202</c:v>
                </c:pt>
                <c:pt idx="1553">
                  <c:v>8.5694444444444393</c:v>
                </c:pt>
                <c:pt idx="1554">
                  <c:v>8.5676190476190399</c:v>
                </c:pt>
                <c:pt idx="1555">
                  <c:v>8.5818750000000001</c:v>
                </c:pt>
                <c:pt idx="1556">
                  <c:v>8.5547058823529394</c:v>
                </c:pt>
                <c:pt idx="1557">
                  <c:v>8.5724999999999998</c:v>
                </c:pt>
                <c:pt idx="1558">
                  <c:v>8.5514285714285698</c:v>
                </c:pt>
                <c:pt idx="1559">
                  <c:v>8.5808</c:v>
                </c:pt>
                <c:pt idx="1560">
                  <c:v>8.5516666666666605</c:v>
                </c:pt>
                <c:pt idx="1561">
                  <c:v>8.5841176470588199</c:v>
                </c:pt>
                <c:pt idx="1562">
                  <c:v>8.5499999999999901</c:v>
                </c:pt>
                <c:pt idx="1563">
                  <c:v>8.5871428571428492</c:v>
                </c:pt>
                <c:pt idx="1564">
                  <c:v>8.5754545454545408</c:v>
                </c:pt>
                <c:pt idx="1565">
                  <c:v>8.56</c:v>
                </c:pt>
                <c:pt idx="1566">
                  <c:v>8.58</c:v>
                </c:pt>
                <c:pt idx="1567">
                  <c:v>8.5633333333333308</c:v>
                </c:pt>
                <c:pt idx="1568">
                  <c:v>8.5855555555555494</c:v>
                </c:pt>
                <c:pt idx="1569">
                  <c:v>8.5788235294117605</c:v>
                </c:pt>
                <c:pt idx="1570">
                  <c:v>8.5763636363636309</c:v>
                </c:pt>
                <c:pt idx="1571">
                  <c:v>8.5845454545454505</c:v>
                </c:pt>
                <c:pt idx="1572">
                  <c:v>8.5679999999999996</c:v>
                </c:pt>
                <c:pt idx="1573">
                  <c:v>8.5588888888888803</c:v>
                </c:pt>
                <c:pt idx="1574">
                  <c:v>8.5476923076922997</c:v>
                </c:pt>
                <c:pt idx="1575">
                  <c:v>8.5884210526315705</c:v>
                </c:pt>
                <c:pt idx="1576">
                  <c:v>8.5676923076922993</c:v>
                </c:pt>
                <c:pt idx="1577">
                  <c:v>8.5679999999999996</c:v>
                </c:pt>
                <c:pt idx="1578">
                  <c:v>8.5728571428571403</c:v>
                </c:pt>
                <c:pt idx="1579">
                  <c:v>8.5975000000000001</c:v>
                </c:pt>
                <c:pt idx="1580">
                  <c:v>8.5731999999999999</c:v>
                </c:pt>
                <c:pt idx="1581">
                  <c:v>8.5592857142857106</c:v>
                </c:pt>
                <c:pt idx="1582">
                  <c:v>8.5945</c:v>
                </c:pt>
                <c:pt idx="1583">
                  <c:v>8.5726666666666596</c:v>
                </c:pt>
                <c:pt idx="1584">
                  <c:v>8.5954545454545404</c:v>
                </c:pt>
                <c:pt idx="1585">
                  <c:v>8.5736363636363606</c:v>
                </c:pt>
                <c:pt idx="1586">
                  <c:v>8.5535294117646998</c:v>
                </c:pt>
                <c:pt idx="1587">
                  <c:v>8.5990000000000002</c:v>
                </c:pt>
                <c:pt idx="1588">
                  <c:v>8.5785</c:v>
                </c:pt>
                <c:pt idx="1589">
                  <c:v>8.5606249999999893</c:v>
                </c:pt>
                <c:pt idx="1590">
                  <c:v>8.5837499999999896</c:v>
                </c:pt>
                <c:pt idx="1591">
                  <c:v>8.5978571428571406</c:v>
                </c:pt>
                <c:pt idx="1592">
                  <c:v>8.5751612903225798</c:v>
                </c:pt>
                <c:pt idx="1593">
                  <c:v>8.5457142857142792</c:v>
                </c:pt>
                <c:pt idx="1594">
                  <c:v>8.5768181818181795</c:v>
                </c:pt>
                <c:pt idx="1595">
                  <c:v>8.5749999999999904</c:v>
                </c:pt>
                <c:pt idx="1596">
                  <c:v>8.6044999999999998</c:v>
                </c:pt>
                <c:pt idx="1597">
                  <c:v>8.5838095238095207</c:v>
                </c:pt>
                <c:pt idx="1598">
                  <c:v>8.5993750000000002</c:v>
                </c:pt>
                <c:pt idx="1599">
                  <c:v>8.5632000000000001</c:v>
                </c:pt>
                <c:pt idx="1600">
                  <c:v>8.5758823529411696</c:v>
                </c:pt>
                <c:pt idx="1601">
                  <c:v>8.5879999999999992</c:v>
                </c:pt>
                <c:pt idx="1602">
                  <c:v>8.5878947368421006</c:v>
                </c:pt>
                <c:pt idx="1603">
                  <c:v>8.5692307692307601</c:v>
                </c:pt>
                <c:pt idx="1604">
                  <c:v>8.5763157894736803</c:v>
                </c:pt>
                <c:pt idx="1605">
                  <c:v>8.5714285714285694</c:v>
                </c:pt>
                <c:pt idx="1606">
                  <c:v>8.6076470588235292</c:v>
                </c:pt>
                <c:pt idx="1607">
                  <c:v>8.5615384615384595</c:v>
                </c:pt>
                <c:pt idx="1608">
                  <c:v>8.5586666666666602</c:v>
                </c:pt>
                <c:pt idx="1609">
                  <c:v>8.5879999999999992</c:v>
                </c:pt>
                <c:pt idx="1610">
                  <c:v>8.5676923076922993</c:v>
                </c:pt>
                <c:pt idx="1611">
                  <c:v>8.5758333333333301</c:v>
                </c:pt>
                <c:pt idx="1612">
                  <c:v>8.5568749999999891</c:v>
                </c:pt>
                <c:pt idx="1613">
                  <c:v>8.6095000000000006</c:v>
                </c:pt>
                <c:pt idx="1614">
                  <c:v>8.5614285714285696</c:v>
                </c:pt>
                <c:pt idx="1615">
                  <c:v>8.5819047619047595</c:v>
                </c:pt>
                <c:pt idx="1616">
                  <c:v>8.6069999999999993</c:v>
                </c:pt>
                <c:pt idx="1617">
                  <c:v>8.5749999999999993</c:v>
                </c:pt>
                <c:pt idx="1618">
                  <c:v>8.5950000000000006</c:v>
                </c:pt>
                <c:pt idx="1619">
                  <c:v>8.5942857142857108</c:v>
                </c:pt>
                <c:pt idx="1620">
                  <c:v>8.5805882352941101</c:v>
                </c:pt>
                <c:pt idx="1621">
                  <c:v>8.5649999999999995</c:v>
                </c:pt>
                <c:pt idx="1622">
                  <c:v>8.5791666666666604</c:v>
                </c:pt>
                <c:pt idx="1623">
                  <c:v>8.5924999999999994</c:v>
                </c:pt>
                <c:pt idx="1624">
                  <c:v>8.5866666666666607</c:v>
                </c:pt>
                <c:pt idx="1625">
                  <c:v>8.5971428571428508</c:v>
                </c:pt>
                <c:pt idx="1626">
                  <c:v>8.5416666666666607</c:v>
                </c:pt>
                <c:pt idx="1627">
                  <c:v>8.56</c:v>
                </c:pt>
                <c:pt idx="1628">
                  <c:v>8.5727777777777696</c:v>
                </c:pt>
                <c:pt idx="1629">
                  <c:v>8.57615384615384</c:v>
                </c:pt>
                <c:pt idx="1630">
                  <c:v>8.57</c:v>
                </c:pt>
                <c:pt idx="1631">
                  <c:v>8.5673684210526293</c:v>
                </c:pt>
                <c:pt idx="1632">
                  <c:v>8.5436363636363595</c:v>
                </c:pt>
                <c:pt idx="1633">
                  <c:v>8.5811764705882307</c:v>
                </c:pt>
                <c:pt idx="1634">
                  <c:v>8.5992307692307701</c:v>
                </c:pt>
                <c:pt idx="1635">
                  <c:v>8.5679999999999996</c:v>
                </c:pt>
                <c:pt idx="1636">
                  <c:v>8.5623529411764601</c:v>
                </c:pt>
                <c:pt idx="1637">
                  <c:v>8.58466666666666</c:v>
                </c:pt>
                <c:pt idx="1638">
                  <c:v>8.56</c:v>
                </c:pt>
                <c:pt idx="1639">
                  <c:v>8.5735714285714195</c:v>
                </c:pt>
                <c:pt idx="1640">
                  <c:v>8.59</c:v>
                </c:pt>
                <c:pt idx="1641">
                  <c:v>8.5999999999999908</c:v>
                </c:pt>
                <c:pt idx="1642">
                  <c:v>8.577</c:v>
                </c:pt>
                <c:pt idx="1643">
                  <c:v>8.5747368421052599</c:v>
                </c:pt>
                <c:pt idx="1644">
                  <c:v>8.5830000000000002</c:v>
                </c:pt>
                <c:pt idx="1645">
                  <c:v>8.5960000000000001</c:v>
                </c:pt>
                <c:pt idx="1646">
                  <c:v>8.5649999999999995</c:v>
                </c:pt>
                <c:pt idx="1647">
                  <c:v>8.5464285714285708</c:v>
                </c:pt>
                <c:pt idx="1648">
                  <c:v>8.5721052631578907</c:v>
                </c:pt>
                <c:pt idx="1649">
                  <c:v>8.5718749999999897</c:v>
                </c:pt>
                <c:pt idx="1650">
                  <c:v>8.5724999999999998</c:v>
                </c:pt>
                <c:pt idx="1651">
                  <c:v>8.5676923076922993</c:v>
                </c:pt>
                <c:pt idx="1652">
                  <c:v>8.5718181818181804</c:v>
                </c:pt>
                <c:pt idx="1653">
                  <c:v>8.5823076923076904</c:v>
                </c:pt>
                <c:pt idx="1654">
                  <c:v>8.59</c:v>
                </c:pt>
                <c:pt idx="1655">
                  <c:v>8.5794736842105195</c:v>
                </c:pt>
                <c:pt idx="1656">
                  <c:v>8.5507142857142799</c:v>
                </c:pt>
                <c:pt idx="1657">
                  <c:v>8.58</c:v>
                </c:pt>
                <c:pt idx="1658">
                  <c:v>8.5673076923076898</c:v>
                </c:pt>
                <c:pt idx="1659">
                  <c:v>8.5709999999999997</c:v>
                </c:pt>
                <c:pt idx="1660">
                  <c:v>8.5764285714285702</c:v>
                </c:pt>
                <c:pt idx="1661">
                  <c:v>8.5666666666666593</c:v>
                </c:pt>
                <c:pt idx="1662">
                  <c:v>8.5907999999999909</c:v>
                </c:pt>
                <c:pt idx="1663">
                  <c:v>8.5971428571428508</c:v>
                </c:pt>
                <c:pt idx="1664">
                  <c:v>8.5628571428571405</c:v>
                </c:pt>
                <c:pt idx="1665">
                  <c:v>8.5564285714285706</c:v>
                </c:pt>
                <c:pt idx="1666">
                  <c:v>8.5770588235294092</c:v>
                </c:pt>
                <c:pt idx="1667">
                  <c:v>8.5682352941176401</c:v>
                </c:pt>
                <c:pt idx="1668">
                  <c:v>8.5955555555555492</c:v>
                </c:pt>
                <c:pt idx="1669">
                  <c:v>8.5817391304347801</c:v>
                </c:pt>
                <c:pt idx="1670">
                  <c:v>8.5849999999999902</c:v>
                </c:pt>
                <c:pt idx="1671">
                  <c:v>8.6150000000000002</c:v>
                </c:pt>
                <c:pt idx="1672">
                  <c:v>8.58</c:v>
                </c:pt>
                <c:pt idx="1673">
                  <c:v>8.5741176470588201</c:v>
                </c:pt>
                <c:pt idx="1674">
                  <c:v>8.58</c:v>
                </c:pt>
                <c:pt idx="1675">
                  <c:v>8.5685714285714294</c:v>
                </c:pt>
                <c:pt idx="1676">
                  <c:v>8.5652380952380902</c:v>
                </c:pt>
                <c:pt idx="1677">
                  <c:v>8.5677272727272697</c:v>
                </c:pt>
                <c:pt idx="1678">
                  <c:v>8.5877777777777702</c:v>
                </c:pt>
                <c:pt idx="1679">
                  <c:v>8.5993749999999896</c:v>
                </c:pt>
                <c:pt idx="1680">
                  <c:v>8.58928571428571</c:v>
                </c:pt>
                <c:pt idx="1681">
                  <c:v>8.5831999999999997</c:v>
                </c:pt>
                <c:pt idx="1682">
                  <c:v>8.5705882352941103</c:v>
                </c:pt>
                <c:pt idx="1683">
                  <c:v>8.5873333333333299</c:v>
                </c:pt>
                <c:pt idx="1684">
                  <c:v>8.5872222222222199</c:v>
                </c:pt>
                <c:pt idx="1685">
                  <c:v>8.5905263157894698</c:v>
                </c:pt>
                <c:pt idx="1686">
                  <c:v>8.5956250000000001</c:v>
                </c:pt>
                <c:pt idx="1687">
                  <c:v>8.5929411764705801</c:v>
                </c:pt>
                <c:pt idx="1688">
                  <c:v>8.6094444444444402</c:v>
                </c:pt>
                <c:pt idx="1689">
                  <c:v>8.5607142857142797</c:v>
                </c:pt>
                <c:pt idx="1690">
                  <c:v>8.5845454545454505</c:v>
                </c:pt>
                <c:pt idx="1691">
                  <c:v>8.5689999999999902</c:v>
                </c:pt>
                <c:pt idx="1692">
                  <c:v>8.5357142857142794</c:v>
                </c:pt>
                <c:pt idx="1693">
                  <c:v>8.5774999999999899</c:v>
                </c:pt>
                <c:pt idx="1694">
                  <c:v>8.5687499999999908</c:v>
                </c:pt>
                <c:pt idx="1695">
                  <c:v>8.5570588235294096</c:v>
                </c:pt>
                <c:pt idx="1696">
                  <c:v>8.5778571428571393</c:v>
                </c:pt>
                <c:pt idx="1697">
                  <c:v>8.5808333333333309</c:v>
                </c:pt>
                <c:pt idx="1698">
                  <c:v>8.5920000000000005</c:v>
                </c:pt>
                <c:pt idx="1699">
                  <c:v>8.5833333333333304</c:v>
                </c:pt>
                <c:pt idx="1700">
                  <c:v>8.5824999999999996</c:v>
                </c:pt>
                <c:pt idx="1701">
                  <c:v>8.5500000000000007</c:v>
                </c:pt>
                <c:pt idx="1702">
                  <c:v>8.5763636363636309</c:v>
                </c:pt>
                <c:pt idx="1703">
                  <c:v>8.5790476190476195</c:v>
                </c:pt>
                <c:pt idx="1704">
                  <c:v>8.5891666666666602</c:v>
                </c:pt>
                <c:pt idx="1705">
                  <c:v>8.5741666666666596</c:v>
                </c:pt>
                <c:pt idx="1706">
                  <c:v>8.5399999999999991</c:v>
                </c:pt>
                <c:pt idx="1707">
                  <c:v>8.58</c:v>
                </c:pt>
                <c:pt idx="1708">
                  <c:v>8.5757894736842104</c:v>
                </c:pt>
                <c:pt idx="1709">
                  <c:v>8.5746153846153792</c:v>
                </c:pt>
                <c:pt idx="1710">
                  <c:v>8.5849999999999902</c:v>
                </c:pt>
                <c:pt idx="1711">
                  <c:v>8.5933333333333302</c:v>
                </c:pt>
                <c:pt idx="1712">
                  <c:v>8.5921052631578902</c:v>
                </c:pt>
                <c:pt idx="1713">
                  <c:v>8.5744444444444401</c:v>
                </c:pt>
                <c:pt idx="1714">
                  <c:v>8.5509090909090908</c:v>
                </c:pt>
                <c:pt idx="1715">
                  <c:v>8.5757142857142803</c:v>
                </c:pt>
                <c:pt idx="1716">
                  <c:v>8.5747058823529407</c:v>
                </c:pt>
                <c:pt idx="1717">
                  <c:v>8.6031818181818096</c:v>
                </c:pt>
                <c:pt idx="1718">
                  <c:v>8.5946666666666598</c:v>
                </c:pt>
                <c:pt idx="1719">
                  <c:v>8.57</c:v>
                </c:pt>
                <c:pt idx="1720">
                  <c:v>7.3578571428571404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A-4129-AD12-BC8E93F3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26080"/>
        <c:axId val="1501314848"/>
      </c:lineChart>
      <c:catAx>
        <c:axId val="1501326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1314848"/>
        <c:crosses val="autoZero"/>
        <c:auto val="1"/>
        <c:lblAlgn val="ctr"/>
        <c:lblOffset val="100"/>
        <c:noMultiLvlLbl val="1"/>
      </c:catAx>
      <c:valAx>
        <c:axId val="15013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2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H2:O2 Consumption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Data'!$BT$1</c:f>
              <c:strCache>
                <c:ptCount val="1"/>
                <c:pt idx="0">
                  <c:v>Hmol : Omol for water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Data'!$BT$2:$BT$1725</c:f>
              <c:numCache>
                <c:formatCode>General</c:formatCode>
                <c:ptCount val="1724"/>
                <c:pt idx="1">
                  <c:v>1.7448327187503401</c:v>
                </c:pt>
                <c:pt idx="2">
                  <c:v>-0.93173756544548703</c:v>
                </c:pt>
                <c:pt idx="3">
                  <c:v>0.116810076168952</c:v>
                </c:pt>
                <c:pt idx="4">
                  <c:v>2.61281490637655</c:v>
                </c:pt>
                <c:pt idx="5">
                  <c:v>-1.1756646957302399</c:v>
                </c:pt>
                <c:pt idx="6">
                  <c:v>-0.66959924654202296</c:v>
                </c:pt>
                <c:pt idx="15">
                  <c:v>-0.84909621114336797</c:v>
                </c:pt>
                <c:pt idx="21">
                  <c:v>-0.307808772402826</c:v>
                </c:pt>
                <c:pt idx="143">
                  <c:v>-4.6950992130038198</c:v>
                </c:pt>
                <c:pt idx="145">
                  <c:v>0.70497069364673404</c:v>
                </c:pt>
                <c:pt idx="146">
                  <c:v>0.32955236406725502</c:v>
                </c:pt>
                <c:pt idx="147">
                  <c:v>4.0264405983848697</c:v>
                </c:pt>
                <c:pt idx="148">
                  <c:v>-7.5763408006637603</c:v>
                </c:pt>
                <c:pt idx="149">
                  <c:v>1.97744259858351</c:v>
                </c:pt>
                <c:pt idx="150">
                  <c:v>2.0888497933324901</c:v>
                </c:pt>
                <c:pt idx="151">
                  <c:v>2.0601850189316</c:v>
                </c:pt>
                <c:pt idx="152">
                  <c:v>4.8693517272864497</c:v>
                </c:pt>
                <c:pt idx="153">
                  <c:v>3.0145880089342301</c:v>
                </c:pt>
                <c:pt idx="154">
                  <c:v>6.0194106250196198</c:v>
                </c:pt>
                <c:pt idx="155">
                  <c:v>3.2292762103436301</c:v>
                </c:pt>
                <c:pt idx="156">
                  <c:v>2.1767089763763701</c:v>
                </c:pt>
                <c:pt idx="157">
                  <c:v>1.87504836470721</c:v>
                </c:pt>
                <c:pt idx="158">
                  <c:v>3.5930146071309901</c:v>
                </c:pt>
                <c:pt idx="159">
                  <c:v>2.4398675206566902</c:v>
                </c:pt>
                <c:pt idx="160">
                  <c:v>3.53784142906223</c:v>
                </c:pt>
                <c:pt idx="161">
                  <c:v>1.7395880743494001</c:v>
                </c:pt>
                <c:pt idx="162">
                  <c:v>8.2195212115146408</c:v>
                </c:pt>
                <c:pt idx="163">
                  <c:v>4.0501652214526302</c:v>
                </c:pt>
                <c:pt idx="164">
                  <c:v>1.6962089480262199</c:v>
                </c:pt>
                <c:pt idx="165">
                  <c:v>4.3580392796301597</c:v>
                </c:pt>
                <c:pt idx="166">
                  <c:v>1.55919189900771</c:v>
                </c:pt>
                <c:pt idx="167">
                  <c:v>1.71262357768948</c:v>
                </c:pt>
                <c:pt idx="168">
                  <c:v>1.5690762919919301</c:v>
                </c:pt>
                <c:pt idx="169">
                  <c:v>3.23275928676235</c:v>
                </c:pt>
                <c:pt idx="170">
                  <c:v>2.7934161868614198</c:v>
                </c:pt>
                <c:pt idx="171">
                  <c:v>3.0501383753271298</c:v>
                </c:pt>
                <c:pt idx="172">
                  <c:v>1.83960794308818</c:v>
                </c:pt>
                <c:pt idx="173">
                  <c:v>1.04071381420397</c:v>
                </c:pt>
                <c:pt idx="174">
                  <c:v>1.79783945365828</c:v>
                </c:pt>
                <c:pt idx="175">
                  <c:v>1.02502138015046</c:v>
                </c:pt>
                <c:pt idx="176">
                  <c:v>1.51169318485357</c:v>
                </c:pt>
                <c:pt idx="177">
                  <c:v>1.37971836345591</c:v>
                </c:pt>
                <c:pt idx="178">
                  <c:v>1.74174780228024</c:v>
                </c:pt>
                <c:pt idx="179">
                  <c:v>1.8680275976220699</c:v>
                </c:pt>
                <c:pt idx="180">
                  <c:v>1.62136438167819</c:v>
                </c:pt>
                <c:pt idx="181">
                  <c:v>1.51140995626261</c:v>
                </c:pt>
                <c:pt idx="182">
                  <c:v>1.6401749288603</c:v>
                </c:pt>
                <c:pt idx="183">
                  <c:v>1.5472410594027399</c:v>
                </c:pt>
                <c:pt idx="184">
                  <c:v>1.7770289404083399</c:v>
                </c:pt>
                <c:pt idx="185">
                  <c:v>1.6422145012384599</c:v>
                </c:pt>
                <c:pt idx="186">
                  <c:v>1.6800061316680801</c:v>
                </c:pt>
                <c:pt idx="187">
                  <c:v>1.59338469721563</c:v>
                </c:pt>
                <c:pt idx="188">
                  <c:v>1.3488431438385899</c:v>
                </c:pt>
                <c:pt idx="189">
                  <c:v>1.3936831768057201</c:v>
                </c:pt>
                <c:pt idx="190">
                  <c:v>1.37142509004364</c:v>
                </c:pt>
                <c:pt idx="191">
                  <c:v>1.4995151448691599</c:v>
                </c:pt>
                <c:pt idx="192">
                  <c:v>1.5742316928504201</c:v>
                </c:pt>
                <c:pt idx="193">
                  <c:v>1.39157370175755</c:v>
                </c:pt>
                <c:pt idx="194">
                  <c:v>1.6306898662487399</c:v>
                </c:pt>
                <c:pt idx="195">
                  <c:v>1.6103650785825301</c:v>
                </c:pt>
                <c:pt idx="196">
                  <c:v>1.69012871981623</c:v>
                </c:pt>
                <c:pt idx="197">
                  <c:v>1.5314830669449599</c:v>
                </c:pt>
                <c:pt idx="198">
                  <c:v>1.42568216730251</c:v>
                </c:pt>
                <c:pt idx="199">
                  <c:v>1.58263883078575</c:v>
                </c:pt>
                <c:pt idx="200">
                  <c:v>1.5268176907647799</c:v>
                </c:pt>
                <c:pt idx="201">
                  <c:v>1.4880647044642501</c:v>
                </c:pt>
                <c:pt idx="202">
                  <c:v>1.5133116563775499</c:v>
                </c:pt>
                <c:pt idx="203">
                  <c:v>1.5007897553417899</c:v>
                </c:pt>
                <c:pt idx="204">
                  <c:v>1.4771256148432901</c:v>
                </c:pt>
                <c:pt idx="205">
                  <c:v>1.55177774800704</c:v>
                </c:pt>
                <c:pt idx="206">
                  <c:v>1.5376483584957501</c:v>
                </c:pt>
                <c:pt idx="207">
                  <c:v>1.5672337224694299</c:v>
                </c:pt>
                <c:pt idx="208">
                  <c:v>1.52833474157525</c:v>
                </c:pt>
                <c:pt idx="209">
                  <c:v>1.71091838078907</c:v>
                </c:pt>
                <c:pt idx="210">
                  <c:v>1.9204876508720701</c:v>
                </c:pt>
                <c:pt idx="211">
                  <c:v>1.85038905454132</c:v>
                </c:pt>
                <c:pt idx="212">
                  <c:v>1.6554751298092301</c:v>
                </c:pt>
                <c:pt idx="213">
                  <c:v>1.5618659101363599</c:v>
                </c:pt>
                <c:pt idx="214">
                  <c:v>1.65210295506349</c:v>
                </c:pt>
                <c:pt idx="217">
                  <c:v>1.55787440716936</c:v>
                </c:pt>
                <c:pt idx="225">
                  <c:v>1.7056387466298899</c:v>
                </c:pt>
                <c:pt idx="226">
                  <c:v>1.6464505225413499</c:v>
                </c:pt>
                <c:pt idx="227">
                  <c:v>1.68088547002554</c:v>
                </c:pt>
                <c:pt idx="228">
                  <c:v>1.6944647958233401</c:v>
                </c:pt>
                <c:pt idx="229">
                  <c:v>1.75466989486939</c:v>
                </c:pt>
                <c:pt idx="230">
                  <c:v>1.8198151644288501</c:v>
                </c:pt>
                <c:pt idx="231">
                  <c:v>1.8266503670451899</c:v>
                </c:pt>
                <c:pt idx="232">
                  <c:v>1.7359528210739399</c:v>
                </c:pt>
                <c:pt idx="233">
                  <c:v>1.5675429563855301</c:v>
                </c:pt>
                <c:pt idx="234">
                  <c:v>1.6864088626736</c:v>
                </c:pt>
                <c:pt idx="235">
                  <c:v>1.58678486032737</c:v>
                </c:pt>
                <c:pt idx="236">
                  <c:v>1.61183876128202</c:v>
                </c:pt>
                <c:pt idx="237">
                  <c:v>1.6478232181816701</c:v>
                </c:pt>
                <c:pt idx="238">
                  <c:v>1.5399946023959199</c:v>
                </c:pt>
                <c:pt idx="239">
                  <c:v>1.582411877535</c:v>
                </c:pt>
                <c:pt idx="240">
                  <c:v>1.73271284431026</c:v>
                </c:pt>
                <c:pt idx="241">
                  <c:v>1.72926198409987</c:v>
                </c:pt>
                <c:pt idx="242">
                  <c:v>1.7368157862887299</c:v>
                </c:pt>
                <c:pt idx="243">
                  <c:v>1.80001224411163</c:v>
                </c:pt>
                <c:pt idx="244">
                  <c:v>1.67989442464871</c:v>
                </c:pt>
                <c:pt idx="245">
                  <c:v>1.7836125304202299</c:v>
                </c:pt>
                <c:pt idx="246">
                  <c:v>1.9327422956762501</c:v>
                </c:pt>
                <c:pt idx="247">
                  <c:v>1.90550591496975</c:v>
                </c:pt>
                <c:pt idx="248">
                  <c:v>1.89572692802911</c:v>
                </c:pt>
                <c:pt idx="249">
                  <c:v>1.7067811582738801</c:v>
                </c:pt>
                <c:pt idx="250">
                  <c:v>1.53289901515291</c:v>
                </c:pt>
                <c:pt idx="251">
                  <c:v>1.4365447477554201</c:v>
                </c:pt>
                <c:pt idx="252">
                  <c:v>1.4799733302268001</c:v>
                </c:pt>
                <c:pt idx="253">
                  <c:v>1.7812548355203199</c:v>
                </c:pt>
                <c:pt idx="254">
                  <c:v>1.70989760147896</c:v>
                </c:pt>
                <c:pt idx="255">
                  <c:v>1.56943171358997</c:v>
                </c:pt>
                <c:pt idx="256">
                  <c:v>1.64729506901572</c:v>
                </c:pt>
                <c:pt idx="257">
                  <c:v>1.5758806455537999</c:v>
                </c:pt>
                <c:pt idx="258">
                  <c:v>1.82356132810122</c:v>
                </c:pt>
                <c:pt idx="259">
                  <c:v>1.6063713896854099</c:v>
                </c:pt>
                <c:pt idx="260">
                  <c:v>1.60521395292228</c:v>
                </c:pt>
                <c:pt idx="261">
                  <c:v>1.36491480724348</c:v>
                </c:pt>
                <c:pt idx="262">
                  <c:v>1.3685135159317701</c:v>
                </c:pt>
                <c:pt idx="263">
                  <c:v>1.4641121036570399</c:v>
                </c:pt>
                <c:pt idx="264">
                  <c:v>1.57301643086985</c:v>
                </c:pt>
                <c:pt idx="265">
                  <c:v>1.4699498853591799</c:v>
                </c:pt>
                <c:pt idx="266">
                  <c:v>1.58755333053443</c:v>
                </c:pt>
                <c:pt idx="267">
                  <c:v>1.5008097846926101</c:v>
                </c:pt>
                <c:pt idx="268">
                  <c:v>1.6477781251152801</c:v>
                </c:pt>
                <c:pt idx="269">
                  <c:v>1.76380558495593</c:v>
                </c:pt>
                <c:pt idx="270">
                  <c:v>1.5056155908394899</c:v>
                </c:pt>
                <c:pt idx="271">
                  <c:v>1.5872934202809199</c:v>
                </c:pt>
                <c:pt idx="272">
                  <c:v>1.85531166402418</c:v>
                </c:pt>
                <c:pt idx="273">
                  <c:v>1.5854814119743901</c:v>
                </c:pt>
                <c:pt idx="274">
                  <c:v>1.6951751626276199</c:v>
                </c:pt>
                <c:pt idx="275">
                  <c:v>1.91338479696212</c:v>
                </c:pt>
                <c:pt idx="276">
                  <c:v>1.84330330521317</c:v>
                </c:pt>
                <c:pt idx="277">
                  <c:v>1.8968671199604199</c:v>
                </c:pt>
                <c:pt idx="278">
                  <c:v>1.82310232409333</c:v>
                </c:pt>
                <c:pt idx="279">
                  <c:v>1.6835745563864799</c:v>
                </c:pt>
                <c:pt idx="280">
                  <c:v>1.7934353598308601</c:v>
                </c:pt>
                <c:pt idx="281">
                  <c:v>1.8059509103851199</c:v>
                </c:pt>
                <c:pt idx="282">
                  <c:v>1.65428115516402</c:v>
                </c:pt>
                <c:pt idx="283">
                  <c:v>1.5989480705272201</c:v>
                </c:pt>
                <c:pt idx="284">
                  <c:v>1.7387864846966199</c:v>
                </c:pt>
                <c:pt idx="285">
                  <c:v>1.6159569556458999</c:v>
                </c:pt>
                <c:pt idx="286">
                  <c:v>1.5260744576501999</c:v>
                </c:pt>
                <c:pt idx="287">
                  <c:v>1.69138624405896</c:v>
                </c:pt>
                <c:pt idx="288">
                  <c:v>1.69985744833029</c:v>
                </c:pt>
                <c:pt idx="289">
                  <c:v>1.6943774288184601</c:v>
                </c:pt>
                <c:pt idx="290">
                  <c:v>1.77440181126268</c:v>
                </c:pt>
                <c:pt idx="291">
                  <c:v>1.7336825503423501</c:v>
                </c:pt>
                <c:pt idx="292">
                  <c:v>1.64124507725368</c:v>
                </c:pt>
                <c:pt idx="293">
                  <c:v>1.71868704241422</c:v>
                </c:pt>
                <c:pt idx="294">
                  <c:v>1.63213262468098</c:v>
                </c:pt>
                <c:pt idx="295">
                  <c:v>1.51043160278751</c:v>
                </c:pt>
                <c:pt idx="296">
                  <c:v>1.79734285193035</c:v>
                </c:pt>
                <c:pt idx="297">
                  <c:v>1.9824455587708401</c:v>
                </c:pt>
                <c:pt idx="298">
                  <c:v>1.79771286070907</c:v>
                </c:pt>
                <c:pt idx="299">
                  <c:v>1.6882706734201101</c:v>
                </c:pt>
                <c:pt idx="300">
                  <c:v>1.5471027378773701</c:v>
                </c:pt>
                <c:pt idx="301">
                  <c:v>1.7823651814713499</c:v>
                </c:pt>
                <c:pt idx="302">
                  <c:v>1.88460278925845</c:v>
                </c:pt>
                <c:pt idx="303">
                  <c:v>1.8988769569895501</c:v>
                </c:pt>
                <c:pt idx="304">
                  <c:v>1.9122818992459401</c:v>
                </c:pt>
                <c:pt idx="305">
                  <c:v>1.84852402027219</c:v>
                </c:pt>
                <c:pt idx="306">
                  <c:v>1.6990454046372101</c:v>
                </c:pt>
                <c:pt idx="307">
                  <c:v>1.9416957633582901</c:v>
                </c:pt>
                <c:pt idx="308">
                  <c:v>1.76865774187589</c:v>
                </c:pt>
                <c:pt idx="309">
                  <c:v>1.8510688551244701</c:v>
                </c:pt>
                <c:pt idx="310">
                  <c:v>1.72913530702861</c:v>
                </c:pt>
                <c:pt idx="311">
                  <c:v>2.0405409510416899</c:v>
                </c:pt>
                <c:pt idx="312">
                  <c:v>2.0872388484722499</c:v>
                </c:pt>
                <c:pt idx="313">
                  <c:v>1.8576223141072501</c:v>
                </c:pt>
                <c:pt idx="314">
                  <c:v>1.91593713551657</c:v>
                </c:pt>
                <c:pt idx="315">
                  <c:v>2.0265227415984</c:v>
                </c:pt>
                <c:pt idx="316">
                  <c:v>1.9339892407016599</c:v>
                </c:pt>
                <c:pt idx="317">
                  <c:v>2.0445542622734099</c:v>
                </c:pt>
                <c:pt idx="318">
                  <c:v>2.05057482058149</c:v>
                </c:pt>
                <c:pt idx="319">
                  <c:v>2.26731645362154</c:v>
                </c:pt>
                <c:pt idx="320">
                  <c:v>1.9846399571464399</c:v>
                </c:pt>
                <c:pt idx="321">
                  <c:v>1.8603357813768699</c:v>
                </c:pt>
                <c:pt idx="322">
                  <c:v>1.7896327641455001</c:v>
                </c:pt>
                <c:pt idx="323">
                  <c:v>1.97208242399901</c:v>
                </c:pt>
                <c:pt idx="324">
                  <c:v>2.1049889036912899</c:v>
                </c:pt>
                <c:pt idx="325">
                  <c:v>1.8732890139328999</c:v>
                </c:pt>
                <c:pt idx="326">
                  <c:v>1.8451511190424801</c:v>
                </c:pt>
                <c:pt idx="327">
                  <c:v>1.9938454109985499</c:v>
                </c:pt>
                <c:pt idx="328">
                  <c:v>1.9499144848811101</c:v>
                </c:pt>
                <c:pt idx="329">
                  <c:v>1.7716228533537699</c:v>
                </c:pt>
                <c:pt idx="330">
                  <c:v>1.85615754521012</c:v>
                </c:pt>
                <c:pt idx="331">
                  <c:v>1.68354724941314</c:v>
                </c:pt>
                <c:pt idx="332">
                  <c:v>1.8131878228495</c:v>
                </c:pt>
                <c:pt idx="333">
                  <c:v>2.0895953245474201</c:v>
                </c:pt>
                <c:pt idx="334">
                  <c:v>2.25768947921858</c:v>
                </c:pt>
                <c:pt idx="335">
                  <c:v>2.0054367504235699</c:v>
                </c:pt>
                <c:pt idx="336">
                  <c:v>2.2110236304212898</c:v>
                </c:pt>
                <c:pt idx="337">
                  <c:v>2.0346321637774998</c:v>
                </c:pt>
                <c:pt idx="338">
                  <c:v>1.8897276644604499</c:v>
                </c:pt>
                <c:pt idx="339">
                  <c:v>2.06239986603507</c:v>
                </c:pt>
                <c:pt idx="340">
                  <c:v>1.93987368152859</c:v>
                </c:pt>
                <c:pt idx="341">
                  <c:v>2.1556124620916401</c:v>
                </c:pt>
                <c:pt idx="342">
                  <c:v>1.9673339671301999</c:v>
                </c:pt>
                <c:pt idx="343">
                  <c:v>1.99128323930665</c:v>
                </c:pt>
                <c:pt idx="344">
                  <c:v>2.1473201040499599</c:v>
                </c:pt>
                <c:pt idx="345">
                  <c:v>1.9621009589084299</c:v>
                </c:pt>
                <c:pt idx="346">
                  <c:v>2.0017505765569998</c:v>
                </c:pt>
                <c:pt idx="347">
                  <c:v>1.8236869330905301</c:v>
                </c:pt>
                <c:pt idx="348">
                  <c:v>1.7373896279960701</c:v>
                </c:pt>
                <c:pt idx="349">
                  <c:v>1.8001896939418001</c:v>
                </c:pt>
                <c:pt idx="350">
                  <c:v>1.6945299996049601</c:v>
                </c:pt>
                <c:pt idx="351">
                  <c:v>1.73579383895892</c:v>
                </c:pt>
                <c:pt idx="352">
                  <c:v>1.8001813127628099</c:v>
                </c:pt>
                <c:pt idx="353">
                  <c:v>1.86761598706075</c:v>
                </c:pt>
                <c:pt idx="354">
                  <c:v>1.86235465137307</c:v>
                </c:pt>
                <c:pt idx="355">
                  <c:v>1.6655268835935699</c:v>
                </c:pt>
                <c:pt idx="356">
                  <c:v>2.0301232467731398</c:v>
                </c:pt>
                <c:pt idx="357">
                  <c:v>1.9883677647991</c:v>
                </c:pt>
                <c:pt idx="358">
                  <c:v>1.8833674268843199</c:v>
                </c:pt>
                <c:pt idx="359">
                  <c:v>1.8341246642022899</c:v>
                </c:pt>
                <c:pt idx="360">
                  <c:v>1.8765780566683099</c:v>
                </c:pt>
                <c:pt idx="361">
                  <c:v>1.9901747261010101</c:v>
                </c:pt>
                <c:pt idx="362">
                  <c:v>1.6907440174942201</c:v>
                </c:pt>
                <c:pt idx="363">
                  <c:v>1.6475872299949701</c:v>
                </c:pt>
                <c:pt idx="364">
                  <c:v>1.75422958874985</c:v>
                </c:pt>
                <c:pt idx="365">
                  <c:v>1.49556713272741</c:v>
                </c:pt>
                <c:pt idx="366">
                  <c:v>1.8246175289406501</c:v>
                </c:pt>
                <c:pt idx="367">
                  <c:v>1.8720621204369301</c:v>
                </c:pt>
                <c:pt idx="368">
                  <c:v>2.0091432891407002</c:v>
                </c:pt>
                <c:pt idx="369">
                  <c:v>2.02709867342974</c:v>
                </c:pt>
                <c:pt idx="370">
                  <c:v>1.8957615651755499</c:v>
                </c:pt>
                <c:pt idx="371">
                  <c:v>2.1487469614432002</c:v>
                </c:pt>
                <c:pt idx="372">
                  <c:v>2.2134083112145801</c:v>
                </c:pt>
                <c:pt idx="373">
                  <c:v>1.7580947399525499</c:v>
                </c:pt>
                <c:pt idx="374">
                  <c:v>1.74109970561963</c:v>
                </c:pt>
                <c:pt idx="375">
                  <c:v>1.93565070629736</c:v>
                </c:pt>
                <c:pt idx="376">
                  <c:v>1.8121404400901999</c:v>
                </c:pt>
                <c:pt idx="377">
                  <c:v>2.0292069121444198</c:v>
                </c:pt>
                <c:pt idx="378">
                  <c:v>1.8336962988832299</c:v>
                </c:pt>
                <c:pt idx="379">
                  <c:v>1.88438825053139</c:v>
                </c:pt>
                <c:pt idx="380">
                  <c:v>1.99733782134881</c:v>
                </c:pt>
                <c:pt idx="381">
                  <c:v>2.3708244818450499</c:v>
                </c:pt>
                <c:pt idx="382">
                  <c:v>2.27694216071087</c:v>
                </c:pt>
                <c:pt idx="383">
                  <c:v>1.9626511469197501</c:v>
                </c:pt>
                <c:pt idx="384">
                  <c:v>2.1926602476608701</c:v>
                </c:pt>
                <c:pt idx="385">
                  <c:v>2.2486803071099</c:v>
                </c:pt>
                <c:pt idx="386">
                  <c:v>2.0104738975207299</c:v>
                </c:pt>
                <c:pt idx="387">
                  <c:v>1.71521286265086</c:v>
                </c:pt>
                <c:pt idx="388">
                  <c:v>1.66404230845168</c:v>
                </c:pt>
                <c:pt idx="389">
                  <c:v>1.7276479500283199</c:v>
                </c:pt>
                <c:pt idx="390">
                  <c:v>2.2569105641832401</c:v>
                </c:pt>
                <c:pt idx="391">
                  <c:v>1.91378084953414</c:v>
                </c:pt>
                <c:pt idx="392">
                  <c:v>2.1847986465824798</c:v>
                </c:pt>
                <c:pt idx="393">
                  <c:v>1.6813832088171801</c:v>
                </c:pt>
                <c:pt idx="394">
                  <c:v>1.9669522945742799</c:v>
                </c:pt>
                <c:pt idx="395">
                  <c:v>1.5713725906785001</c:v>
                </c:pt>
                <c:pt idx="396">
                  <c:v>1.60141679513841</c:v>
                </c:pt>
                <c:pt idx="397">
                  <c:v>1.70008742683243</c:v>
                </c:pt>
                <c:pt idx="398">
                  <c:v>1.65161094855213</c:v>
                </c:pt>
                <c:pt idx="399">
                  <c:v>1.67841141338927</c:v>
                </c:pt>
                <c:pt idx="400">
                  <c:v>1.5529204141673401</c:v>
                </c:pt>
                <c:pt idx="401">
                  <c:v>1.36233913712994</c:v>
                </c:pt>
                <c:pt idx="402">
                  <c:v>1.6932188307210401</c:v>
                </c:pt>
                <c:pt idx="403">
                  <c:v>2.2970964792881499</c:v>
                </c:pt>
                <c:pt idx="404">
                  <c:v>2.0006046365376302</c:v>
                </c:pt>
                <c:pt idx="405">
                  <c:v>1.6244788342957299</c:v>
                </c:pt>
                <c:pt idx="406">
                  <c:v>1.7959714844452599</c:v>
                </c:pt>
                <c:pt idx="407">
                  <c:v>1.5754423923680601</c:v>
                </c:pt>
                <c:pt idx="408">
                  <c:v>1.52582286984085</c:v>
                </c:pt>
                <c:pt idx="409">
                  <c:v>1.4588942814904999</c:v>
                </c:pt>
                <c:pt idx="410">
                  <c:v>1.54585990577327</c:v>
                </c:pt>
                <c:pt idx="411">
                  <c:v>1.60373666194216</c:v>
                </c:pt>
                <c:pt idx="412">
                  <c:v>1.52761448217692</c:v>
                </c:pt>
                <c:pt idx="413">
                  <c:v>1.52204206950601</c:v>
                </c:pt>
                <c:pt idx="414">
                  <c:v>1.83710656101102</c:v>
                </c:pt>
                <c:pt idx="415">
                  <c:v>1.9117618741043401</c:v>
                </c:pt>
                <c:pt idx="416">
                  <c:v>1.74644471918238</c:v>
                </c:pt>
                <c:pt idx="417">
                  <c:v>1.9101868740357999</c:v>
                </c:pt>
                <c:pt idx="418">
                  <c:v>2.2383430854464801</c:v>
                </c:pt>
                <c:pt idx="419">
                  <c:v>2.0388490866451701</c:v>
                </c:pt>
                <c:pt idx="420">
                  <c:v>1.97815472494834</c:v>
                </c:pt>
                <c:pt idx="421">
                  <c:v>1.93961370067505</c:v>
                </c:pt>
                <c:pt idx="422">
                  <c:v>1.93435114881498</c:v>
                </c:pt>
                <c:pt idx="423">
                  <c:v>1.82113981785502</c:v>
                </c:pt>
                <c:pt idx="424">
                  <c:v>1.8624668472578101</c:v>
                </c:pt>
                <c:pt idx="425">
                  <c:v>1.50851773710166</c:v>
                </c:pt>
                <c:pt idx="426">
                  <c:v>1.59206100356118</c:v>
                </c:pt>
                <c:pt idx="427">
                  <c:v>1.7900088441982001</c:v>
                </c:pt>
                <c:pt idx="428">
                  <c:v>1.8032569781271399</c:v>
                </c:pt>
                <c:pt idx="429">
                  <c:v>1.7641660317346199</c:v>
                </c:pt>
                <c:pt idx="430">
                  <c:v>1.5579047657965901</c:v>
                </c:pt>
                <c:pt idx="431">
                  <c:v>1.92341651107012</c:v>
                </c:pt>
                <c:pt idx="432">
                  <c:v>1.8292076238343999</c:v>
                </c:pt>
                <c:pt idx="433">
                  <c:v>1.74966163823784</c:v>
                </c:pt>
                <c:pt idx="434">
                  <c:v>1.7684549389602999</c:v>
                </c:pt>
                <c:pt idx="435">
                  <c:v>1.5906937830076</c:v>
                </c:pt>
                <c:pt idx="436">
                  <c:v>1.6628001832469299</c:v>
                </c:pt>
                <c:pt idx="437">
                  <c:v>1.50533177834252</c:v>
                </c:pt>
                <c:pt idx="438">
                  <c:v>1.7134340751789801</c:v>
                </c:pt>
                <c:pt idx="439">
                  <c:v>1.5164980045444101</c:v>
                </c:pt>
                <c:pt idx="440">
                  <c:v>1.53220444631964</c:v>
                </c:pt>
                <c:pt idx="441">
                  <c:v>1.7848119571769701</c:v>
                </c:pt>
                <c:pt idx="442">
                  <c:v>1.7151196147205801</c:v>
                </c:pt>
                <c:pt idx="443">
                  <c:v>1.57814343946389</c:v>
                </c:pt>
                <c:pt idx="444">
                  <c:v>1.5209188371934399</c:v>
                </c:pt>
                <c:pt idx="445">
                  <c:v>1.8099101741161101</c:v>
                </c:pt>
                <c:pt idx="446">
                  <c:v>1.6432964409851401</c:v>
                </c:pt>
                <c:pt idx="447">
                  <c:v>1.7997793546840599</c:v>
                </c:pt>
                <c:pt idx="448">
                  <c:v>1.8726957503313699</c:v>
                </c:pt>
                <c:pt idx="449">
                  <c:v>1.6673571165224901</c:v>
                </c:pt>
                <c:pt idx="450">
                  <c:v>1.9644583400919</c:v>
                </c:pt>
                <c:pt idx="451">
                  <c:v>2.0440095418290101</c:v>
                </c:pt>
                <c:pt idx="452">
                  <c:v>1.9615574775667499</c:v>
                </c:pt>
                <c:pt idx="453">
                  <c:v>2.2618035282480999</c:v>
                </c:pt>
                <c:pt idx="454">
                  <c:v>2.0595496724120901</c:v>
                </c:pt>
                <c:pt idx="455">
                  <c:v>1.89091394932698</c:v>
                </c:pt>
                <c:pt idx="456">
                  <c:v>2.0240966230069901</c:v>
                </c:pt>
                <c:pt idx="457">
                  <c:v>2.1318631217927702</c:v>
                </c:pt>
                <c:pt idx="458">
                  <c:v>2.4378952587984899</c:v>
                </c:pt>
                <c:pt idx="459">
                  <c:v>1.95967834947647</c:v>
                </c:pt>
                <c:pt idx="460">
                  <c:v>1.6819378065269801</c:v>
                </c:pt>
                <c:pt idx="461">
                  <c:v>1.6826884261078101</c:v>
                </c:pt>
                <c:pt idx="462">
                  <c:v>1.7645426301250999</c:v>
                </c:pt>
                <c:pt idx="463">
                  <c:v>1.6160305657739</c:v>
                </c:pt>
                <c:pt idx="464">
                  <c:v>1.5851413482838199</c:v>
                </c:pt>
                <c:pt idx="465">
                  <c:v>1.9570126942913699</c:v>
                </c:pt>
                <c:pt idx="466">
                  <c:v>2.02601939551931</c:v>
                </c:pt>
                <c:pt idx="467">
                  <c:v>2.0097731534245602</c:v>
                </c:pt>
                <c:pt idx="468">
                  <c:v>2.0362136591242299</c:v>
                </c:pt>
                <c:pt idx="469">
                  <c:v>2.1615191093654098</c:v>
                </c:pt>
                <c:pt idx="470">
                  <c:v>2.7470668507352598</c:v>
                </c:pt>
                <c:pt idx="471">
                  <c:v>1.5661458983929799</c:v>
                </c:pt>
                <c:pt idx="472">
                  <c:v>1.9362273433525801</c:v>
                </c:pt>
                <c:pt idx="473">
                  <c:v>1.55782266196218</c:v>
                </c:pt>
                <c:pt idx="474">
                  <c:v>1.49031148185292</c:v>
                </c:pt>
                <c:pt idx="475">
                  <c:v>1.42955295803903</c:v>
                </c:pt>
                <c:pt idx="476">
                  <c:v>1.60064766249208</c:v>
                </c:pt>
                <c:pt idx="477">
                  <c:v>1.65820218831943</c:v>
                </c:pt>
                <c:pt idx="478">
                  <c:v>1.7108168686373999</c:v>
                </c:pt>
                <c:pt idx="479">
                  <c:v>1.4643721500045599</c:v>
                </c:pt>
                <c:pt idx="480">
                  <c:v>1.5519448499189099</c:v>
                </c:pt>
                <c:pt idx="481">
                  <c:v>1.45047466556474</c:v>
                </c:pt>
                <c:pt idx="482">
                  <c:v>1.3338870041668101</c:v>
                </c:pt>
                <c:pt idx="483">
                  <c:v>1.3675570487245501</c:v>
                </c:pt>
                <c:pt idx="484">
                  <c:v>1.15169763357781</c:v>
                </c:pt>
                <c:pt idx="485">
                  <c:v>1.2617207692689301</c:v>
                </c:pt>
                <c:pt idx="486">
                  <c:v>1.5611210615578499</c:v>
                </c:pt>
                <c:pt idx="487">
                  <c:v>1.45637404960831</c:v>
                </c:pt>
                <c:pt idx="488">
                  <c:v>1.35783604779579</c:v>
                </c:pt>
                <c:pt idx="489">
                  <c:v>1.4168350466162101</c:v>
                </c:pt>
                <c:pt idx="490">
                  <c:v>1.49254717733454</c:v>
                </c:pt>
                <c:pt idx="491">
                  <c:v>1.34904115152758</c:v>
                </c:pt>
                <c:pt idx="492">
                  <c:v>1.22731956739711</c:v>
                </c:pt>
                <c:pt idx="493">
                  <c:v>1.39673676167463</c:v>
                </c:pt>
                <c:pt idx="494">
                  <c:v>1.6318396466280001</c:v>
                </c:pt>
                <c:pt idx="495">
                  <c:v>1.5211363456442399</c:v>
                </c:pt>
                <c:pt idx="496">
                  <c:v>1.3705446397126999</c:v>
                </c:pt>
                <c:pt idx="497">
                  <c:v>1.42524019100149</c:v>
                </c:pt>
                <c:pt idx="498">
                  <c:v>1.6510971928031299</c:v>
                </c:pt>
                <c:pt idx="499">
                  <c:v>1.6904923258026301</c:v>
                </c:pt>
                <c:pt idx="500">
                  <c:v>1.5625679585602299</c:v>
                </c:pt>
                <c:pt idx="501">
                  <c:v>1.3050843293819301</c:v>
                </c:pt>
                <c:pt idx="502">
                  <c:v>1.3622171242112899</c:v>
                </c:pt>
                <c:pt idx="503">
                  <c:v>1.4804574711549401</c:v>
                </c:pt>
                <c:pt idx="504">
                  <c:v>1.45095062019133</c:v>
                </c:pt>
                <c:pt idx="505">
                  <c:v>1.41128202021531</c:v>
                </c:pt>
                <c:pt idx="506">
                  <c:v>1.3655368262724701</c:v>
                </c:pt>
                <c:pt idx="507">
                  <c:v>1.2941400348205701</c:v>
                </c:pt>
                <c:pt idx="508">
                  <c:v>1.2575376742169</c:v>
                </c:pt>
                <c:pt idx="509">
                  <c:v>1.35598623033013</c:v>
                </c:pt>
                <c:pt idx="510">
                  <c:v>1.37554763267644</c:v>
                </c:pt>
                <c:pt idx="511">
                  <c:v>1.6742335678370299</c:v>
                </c:pt>
                <c:pt idx="512">
                  <c:v>1.5648833788846801</c:v>
                </c:pt>
                <c:pt idx="513">
                  <c:v>1.5922573286584201</c:v>
                </c:pt>
                <c:pt idx="514">
                  <c:v>1.41104172603404</c:v>
                </c:pt>
                <c:pt idx="515">
                  <c:v>1.5016563431060701</c:v>
                </c:pt>
                <c:pt idx="516">
                  <c:v>1.31966024200728</c:v>
                </c:pt>
                <c:pt idx="517">
                  <c:v>1.4046717774852899</c:v>
                </c:pt>
                <c:pt idx="518">
                  <c:v>1.4380459807573001</c:v>
                </c:pt>
                <c:pt idx="519">
                  <c:v>1.5237158166568401</c:v>
                </c:pt>
                <c:pt idx="520">
                  <c:v>1.4626218401523701</c:v>
                </c:pt>
                <c:pt idx="521">
                  <c:v>1.34027464944048</c:v>
                </c:pt>
                <c:pt idx="522">
                  <c:v>1.3439369011684099</c:v>
                </c:pt>
                <c:pt idx="523">
                  <c:v>1.51214721246413</c:v>
                </c:pt>
                <c:pt idx="524">
                  <c:v>1.3867803711444699</c:v>
                </c:pt>
                <c:pt idx="525">
                  <c:v>1.22680502127409</c:v>
                </c:pt>
                <c:pt idx="526">
                  <c:v>1.4502074026802201</c:v>
                </c:pt>
                <c:pt idx="527">
                  <c:v>1.5874286683646599</c:v>
                </c:pt>
                <c:pt idx="528">
                  <c:v>1.7505585422561101</c:v>
                </c:pt>
                <c:pt idx="529">
                  <c:v>1.5084202800169699</c:v>
                </c:pt>
                <c:pt idx="530">
                  <c:v>1.4815324974008499</c:v>
                </c:pt>
                <c:pt idx="531">
                  <c:v>1.5080313972522199</c:v>
                </c:pt>
                <c:pt idx="532">
                  <c:v>1.45861337195621</c:v>
                </c:pt>
                <c:pt idx="533">
                  <c:v>1.4725005087669201</c:v>
                </c:pt>
                <c:pt idx="534">
                  <c:v>1.7109797763674699</c:v>
                </c:pt>
                <c:pt idx="535">
                  <c:v>1.38885308410601</c:v>
                </c:pt>
                <c:pt idx="536">
                  <c:v>1.4573414192718099</c:v>
                </c:pt>
                <c:pt idx="537">
                  <c:v>1.3084869420872201</c:v>
                </c:pt>
                <c:pt idx="538">
                  <c:v>1.2015430130796001</c:v>
                </c:pt>
                <c:pt idx="539">
                  <c:v>1.4182676791293101</c:v>
                </c:pt>
                <c:pt idx="540">
                  <c:v>1.4841658588326401</c:v>
                </c:pt>
                <c:pt idx="541">
                  <c:v>1.4777609687011899</c:v>
                </c:pt>
                <c:pt idx="542">
                  <c:v>1.5590010832922301</c:v>
                </c:pt>
                <c:pt idx="543">
                  <c:v>1.5693998534362299</c:v>
                </c:pt>
                <c:pt idx="544">
                  <c:v>1.5628809341840499</c:v>
                </c:pt>
                <c:pt idx="545">
                  <c:v>1.6311992862915801</c:v>
                </c:pt>
                <c:pt idx="546">
                  <c:v>1.55548408483861</c:v>
                </c:pt>
                <c:pt idx="547">
                  <c:v>1.3845285818623301</c:v>
                </c:pt>
                <c:pt idx="548">
                  <c:v>1.4829924714598399</c:v>
                </c:pt>
                <c:pt idx="549">
                  <c:v>1.51499671062137</c:v>
                </c:pt>
                <c:pt idx="550">
                  <c:v>1.55457012216241</c:v>
                </c:pt>
                <c:pt idx="551">
                  <c:v>1.50617444309798</c:v>
                </c:pt>
                <c:pt idx="552">
                  <c:v>1.5090430444435901</c:v>
                </c:pt>
                <c:pt idx="553">
                  <c:v>1.6231601892907801</c:v>
                </c:pt>
                <c:pt idx="554">
                  <c:v>1.33904184994123</c:v>
                </c:pt>
                <c:pt idx="555">
                  <c:v>1.4711243465680099</c:v>
                </c:pt>
                <c:pt idx="556">
                  <c:v>1.5496630336286801</c:v>
                </c:pt>
                <c:pt idx="557">
                  <c:v>1.36646284937528</c:v>
                </c:pt>
                <c:pt idx="558">
                  <c:v>1.37312496870312</c:v>
                </c:pt>
                <c:pt idx="559">
                  <c:v>1.63127659468014</c:v>
                </c:pt>
                <c:pt idx="560">
                  <c:v>1.47178240754129</c:v>
                </c:pt>
                <c:pt idx="561">
                  <c:v>1.45997467153049</c:v>
                </c:pt>
                <c:pt idx="562">
                  <c:v>1.4562254343511101</c:v>
                </c:pt>
                <c:pt idx="563">
                  <c:v>1.53535142471863</c:v>
                </c:pt>
                <c:pt idx="564">
                  <c:v>1.4219499098114901</c:v>
                </c:pt>
                <c:pt idx="565">
                  <c:v>1.4670088210616401</c:v>
                </c:pt>
                <c:pt idx="566">
                  <c:v>1.5180382627585101</c:v>
                </c:pt>
                <c:pt idx="567">
                  <c:v>1.3483748577910399</c:v>
                </c:pt>
                <c:pt idx="568">
                  <c:v>1.6301599222332701</c:v>
                </c:pt>
                <c:pt idx="569">
                  <c:v>1.5032128498472099</c:v>
                </c:pt>
                <c:pt idx="570">
                  <c:v>1.49055736945893</c:v>
                </c:pt>
                <c:pt idx="571">
                  <c:v>1.4961481554096501</c:v>
                </c:pt>
                <c:pt idx="572">
                  <c:v>1.64612712939598</c:v>
                </c:pt>
                <c:pt idx="573">
                  <c:v>1.54058895051656</c:v>
                </c:pt>
                <c:pt idx="574">
                  <c:v>1.5285160912340501</c:v>
                </c:pt>
                <c:pt idx="575">
                  <c:v>1.7335663757320099</c:v>
                </c:pt>
                <c:pt idx="576">
                  <c:v>1.4460369514067699</c:v>
                </c:pt>
                <c:pt idx="577">
                  <c:v>1.61079772278509</c:v>
                </c:pt>
                <c:pt idx="578">
                  <c:v>1.5337943878907201</c:v>
                </c:pt>
                <c:pt idx="579">
                  <c:v>1.5278397325900599</c:v>
                </c:pt>
                <c:pt idx="580">
                  <c:v>1.3554983589348</c:v>
                </c:pt>
                <c:pt idx="581">
                  <c:v>1.5114662718179099</c:v>
                </c:pt>
                <c:pt idx="582">
                  <c:v>1.5878735799968999</c:v>
                </c:pt>
                <c:pt idx="583">
                  <c:v>1.5902145908338201</c:v>
                </c:pt>
                <c:pt idx="584">
                  <c:v>1.4368395451862599</c:v>
                </c:pt>
                <c:pt idx="585">
                  <c:v>1.5037548970557999</c:v>
                </c:pt>
                <c:pt idx="586">
                  <c:v>1.61825218195159</c:v>
                </c:pt>
                <c:pt idx="587">
                  <c:v>1.4603701613800799</c:v>
                </c:pt>
                <c:pt idx="588">
                  <c:v>1.44297433602144</c:v>
                </c:pt>
                <c:pt idx="589">
                  <c:v>1.4542714083831101</c:v>
                </c:pt>
                <c:pt idx="590">
                  <c:v>1.43933924791947</c:v>
                </c:pt>
                <c:pt idx="591">
                  <c:v>1.5038873340458601</c:v>
                </c:pt>
                <c:pt idx="592">
                  <c:v>1.5889105083716499</c:v>
                </c:pt>
                <c:pt idx="593">
                  <c:v>1.40017019220953</c:v>
                </c:pt>
                <c:pt idx="594">
                  <c:v>1.43885994304833</c:v>
                </c:pt>
                <c:pt idx="595">
                  <c:v>1.38221163589785</c:v>
                </c:pt>
                <c:pt idx="596">
                  <c:v>1.49139104873183</c:v>
                </c:pt>
                <c:pt idx="597">
                  <c:v>1.43613733791666</c:v>
                </c:pt>
                <c:pt idx="598">
                  <c:v>1.49515859147734</c:v>
                </c:pt>
                <c:pt idx="599">
                  <c:v>1.5129558493649</c:v>
                </c:pt>
                <c:pt idx="600">
                  <c:v>1.40050487718155</c:v>
                </c:pt>
                <c:pt idx="601">
                  <c:v>1.38945866059295</c:v>
                </c:pt>
                <c:pt idx="602">
                  <c:v>1.64760490255932</c:v>
                </c:pt>
                <c:pt idx="603">
                  <c:v>1.40487498581426</c:v>
                </c:pt>
                <c:pt idx="604">
                  <c:v>1.4004258165708501</c:v>
                </c:pt>
                <c:pt idx="605">
                  <c:v>1.58225446966667</c:v>
                </c:pt>
                <c:pt idx="606">
                  <c:v>1.5045286673426901</c:v>
                </c:pt>
                <c:pt idx="607">
                  <c:v>1.51071819426172</c:v>
                </c:pt>
                <c:pt idx="608">
                  <c:v>1.4855542284499901</c:v>
                </c:pt>
                <c:pt idx="609">
                  <c:v>1.60361801292548</c:v>
                </c:pt>
                <c:pt idx="610">
                  <c:v>1.52418441447201</c:v>
                </c:pt>
                <c:pt idx="611">
                  <c:v>1.4894932882679699</c:v>
                </c:pt>
                <c:pt idx="612">
                  <c:v>1.5187450166363401</c:v>
                </c:pt>
                <c:pt idx="613">
                  <c:v>1.5843616114716701</c:v>
                </c:pt>
                <c:pt idx="614">
                  <c:v>1.4622496610554601</c:v>
                </c:pt>
                <c:pt idx="615">
                  <c:v>1.48863969506892</c:v>
                </c:pt>
                <c:pt idx="616">
                  <c:v>1.6043471235359701</c:v>
                </c:pt>
                <c:pt idx="617">
                  <c:v>1.48938900247842</c:v>
                </c:pt>
                <c:pt idx="618">
                  <c:v>1.59572503288426</c:v>
                </c:pt>
                <c:pt idx="619">
                  <c:v>1.56351940787683</c:v>
                </c:pt>
                <c:pt idx="620">
                  <c:v>1.54906717040643</c:v>
                </c:pt>
                <c:pt idx="621">
                  <c:v>1.5559880364387499</c:v>
                </c:pt>
                <c:pt idx="622">
                  <c:v>1.51776386556231</c:v>
                </c:pt>
                <c:pt idx="623">
                  <c:v>1.44231887235585</c:v>
                </c:pt>
                <c:pt idx="624">
                  <c:v>1.44081480033816</c:v>
                </c:pt>
                <c:pt idx="625">
                  <c:v>1.3977792555580799</c:v>
                </c:pt>
                <c:pt idx="626">
                  <c:v>1.4019581202056799</c:v>
                </c:pt>
                <c:pt idx="627">
                  <c:v>1.43637593129242</c:v>
                </c:pt>
                <c:pt idx="628">
                  <c:v>1.3208123767901201</c:v>
                </c:pt>
                <c:pt idx="629">
                  <c:v>1.46458050999755</c:v>
                </c:pt>
                <c:pt idx="630">
                  <c:v>1.6178502735583</c:v>
                </c:pt>
                <c:pt idx="631">
                  <c:v>1.3734925094819299</c:v>
                </c:pt>
                <c:pt idx="632">
                  <c:v>1.5299871097545501</c:v>
                </c:pt>
                <c:pt idx="633">
                  <c:v>1.41820189734321</c:v>
                </c:pt>
                <c:pt idx="634">
                  <c:v>1.46270731854323</c:v>
                </c:pt>
                <c:pt idx="635">
                  <c:v>1.4762656659061699</c:v>
                </c:pt>
                <c:pt idx="636">
                  <c:v>1.47529170082099</c:v>
                </c:pt>
                <c:pt idx="637">
                  <c:v>1.5347586571979901</c:v>
                </c:pt>
                <c:pt idx="638">
                  <c:v>1.5079246373144699</c:v>
                </c:pt>
                <c:pt idx="639">
                  <c:v>1.4257693017445301</c:v>
                </c:pt>
                <c:pt idx="640">
                  <c:v>1.43535410426782</c:v>
                </c:pt>
                <c:pt idx="641">
                  <c:v>1.37441389768004</c:v>
                </c:pt>
                <c:pt idx="642">
                  <c:v>1.3868550134287001</c:v>
                </c:pt>
                <c:pt idx="643">
                  <c:v>1.4305667285905099</c:v>
                </c:pt>
                <c:pt idx="644">
                  <c:v>1.4365782925281501</c:v>
                </c:pt>
                <c:pt idx="645">
                  <c:v>1.48034322833496</c:v>
                </c:pt>
                <c:pt idx="646">
                  <c:v>1.5428125940133499</c:v>
                </c:pt>
                <c:pt idx="647">
                  <c:v>1.3811334527375301</c:v>
                </c:pt>
                <c:pt idx="648">
                  <c:v>1.4669562332516399</c:v>
                </c:pt>
                <c:pt idx="649">
                  <c:v>1.3971424891355899</c:v>
                </c:pt>
                <c:pt idx="650">
                  <c:v>1.5296690329698099</c:v>
                </c:pt>
                <c:pt idx="651">
                  <c:v>2.0070930340686002</c:v>
                </c:pt>
                <c:pt idx="652">
                  <c:v>2.8884881047195901</c:v>
                </c:pt>
                <c:pt idx="653">
                  <c:v>7.0258945731318097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5-4685-9E60-43F578C63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49840"/>
        <c:axId val="1387651504"/>
      </c:scatterChart>
      <c:valAx>
        <c:axId val="138764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51504"/>
        <c:crosses val="autoZero"/>
        <c:crossBetween val="midCat"/>
      </c:valAx>
      <c:valAx>
        <c:axId val="13876515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Data'!$P$1</c:f>
              <c:strCache>
                <c:ptCount val="1"/>
                <c:pt idx="0">
                  <c:v>Online Optical Density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Data'!$P$2:$P$1725</c:f>
              <c:numCache>
                <c:formatCode>General</c:formatCode>
                <c:ptCount val="1724"/>
                <c:pt idx="0">
                  <c:v>2.5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E2-4476-A9B5-D3E4EF8E5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24640"/>
        <c:axId val="1382736704"/>
      </c:scatterChart>
      <c:valAx>
        <c:axId val="138272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36704"/>
        <c:crosses val="autoZero"/>
        <c:crossBetween val="midCat"/>
      </c:valAx>
      <c:valAx>
        <c:axId val="13827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2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Data'!$BB$1</c:f>
              <c:strCache>
                <c:ptCount val="1"/>
                <c:pt idx="0">
                  <c:v>H2 cons [%]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'Reactor Data'!$BB$2:$BB$1725</c:f>
              <c:numCache>
                <c:formatCode>General</c:formatCode>
                <c:ptCount val="1724"/>
                <c:pt idx="1">
                  <c:v>-0.46499905895175198</c:v>
                </c:pt>
                <c:pt idx="2" formatCode="0.00E+00">
                  <c:v>-5.1917732166197202E-5</c:v>
                </c:pt>
                <c:pt idx="3">
                  <c:v>1.71998422370858E-3</c:v>
                </c:pt>
                <c:pt idx="4">
                  <c:v>3.9365364341060203E-3</c:v>
                </c:pt>
                <c:pt idx="5">
                  <c:v>2.8797593696853799E-3</c:v>
                </c:pt>
                <c:pt idx="6">
                  <c:v>1.8857860135308301E-3</c:v>
                </c:pt>
                <c:pt idx="7">
                  <c:v>1.71244777871815E-4</c:v>
                </c:pt>
                <c:pt idx="8">
                  <c:v>2.4426455601548199E-3</c:v>
                </c:pt>
                <c:pt idx="9">
                  <c:v>7.0591368090883199E-4</c:v>
                </c:pt>
                <c:pt idx="10">
                  <c:v>0</c:v>
                </c:pt>
                <c:pt idx="11">
                  <c:v>1.5952141899538499E-3</c:v>
                </c:pt>
                <c:pt idx="12">
                  <c:v>2.3153633780692898E-3</c:v>
                </c:pt>
                <c:pt idx="13">
                  <c:v>6.3138661376648702E-4</c:v>
                </c:pt>
                <c:pt idx="14">
                  <c:v>2.6226828571838299E-3</c:v>
                </c:pt>
                <c:pt idx="15">
                  <c:v>2.0750345211050002E-3</c:v>
                </c:pt>
                <c:pt idx="16">
                  <c:v>1.5633936444322399E-3</c:v>
                </c:pt>
                <c:pt idx="17">
                  <c:v>1.6555057498889799E-3</c:v>
                </c:pt>
                <c:pt idx="18">
                  <c:v>1.3138535769224901E-3</c:v>
                </c:pt>
                <c:pt idx="19">
                  <c:v>1.2116928781432999E-3</c:v>
                </c:pt>
                <c:pt idx="20">
                  <c:v>5.0494181445794397E-4</c:v>
                </c:pt>
                <c:pt idx="21">
                  <c:v>2.9124172979836699E-3</c:v>
                </c:pt>
                <c:pt idx="22">
                  <c:v>1.5834908310774401E-3</c:v>
                </c:pt>
                <c:pt idx="23">
                  <c:v>2.38821567965782E-3</c:v>
                </c:pt>
                <c:pt idx="24">
                  <c:v>1.4135021273710201E-3</c:v>
                </c:pt>
                <c:pt idx="25">
                  <c:v>1.0400294088833699E-3</c:v>
                </c:pt>
                <c:pt idx="26">
                  <c:v>-1.4838422806284499E-3</c:v>
                </c:pt>
                <c:pt idx="27">
                  <c:v>2.2132026792899598E-3</c:v>
                </c:pt>
                <c:pt idx="28">
                  <c:v>4.05293264009561E-4</c:v>
                </c:pt>
                <c:pt idx="29">
                  <c:v>1.26277322753312E-3</c:v>
                </c:pt>
                <c:pt idx="30" formatCode="0.00E+00">
                  <c:v>5.7779411604783897E-5</c:v>
                </c:pt>
                <c:pt idx="31">
                  <c:v>3.1468844755096802E-3</c:v>
                </c:pt>
                <c:pt idx="32">
                  <c:v>1.5098011467123799E-3</c:v>
                </c:pt>
                <c:pt idx="33">
                  <c:v>1.5240366539232399E-4</c:v>
                </c:pt>
                <c:pt idx="34">
                  <c:v>-7.2349871922292204E-4</c:v>
                </c:pt>
                <c:pt idx="35">
                  <c:v>1.0040219494774499E-3</c:v>
                </c:pt>
                <c:pt idx="36">
                  <c:v>3.8938299124854298E-3</c:v>
                </c:pt>
                <c:pt idx="37">
                  <c:v>2.4535315362543999E-3</c:v>
                </c:pt>
                <c:pt idx="38">
                  <c:v>6.4980903485801697E-4</c:v>
                </c:pt>
                <c:pt idx="39">
                  <c:v>1.3498610363285599E-3</c:v>
                </c:pt>
                <c:pt idx="40">
                  <c:v>3.0623088150450398E-3</c:v>
                </c:pt>
                <c:pt idx="41">
                  <c:v>1.23346483034231E-3</c:v>
                </c:pt>
                <c:pt idx="42">
                  <c:v>-1.7333823481344E-4</c:v>
                </c:pt>
                <c:pt idx="43">
                  <c:v>1.2736592036323999E-3</c:v>
                </c:pt>
                <c:pt idx="44" formatCode="0.00E+00">
                  <c:v>-1.5910272760425102E-5</c:v>
                </c:pt>
                <c:pt idx="45">
                  <c:v>-4.1199232622406899E-4</c:v>
                </c:pt>
                <c:pt idx="46">
                  <c:v>1.90085890351457E-4</c:v>
                </c:pt>
                <c:pt idx="47">
                  <c:v>3.2255984565364901E-3</c:v>
                </c:pt>
                <c:pt idx="48">
                  <c:v>-1.93435421458636E-4</c:v>
                </c:pt>
                <c:pt idx="49">
                  <c:v>1.4637450939837099E-3</c:v>
                </c:pt>
                <c:pt idx="50">
                  <c:v>6.1631372378274203E-4</c:v>
                </c:pt>
                <c:pt idx="51">
                  <c:v>1.2192293231354E-3</c:v>
                </c:pt>
                <c:pt idx="52">
                  <c:v>4.23045778879063E-3</c:v>
                </c:pt>
                <c:pt idx="53">
                  <c:v>1.7191468409319E-3</c:v>
                </c:pt>
                <c:pt idx="54">
                  <c:v>5.9119224047670402E-4</c:v>
                </c:pt>
                <c:pt idx="55">
                  <c:v>2.86238367706535E-3</c:v>
                </c:pt>
                <c:pt idx="56">
                  <c:v>1.58684036218492E-3</c:v>
                </c:pt>
                <c:pt idx="57">
                  <c:v>9.12747226797851E-4</c:v>
                </c:pt>
                <c:pt idx="58" formatCode="0.00E+00">
                  <c:v>4.01943732902382E-5</c:v>
                </c:pt>
                <c:pt idx="59">
                  <c:v>1.5072889983820301E-4</c:v>
                </c:pt>
                <c:pt idx="60">
                  <c:v>1.5382721611259E-3</c:v>
                </c:pt>
                <c:pt idx="61">
                  <c:v>2.6963725415495E-4</c:v>
                </c:pt>
                <c:pt idx="62">
                  <c:v>1.31971525636062E-3</c:v>
                </c:pt>
                <c:pt idx="63">
                  <c:v>1.51650020892704E-3</c:v>
                </c:pt>
                <c:pt idx="64">
                  <c:v>1.9251430040439299E-3</c:v>
                </c:pt>
                <c:pt idx="65">
                  <c:v>2.7382416803929401E-3</c:v>
                </c:pt>
                <c:pt idx="66">
                  <c:v>1.4654198595378299E-3</c:v>
                </c:pt>
                <c:pt idx="67">
                  <c:v>1.5759543860856401E-3</c:v>
                </c:pt>
                <c:pt idx="68">
                  <c:v>2.6293819194013799E-4</c:v>
                </c:pt>
                <c:pt idx="69">
                  <c:v>1.9544514012347402E-3</c:v>
                </c:pt>
                <c:pt idx="70">
                  <c:v>3.6558038581575802E-3</c:v>
                </c:pt>
                <c:pt idx="71">
                  <c:v>1.85815238189384E-3</c:v>
                </c:pt>
                <c:pt idx="72">
                  <c:v>2.61514641219173E-3</c:v>
                </c:pt>
                <c:pt idx="73">
                  <c:v>4.7479603449015204E-3</c:v>
                </c:pt>
                <c:pt idx="74">
                  <c:v>3.6735982421663301E-3</c:v>
                </c:pt>
                <c:pt idx="75">
                  <c:v>2.6310566849524599E-3</c:v>
                </c:pt>
                <c:pt idx="76">
                  <c:v>3.96668221407396E-3</c:v>
                </c:pt>
                <c:pt idx="77">
                  <c:v>3.79753089314438E-3</c:v>
                </c:pt>
                <c:pt idx="78" formatCode="0.00E+00">
                  <c:v>3.3495311075274403E-5</c:v>
                </c:pt>
                <c:pt idx="79">
                  <c:v>2.5640660628022099E-3</c:v>
                </c:pt>
                <c:pt idx="80">
                  <c:v>9.5377898286492201E-4</c:v>
                </c:pt>
                <c:pt idx="81">
                  <c:v>-1.0693378060734201E-3</c:v>
                </c:pt>
                <c:pt idx="82">
                  <c:v>-1.8606645302237301E-3</c:v>
                </c:pt>
                <c:pt idx="83">
                  <c:v>-3.4500170407397599E-4</c:v>
                </c:pt>
                <c:pt idx="84">
                  <c:v>-1.3892180268413601E-3</c:v>
                </c:pt>
                <c:pt idx="85">
                  <c:v>5.7025767105467603E-4</c:v>
                </c:pt>
                <c:pt idx="86">
                  <c:v>-9.47079920649199E-4</c:v>
                </c:pt>
                <c:pt idx="87">
                  <c:v>9.6299019341053503E-4</c:v>
                </c:pt>
                <c:pt idx="88">
                  <c:v>-2.1436999088081499E-4</c:v>
                </c:pt>
                <c:pt idx="89">
                  <c:v>2.10015600441164E-3</c:v>
                </c:pt>
                <c:pt idx="90">
                  <c:v>-6.9586508758577895E-4</c:v>
                </c:pt>
                <c:pt idx="91">
                  <c:v>-2.5582043833599801E-4</c:v>
                </c:pt>
                <c:pt idx="92">
                  <c:v>1.78111316642084E-3</c:v>
                </c:pt>
                <c:pt idx="93">
                  <c:v>2.5791389527883899E-4</c:v>
                </c:pt>
                <c:pt idx="94">
                  <c:v>5.4011189108688399E-4</c:v>
                </c:pt>
                <c:pt idx="95">
                  <c:v>8.8678836071437298E-4</c:v>
                </c:pt>
                <c:pt idx="96">
                  <c:v>1.2317900647886501E-3</c:v>
                </c:pt>
                <c:pt idx="97" formatCode="0.00E+00">
                  <c:v>-3.0145779967337099E-5</c:v>
                </c:pt>
                <c:pt idx="98">
                  <c:v>2.2182269759515598E-3</c:v>
                </c:pt>
                <c:pt idx="99">
                  <c:v>1.9988326884092899E-3</c:v>
                </c:pt>
                <c:pt idx="100">
                  <c:v>2.2466979903653802E-3</c:v>
                </c:pt>
                <c:pt idx="101">
                  <c:v>3.13516111663357E-3</c:v>
                </c:pt>
                <c:pt idx="102">
                  <c:v>-2.0348401478123299E-4</c:v>
                </c:pt>
                <c:pt idx="103">
                  <c:v>5.0795639245454103E-3</c:v>
                </c:pt>
                <c:pt idx="104">
                  <c:v>1.16731159096905E-3</c:v>
                </c:pt>
                <c:pt idx="105">
                  <c:v>2.3262493541687198E-3</c:v>
                </c:pt>
                <c:pt idx="106">
                  <c:v>4.1174111139117096E-3</c:v>
                </c:pt>
                <c:pt idx="107">
                  <c:v>1.76331878241209E-3</c:v>
                </c:pt>
                <c:pt idx="108">
                  <c:v>-5.0326704890367197E-4</c:v>
                </c:pt>
                <c:pt idx="109">
                  <c:v>1.07268733718151E-3</c:v>
                </c:pt>
                <c:pt idx="110">
                  <c:v>2.7876472642287902E-3</c:v>
                </c:pt>
                <c:pt idx="111">
                  <c:v>1.52654880224964E-3</c:v>
                </c:pt>
                <c:pt idx="112">
                  <c:v>2.3714680241204099E-3</c:v>
                </c:pt>
                <c:pt idx="113">
                  <c:v>3.8017178070306698E-4</c:v>
                </c:pt>
                <c:pt idx="114">
                  <c:v>5.4739712124552403E-3</c:v>
                </c:pt>
                <c:pt idx="115">
                  <c:v>6.4294249608735201E-3</c:v>
                </c:pt>
                <c:pt idx="116">
                  <c:v>2.70642113487164E-3</c:v>
                </c:pt>
                <c:pt idx="117">
                  <c:v>3.4567161029547201E-3</c:v>
                </c:pt>
                <c:pt idx="118">
                  <c:v>5.8164607681984197E-3</c:v>
                </c:pt>
                <c:pt idx="119">
                  <c:v>4.2522297409893399E-3</c:v>
                </c:pt>
                <c:pt idx="120">
                  <c:v>5.0058742401801999E-3</c:v>
                </c:pt>
                <c:pt idx="121">
                  <c:v>4.66924636387471E-3</c:v>
                </c:pt>
                <c:pt idx="122">
                  <c:v>4.4465025452251096E-3</c:v>
                </c:pt>
                <c:pt idx="123">
                  <c:v>3.6434524621986901E-3</c:v>
                </c:pt>
                <c:pt idx="124">
                  <c:v>1.62870950103186E-4</c:v>
                </c:pt>
                <c:pt idx="125">
                  <c:v>4.88194158920535E-4</c:v>
                </c:pt>
                <c:pt idx="126">
                  <c:v>4.4975828946147798E-3</c:v>
                </c:pt>
                <c:pt idx="127">
                  <c:v>4.6684089810978702E-3</c:v>
                </c:pt>
                <c:pt idx="128">
                  <c:v>4.1165737311348802E-3</c:v>
                </c:pt>
                <c:pt idx="129">
                  <c:v>-5.1331564222626997E-4</c:v>
                </c:pt>
                <c:pt idx="130">
                  <c:v>1.3146909596994699E-3</c:v>
                </c:pt>
                <c:pt idx="131">
                  <c:v>1.7551543003375199E-3</c:v>
                </c:pt>
                <c:pt idx="132">
                  <c:v>2.0836176945682899E-3</c:v>
                </c:pt>
                <c:pt idx="133">
                  <c:v>8.2806689348588003E-4</c:v>
                </c:pt>
                <c:pt idx="134">
                  <c:v>4.1833550075909198E-3</c:v>
                </c:pt>
                <c:pt idx="135">
                  <c:v>2.6180307306455501E-3</c:v>
                </c:pt>
                <c:pt idx="136">
                  <c:v>-2.5529707410055401E-4</c:v>
                </c:pt>
                <c:pt idx="137">
                  <c:v>1.4759918170955599E-3</c:v>
                </c:pt>
                <c:pt idx="138">
                  <c:v>3.3567884249141098E-3</c:v>
                </c:pt>
                <c:pt idx="139">
                  <c:v>1.13685179245987E-3</c:v>
                </c:pt>
                <c:pt idx="140" formatCode="0.00E+00">
                  <c:v>6.2385016877666399E-5</c:v>
                </c:pt>
                <c:pt idx="141">
                  <c:v>3.3621965220146598E-3</c:v>
                </c:pt>
                <c:pt idx="142">
                  <c:v>5.3502246465387798E-3</c:v>
                </c:pt>
                <c:pt idx="143">
                  <c:v>6.9336340654015099E-3</c:v>
                </c:pt>
                <c:pt idx="144">
                  <c:v>3.2287386419494598E-3</c:v>
                </c:pt>
                <c:pt idx="145">
                  <c:v>4.7459715608064602E-3</c:v>
                </c:pt>
                <c:pt idx="146">
                  <c:v>4.1602106780635403E-3</c:v>
                </c:pt>
                <c:pt idx="147">
                  <c:v>4.6261211508654004E-3</c:v>
                </c:pt>
                <c:pt idx="148">
                  <c:v>5.5744571456803104E-3</c:v>
                </c:pt>
                <c:pt idx="149">
                  <c:v>6.5802469032425204E-3</c:v>
                </c:pt>
                <c:pt idx="150">
                  <c:v>9.16316570884077E-3</c:v>
                </c:pt>
                <c:pt idx="151">
                  <c:v>1.03805109207278E-2</c:v>
                </c:pt>
                <c:pt idx="152">
                  <c:v>1.15784916558998E-2</c:v>
                </c:pt>
                <c:pt idx="153">
                  <c:v>1.16380388755884E-2</c:v>
                </c:pt>
                <c:pt idx="154">
                  <c:v>1.2177743705602999E-2</c:v>
                </c:pt>
                <c:pt idx="155">
                  <c:v>1.07787911039804E-2</c:v>
                </c:pt>
                <c:pt idx="156">
                  <c:v>1.26796500074947E-2</c:v>
                </c:pt>
                <c:pt idx="157">
                  <c:v>1.31171825084138E-2</c:v>
                </c:pt>
                <c:pt idx="158">
                  <c:v>1.28329957285107E-2</c:v>
                </c:pt>
                <c:pt idx="159">
                  <c:v>1.4246486225565199E-2</c:v>
                </c:pt>
                <c:pt idx="160">
                  <c:v>1.42549763564974E-2</c:v>
                </c:pt>
                <c:pt idx="161">
                  <c:v>1.3310827275566799E-2</c:v>
                </c:pt>
                <c:pt idx="162">
                  <c:v>1.4833293836779299E-2</c:v>
                </c:pt>
                <c:pt idx="163">
                  <c:v>1.5172259406669801E-2</c:v>
                </c:pt>
                <c:pt idx="164">
                  <c:v>1.5200695530134801E-2</c:v>
                </c:pt>
                <c:pt idx="165">
                  <c:v>1.7697142933703801E-2</c:v>
                </c:pt>
                <c:pt idx="166">
                  <c:v>1.80362829583392E-2</c:v>
                </c:pt>
                <c:pt idx="167">
                  <c:v>1.8572033480796599E-2</c:v>
                </c:pt>
                <c:pt idx="168">
                  <c:v>2.09247301743349E-2</c:v>
                </c:pt>
                <c:pt idx="169">
                  <c:v>2.14198327411643E-2</c:v>
                </c:pt>
                <c:pt idx="170">
                  <c:v>2.4481629822289901E-2</c:v>
                </c:pt>
                <c:pt idx="171">
                  <c:v>2.3635756914479101E-2</c:v>
                </c:pt>
                <c:pt idx="172">
                  <c:v>2.48818871593211E-2</c:v>
                </c:pt>
                <c:pt idx="173">
                  <c:v>2.7289886007082601E-2</c:v>
                </c:pt>
                <c:pt idx="174">
                  <c:v>2.7592972051047399E-2</c:v>
                </c:pt>
                <c:pt idx="175">
                  <c:v>3.2043603358575097E-2</c:v>
                </c:pt>
                <c:pt idx="176">
                  <c:v>3.4419676987967801E-2</c:v>
                </c:pt>
                <c:pt idx="177">
                  <c:v>3.6448760129191599E-2</c:v>
                </c:pt>
                <c:pt idx="178">
                  <c:v>4.0172496665123097E-2</c:v>
                </c:pt>
                <c:pt idx="179">
                  <c:v>4.1430140923147903E-2</c:v>
                </c:pt>
                <c:pt idx="180">
                  <c:v>4.5572510695936902E-2</c:v>
                </c:pt>
                <c:pt idx="181">
                  <c:v>5.07967906467695E-2</c:v>
                </c:pt>
                <c:pt idx="182">
                  <c:v>5.5806433109445303E-2</c:v>
                </c:pt>
                <c:pt idx="183">
                  <c:v>6.1006056789625403E-2</c:v>
                </c:pt>
                <c:pt idx="184">
                  <c:v>6.5863225805011097E-2</c:v>
                </c:pt>
                <c:pt idx="185">
                  <c:v>7.2103472040208005E-2</c:v>
                </c:pt>
                <c:pt idx="186">
                  <c:v>7.7417712487973397E-2</c:v>
                </c:pt>
                <c:pt idx="187">
                  <c:v>8.3389821779823695E-2</c:v>
                </c:pt>
                <c:pt idx="188">
                  <c:v>9.1807670295976807E-2</c:v>
                </c:pt>
                <c:pt idx="189">
                  <c:v>9.7137553519226899E-2</c:v>
                </c:pt>
                <c:pt idx="190">
                  <c:v>0.10191586898978899</c:v>
                </c:pt>
                <c:pt idx="191">
                  <c:v>0.10741369398106899</c:v>
                </c:pt>
                <c:pt idx="192">
                  <c:v>0.112064424881322</c:v>
                </c:pt>
                <c:pt idx="193">
                  <c:v>0.115620161497642</c:v>
                </c:pt>
                <c:pt idx="194">
                  <c:v>0.10113500955035</c:v>
                </c:pt>
                <c:pt idx="195">
                  <c:v>0.102367067112415</c:v>
                </c:pt>
                <c:pt idx="196">
                  <c:v>9.8629664954777194E-2</c:v>
                </c:pt>
                <c:pt idx="197">
                  <c:v>9.8540169670498598E-2</c:v>
                </c:pt>
                <c:pt idx="198">
                  <c:v>0.100887225660609</c:v>
                </c:pt>
                <c:pt idx="199">
                  <c:v>0.10045306595143</c:v>
                </c:pt>
                <c:pt idx="200">
                  <c:v>9.85317958427296E-2</c:v>
                </c:pt>
                <c:pt idx="201">
                  <c:v>0.10178834257106099</c:v>
                </c:pt>
                <c:pt idx="202">
                  <c:v>0.10465672749136</c:v>
                </c:pt>
                <c:pt idx="203">
                  <c:v>0.103111232903784</c:v>
                </c:pt>
                <c:pt idx="204">
                  <c:v>0.103079307685415</c:v>
                </c:pt>
                <c:pt idx="205">
                  <c:v>0.105138804103882</c:v>
                </c:pt>
                <c:pt idx="206">
                  <c:v>0.103625699947328</c:v>
                </c:pt>
                <c:pt idx="207">
                  <c:v>0.10323160667796</c:v>
                </c:pt>
                <c:pt idx="208">
                  <c:v>0.10299504604349199</c:v>
                </c:pt>
                <c:pt idx="209">
                  <c:v>0.10523975524976199</c:v>
                </c:pt>
                <c:pt idx="210">
                  <c:v>0.105893437179962</c:v>
                </c:pt>
                <c:pt idx="211">
                  <c:v>0.10249680329124899</c:v>
                </c:pt>
                <c:pt idx="212">
                  <c:v>0.101419894149234</c:v>
                </c:pt>
                <c:pt idx="213">
                  <c:v>0.100149514694811</c:v>
                </c:pt>
                <c:pt idx="214">
                  <c:v>9.9709365372715103E-2</c:v>
                </c:pt>
                <c:pt idx="215">
                  <c:v>0.10211684085624</c:v>
                </c:pt>
                <c:pt idx="216">
                  <c:v>0.101060749980484</c:v>
                </c:pt>
                <c:pt idx="217">
                  <c:v>0.106182334237986</c:v>
                </c:pt>
                <c:pt idx="218">
                  <c:v>0.105942633418104</c:v>
                </c:pt>
                <c:pt idx="219">
                  <c:v>0.108106395622609</c:v>
                </c:pt>
                <c:pt idx="220">
                  <c:v>0.107626296163865</c:v>
                </c:pt>
                <c:pt idx="221">
                  <c:v>0.104403419201354</c:v>
                </c:pt>
                <c:pt idx="222">
                  <c:v>0.102784362862892</c:v>
                </c:pt>
                <c:pt idx="223">
                  <c:v>0.10354876540470299</c:v>
                </c:pt>
                <c:pt idx="224">
                  <c:v>0.102232504352297</c:v>
                </c:pt>
                <c:pt idx="225">
                  <c:v>0.104641026564293</c:v>
                </c:pt>
                <c:pt idx="226">
                  <c:v>0.103835278247875</c:v>
                </c:pt>
                <c:pt idx="227">
                  <c:v>0.104582409769912</c:v>
                </c:pt>
                <c:pt idx="228">
                  <c:v>0.102381663159428</c:v>
                </c:pt>
                <c:pt idx="229">
                  <c:v>0.10431444728131101</c:v>
                </c:pt>
                <c:pt idx="230">
                  <c:v>0.103673384244345</c:v>
                </c:pt>
                <c:pt idx="231">
                  <c:v>0.103252017883146</c:v>
                </c:pt>
                <c:pt idx="232">
                  <c:v>0.100647234082819</c:v>
                </c:pt>
                <c:pt idx="233">
                  <c:v>9.6878488222629996E-2</c:v>
                </c:pt>
                <c:pt idx="234">
                  <c:v>9.7236469359745795E-2</c:v>
                </c:pt>
                <c:pt idx="235">
                  <c:v>9.8300468850617106E-2</c:v>
                </c:pt>
                <c:pt idx="236">
                  <c:v>9.7996917593998298E-2</c:v>
                </c:pt>
                <c:pt idx="237">
                  <c:v>9.8662113537381302E-2</c:v>
                </c:pt>
                <c:pt idx="238">
                  <c:v>9.72751983131762E-2</c:v>
                </c:pt>
                <c:pt idx="239">
                  <c:v>9.7272058127763003E-2</c:v>
                </c:pt>
                <c:pt idx="240">
                  <c:v>9.6350937073196793E-2</c:v>
                </c:pt>
                <c:pt idx="241">
                  <c:v>9.6782712567524701E-2</c:v>
                </c:pt>
                <c:pt idx="242">
                  <c:v>9.7163198366768996E-2</c:v>
                </c:pt>
                <c:pt idx="243">
                  <c:v>9.7263219087340494E-2</c:v>
                </c:pt>
                <c:pt idx="244">
                  <c:v>9.6973740513499995E-2</c:v>
                </c:pt>
                <c:pt idx="245">
                  <c:v>9.5137255410958105E-2</c:v>
                </c:pt>
                <c:pt idx="246">
                  <c:v>9.3978003629217502E-2</c:v>
                </c:pt>
                <c:pt idx="247">
                  <c:v>9.6654255723488194E-2</c:v>
                </c:pt>
                <c:pt idx="248">
                  <c:v>9.4047087708309399E-2</c:v>
                </c:pt>
                <c:pt idx="249">
                  <c:v>9.4024059681945299E-2</c:v>
                </c:pt>
                <c:pt idx="250">
                  <c:v>9.3083574150663706E-2</c:v>
                </c:pt>
                <c:pt idx="251">
                  <c:v>9.3561056788229902E-2</c:v>
                </c:pt>
                <c:pt idx="252">
                  <c:v>9.3793779418303899E-2</c:v>
                </c:pt>
                <c:pt idx="253">
                  <c:v>9.4984956418413605E-2</c:v>
                </c:pt>
                <c:pt idx="254">
                  <c:v>9.2927902366378504E-2</c:v>
                </c:pt>
                <c:pt idx="255">
                  <c:v>9.0687612680320204E-2</c:v>
                </c:pt>
                <c:pt idx="256">
                  <c:v>9.23163221813489E-2</c:v>
                </c:pt>
                <c:pt idx="257">
                  <c:v>9.2629817358442806E-2</c:v>
                </c:pt>
                <c:pt idx="258">
                  <c:v>8.9235044320344195E-2</c:v>
                </c:pt>
                <c:pt idx="259">
                  <c:v>8.9868547651685698E-2</c:v>
                </c:pt>
                <c:pt idx="260">
                  <c:v>8.8875725696849095E-2</c:v>
                </c:pt>
                <c:pt idx="261">
                  <c:v>8.9221087940729804E-2</c:v>
                </c:pt>
                <c:pt idx="262">
                  <c:v>8.9675949613003805E-2</c:v>
                </c:pt>
                <c:pt idx="263">
                  <c:v>8.6443128730016999E-2</c:v>
                </c:pt>
                <c:pt idx="264">
                  <c:v>8.6166966868392106E-2</c:v>
                </c:pt>
                <c:pt idx="265">
                  <c:v>8.7644773014837696E-2</c:v>
                </c:pt>
                <c:pt idx="266">
                  <c:v>8.75228291479547E-2</c:v>
                </c:pt>
                <c:pt idx="267">
                  <c:v>8.8807164981992204E-2</c:v>
                </c:pt>
                <c:pt idx="268">
                  <c:v>8.8029678334293204E-2</c:v>
                </c:pt>
                <c:pt idx="269">
                  <c:v>8.5274979756271602E-2</c:v>
                </c:pt>
                <c:pt idx="270">
                  <c:v>8.6268848439579104E-2</c:v>
                </c:pt>
                <c:pt idx="271">
                  <c:v>8.87464547306685E-2</c:v>
                </c:pt>
                <c:pt idx="272">
                  <c:v>8.9364838650760697E-2</c:v>
                </c:pt>
                <c:pt idx="273">
                  <c:v>8.6800063138661607E-2</c:v>
                </c:pt>
                <c:pt idx="274">
                  <c:v>8.6119166268212394E-2</c:v>
                </c:pt>
                <c:pt idx="275">
                  <c:v>8.6966667420311394E-2</c:v>
                </c:pt>
                <c:pt idx="276">
                  <c:v>8.7452698340391197E-2</c:v>
                </c:pt>
                <c:pt idx="277">
                  <c:v>8.5985185023911698E-2</c:v>
                </c:pt>
                <c:pt idx="278">
                  <c:v>8.5349297477719396E-2</c:v>
                </c:pt>
                <c:pt idx="279">
                  <c:v>8.4899262386729096E-2</c:v>
                </c:pt>
                <c:pt idx="280">
                  <c:v>8.5741297290145804E-2</c:v>
                </c:pt>
                <c:pt idx="281">
                  <c:v>8.39796532732872E-2</c:v>
                </c:pt>
                <c:pt idx="282">
                  <c:v>8.3767399999981701E-2</c:v>
                </c:pt>
                <c:pt idx="283">
                  <c:v>8.3860326227582493E-2</c:v>
                </c:pt>
                <c:pt idx="284">
                  <c:v>8.3854045856755793E-2</c:v>
                </c:pt>
                <c:pt idx="285">
                  <c:v>8.0434616548005003E-2</c:v>
                </c:pt>
                <c:pt idx="286">
                  <c:v>8.0247542909587202E-2</c:v>
                </c:pt>
                <c:pt idx="287">
                  <c:v>8.0408739094136206E-2</c:v>
                </c:pt>
                <c:pt idx="288">
                  <c:v>7.9344739603265005E-2</c:v>
                </c:pt>
                <c:pt idx="289">
                  <c:v>7.7225114449291296E-2</c:v>
                </c:pt>
                <c:pt idx="290">
                  <c:v>8.1015318243137596E-2</c:v>
                </c:pt>
                <c:pt idx="291">
                  <c:v>7.7847394525359007E-2</c:v>
                </c:pt>
                <c:pt idx="292">
                  <c:v>7.7765226340377996E-2</c:v>
                </c:pt>
                <c:pt idx="293">
                  <c:v>7.8310455570656495E-2</c:v>
                </c:pt>
                <c:pt idx="294">
                  <c:v>7.7235058369766699E-2</c:v>
                </c:pt>
                <c:pt idx="295">
                  <c:v>7.8427805462583197E-2</c:v>
                </c:pt>
                <c:pt idx="296">
                  <c:v>7.7123698090758003E-2</c:v>
                </c:pt>
                <c:pt idx="297">
                  <c:v>7.8494272720497804E-2</c:v>
                </c:pt>
                <c:pt idx="298">
                  <c:v>7.6504441896939904E-2</c:v>
                </c:pt>
                <c:pt idx="299">
                  <c:v>7.6357376546750594E-2</c:v>
                </c:pt>
                <c:pt idx="300">
                  <c:v>7.8659365061022599E-2</c:v>
                </c:pt>
                <c:pt idx="301">
                  <c:v>7.7145039721252306E-2</c:v>
                </c:pt>
                <c:pt idx="302">
                  <c:v>7.7886646843025306E-2</c:v>
                </c:pt>
                <c:pt idx="303">
                  <c:v>7.8545387960836294E-2</c:v>
                </c:pt>
                <c:pt idx="304">
                  <c:v>7.6689189472088901E-2</c:v>
                </c:pt>
                <c:pt idx="305">
                  <c:v>7.4700928741238098E-2</c:v>
                </c:pt>
                <c:pt idx="306">
                  <c:v>7.6779440726930395E-2</c:v>
                </c:pt>
                <c:pt idx="307">
                  <c:v>7.6187283170197503E-2</c:v>
                </c:pt>
                <c:pt idx="308">
                  <c:v>7.5163059361228093E-2</c:v>
                </c:pt>
                <c:pt idx="309">
                  <c:v>7.4360741988131196E-2</c:v>
                </c:pt>
                <c:pt idx="310">
                  <c:v>7.6856200814810802E-2</c:v>
                </c:pt>
                <c:pt idx="311">
                  <c:v>7.4850610912604906E-2</c:v>
                </c:pt>
                <c:pt idx="312">
                  <c:v>7.4400517670032695E-2</c:v>
                </c:pt>
                <c:pt idx="313">
                  <c:v>7.5219059334431598E-2</c:v>
                </c:pt>
                <c:pt idx="314">
                  <c:v>7.5386128828735299E-2</c:v>
                </c:pt>
                <c:pt idx="315">
                  <c:v>7.53922928963984E-2</c:v>
                </c:pt>
                <c:pt idx="316">
                  <c:v>7.61265729188738E-2</c:v>
                </c:pt>
                <c:pt idx="317">
                  <c:v>7.54117155246955E-2</c:v>
                </c:pt>
                <c:pt idx="318">
                  <c:v>7.2493378395691893E-2</c:v>
                </c:pt>
                <c:pt idx="319">
                  <c:v>7.3392518152365305E-2</c:v>
                </c:pt>
                <c:pt idx="320">
                  <c:v>7.2661901679538801E-2</c:v>
                </c:pt>
                <c:pt idx="321">
                  <c:v>7.2958183988441394E-2</c:v>
                </c:pt>
                <c:pt idx="322">
                  <c:v>7.39671720829983E-2</c:v>
                </c:pt>
                <c:pt idx="323">
                  <c:v>7.8782123050049696E-2</c:v>
                </c:pt>
                <c:pt idx="324">
                  <c:v>7.4696218463118094E-2</c:v>
                </c:pt>
                <c:pt idx="325">
                  <c:v>7.4817115601529996E-2</c:v>
                </c:pt>
                <c:pt idx="326">
                  <c:v>7.3702873144045902E-2</c:v>
                </c:pt>
                <c:pt idx="327">
                  <c:v>7.3637859675674502E-2</c:v>
                </c:pt>
                <c:pt idx="328">
                  <c:v>7.5653975014172897E-2</c:v>
                </c:pt>
                <c:pt idx="329">
                  <c:v>7.4785190383161296E-2</c:v>
                </c:pt>
                <c:pt idx="330">
                  <c:v>7.3640069435779804E-2</c:v>
                </c:pt>
                <c:pt idx="331">
                  <c:v>7.5557327085341394E-2</c:v>
                </c:pt>
                <c:pt idx="332">
                  <c:v>7.3873489884834803E-2</c:v>
                </c:pt>
                <c:pt idx="333">
                  <c:v>7.3793938521031305E-2</c:v>
                </c:pt>
                <c:pt idx="334">
                  <c:v>7.2729939030160395E-2</c:v>
                </c:pt>
                <c:pt idx="335">
                  <c:v>7.51553833524395E-2</c:v>
                </c:pt>
                <c:pt idx="336">
                  <c:v>7.4191695340048602E-2</c:v>
                </c:pt>
                <c:pt idx="337">
                  <c:v>7.5114386487321896E-2</c:v>
                </c:pt>
                <c:pt idx="338">
                  <c:v>7.6317019349031595E-2</c:v>
                </c:pt>
                <c:pt idx="339">
                  <c:v>7.2486574660629702E-2</c:v>
                </c:pt>
                <c:pt idx="340">
                  <c:v>7.5764928232109396E-2</c:v>
                </c:pt>
                <c:pt idx="341">
                  <c:v>7.3012032353121106E-2</c:v>
                </c:pt>
                <c:pt idx="342">
                  <c:v>7.4592010828662098E-2</c:v>
                </c:pt>
                <c:pt idx="343">
                  <c:v>7.4842237084836394E-2</c:v>
                </c:pt>
                <c:pt idx="344">
                  <c:v>7.5514760127516706E-2</c:v>
                </c:pt>
                <c:pt idx="345">
                  <c:v>7.2516231967310801E-2</c:v>
                </c:pt>
                <c:pt idx="346">
                  <c:v>7.2039098239235502E-2</c:v>
                </c:pt>
                <c:pt idx="347">
                  <c:v>7.25860138653842E-2</c:v>
                </c:pt>
                <c:pt idx="348">
                  <c:v>7.0349736638464402E-2</c:v>
                </c:pt>
                <c:pt idx="349">
                  <c:v>7.00288562104915E-2</c:v>
                </c:pt>
                <c:pt idx="350">
                  <c:v>7.1038425820865406E-2</c:v>
                </c:pt>
                <c:pt idx="351">
                  <c:v>7.0485753188125805E-2</c:v>
                </c:pt>
                <c:pt idx="352">
                  <c:v>7.0404166518961794E-2</c:v>
                </c:pt>
                <c:pt idx="353">
                  <c:v>7.1430948997527305E-2</c:v>
                </c:pt>
                <c:pt idx="354">
                  <c:v>6.9775547920485695E-2</c:v>
                </c:pt>
                <c:pt idx="355">
                  <c:v>7.0071248713570802E-2</c:v>
                </c:pt>
                <c:pt idx="356">
                  <c:v>6.79799433798986E-2</c:v>
                </c:pt>
                <c:pt idx="357">
                  <c:v>6.9644706861598293E-2</c:v>
                </c:pt>
                <c:pt idx="358">
                  <c:v>7.0924332417515806E-2</c:v>
                </c:pt>
                <c:pt idx="359">
                  <c:v>6.9996640234214494E-2</c:v>
                </c:pt>
                <c:pt idx="360">
                  <c:v>7.2673939056956502E-2</c:v>
                </c:pt>
                <c:pt idx="361">
                  <c:v>7.0377940155602697E-2</c:v>
                </c:pt>
                <c:pt idx="362">
                  <c:v>6.9031323977534795E-2</c:v>
                </c:pt>
                <c:pt idx="363">
                  <c:v>6.8502842402793807E-2</c:v>
                </c:pt>
                <c:pt idx="364">
                  <c:v>7.2061079537128397E-2</c:v>
                </c:pt>
                <c:pt idx="365">
                  <c:v>6.9515435895417699E-2</c:v>
                </c:pt>
                <c:pt idx="366">
                  <c:v>6.6427063541442594E-2</c:v>
                </c:pt>
                <c:pt idx="367">
                  <c:v>6.4989381986389205E-2</c:v>
                </c:pt>
                <c:pt idx="368">
                  <c:v>6.7790427375048104E-2</c:v>
                </c:pt>
                <c:pt idx="369">
                  <c:v>6.7467744248041195E-2</c:v>
                </c:pt>
                <c:pt idx="370">
                  <c:v>6.6153344046250395E-2</c:v>
                </c:pt>
                <c:pt idx="371">
                  <c:v>6.4546615843114899E-2</c:v>
                </c:pt>
                <c:pt idx="372">
                  <c:v>6.3759476032849094E-2</c:v>
                </c:pt>
                <c:pt idx="373">
                  <c:v>6.4970017509674197E-2</c:v>
                </c:pt>
                <c:pt idx="374">
                  <c:v>6.3791924615452994E-2</c:v>
                </c:pt>
                <c:pt idx="375">
                  <c:v>6.40635506537032E-2</c:v>
                </c:pt>
                <c:pt idx="376">
                  <c:v>6.3952074071531195E-2</c:v>
                </c:pt>
                <c:pt idx="377">
                  <c:v>6.1867049108685401E-2</c:v>
                </c:pt>
                <c:pt idx="378">
                  <c:v>6.2567252304268295E-2</c:v>
                </c:pt>
                <c:pt idx="379">
                  <c:v>6.3831700297354799E-2</c:v>
                </c:pt>
                <c:pt idx="380">
                  <c:v>6.5075155569437701E-2</c:v>
                </c:pt>
                <c:pt idx="381">
                  <c:v>6.3687775132578797E-2</c:v>
                </c:pt>
                <c:pt idx="382">
                  <c:v>6.3602990126419803E-2</c:v>
                </c:pt>
                <c:pt idx="383">
                  <c:v>6.3327700538520895E-2</c:v>
                </c:pt>
                <c:pt idx="384">
                  <c:v>6.2359244096428297E-2</c:v>
                </c:pt>
                <c:pt idx="385">
                  <c:v>6.3066541784982097E-2</c:v>
                </c:pt>
                <c:pt idx="386">
                  <c:v>6.2734728859643804E-2</c:v>
                </c:pt>
                <c:pt idx="387">
                  <c:v>6.3106375618465702E-2</c:v>
                </c:pt>
                <c:pt idx="388">
                  <c:v>6.2341158954510999E-2</c:v>
                </c:pt>
                <c:pt idx="389">
                  <c:v>6.1977944175040003E-2</c:v>
                </c:pt>
                <c:pt idx="390">
                  <c:v>6.2028012686907302E-2</c:v>
                </c:pt>
                <c:pt idx="391">
                  <c:v>6.3283737942735105E-2</c:v>
                </c:pt>
                <c:pt idx="392">
                  <c:v>6.2295626266018297E-2</c:v>
                </c:pt>
                <c:pt idx="393">
                  <c:v>6.3434990206808706E-2</c:v>
                </c:pt>
                <c:pt idx="394">
                  <c:v>6.3071484669428995E-2</c:v>
                </c:pt>
                <c:pt idx="395">
                  <c:v>6.2912149335494993E-2</c:v>
                </c:pt>
                <c:pt idx="396">
                  <c:v>6.5800596551490495E-2</c:v>
                </c:pt>
                <c:pt idx="397">
                  <c:v>6.7318352834582804E-2</c:v>
                </c:pt>
                <c:pt idx="398">
                  <c:v>6.3536697323250305E-2</c:v>
                </c:pt>
                <c:pt idx="399">
                  <c:v>6.3515064934847695E-2</c:v>
                </c:pt>
                <c:pt idx="400">
                  <c:v>6.6489343885472896E-2</c:v>
                </c:pt>
                <c:pt idx="401">
                  <c:v>6.7763154283217802E-2</c:v>
                </c:pt>
                <c:pt idx="402">
                  <c:v>6.2097794584980701E-2</c:v>
                </c:pt>
                <c:pt idx="403">
                  <c:v>6.1751850825282603E-2</c:v>
                </c:pt>
                <c:pt idx="404">
                  <c:v>6.3103700645705904E-2</c:v>
                </c:pt>
                <c:pt idx="405">
                  <c:v>6.4276385442826198E-2</c:v>
                </c:pt>
                <c:pt idx="406">
                  <c:v>6.1800000334953503E-2</c:v>
                </c:pt>
                <c:pt idx="407">
                  <c:v>6.6452185024749297E-2</c:v>
                </c:pt>
                <c:pt idx="408">
                  <c:v>6.4458748803124299E-2</c:v>
                </c:pt>
                <c:pt idx="409">
                  <c:v>6.4399550492925395E-2</c:v>
                </c:pt>
                <c:pt idx="410">
                  <c:v>6.53934191762333E-2</c:v>
                </c:pt>
                <c:pt idx="411">
                  <c:v>6.1053857389805601E-2</c:v>
                </c:pt>
                <c:pt idx="412">
                  <c:v>6.1297570668826303E-2</c:v>
                </c:pt>
                <c:pt idx="413">
                  <c:v>6.3563214444518096E-2</c:v>
                </c:pt>
                <c:pt idx="414">
                  <c:v>6.0283814144567502E-2</c:v>
                </c:pt>
                <c:pt idx="415">
                  <c:v>6.4960713256597594E-2</c:v>
                </c:pt>
                <c:pt idx="416">
                  <c:v>6.3261756644841793E-2</c:v>
                </c:pt>
                <c:pt idx="417">
                  <c:v>5.9792375127386999E-2</c:v>
                </c:pt>
                <c:pt idx="418">
                  <c:v>5.9396711765312103E-2</c:v>
                </c:pt>
                <c:pt idx="419">
                  <c:v>6.1575825987393001E-2</c:v>
                </c:pt>
                <c:pt idx="420">
                  <c:v>5.9198356720038897E-2</c:v>
                </c:pt>
                <c:pt idx="421">
                  <c:v>5.80469554018311E-2</c:v>
                </c:pt>
                <c:pt idx="422">
                  <c:v>5.9521912120771597E-2</c:v>
                </c:pt>
                <c:pt idx="423">
                  <c:v>6.0266019760558898E-2</c:v>
                </c:pt>
                <c:pt idx="424">
                  <c:v>5.7423105233056403E-2</c:v>
                </c:pt>
                <c:pt idx="425">
                  <c:v>6.0980411942083597E-2</c:v>
                </c:pt>
                <c:pt idx="426">
                  <c:v>5.9774987804450397E-2</c:v>
                </c:pt>
                <c:pt idx="427">
                  <c:v>5.7522544437810803E-2</c:v>
                </c:pt>
                <c:pt idx="428">
                  <c:v>5.8922543767904297E-2</c:v>
                </c:pt>
                <c:pt idx="429">
                  <c:v>5.6264958331367902E-2</c:v>
                </c:pt>
                <c:pt idx="430">
                  <c:v>5.5213984794803897E-2</c:v>
                </c:pt>
                <c:pt idx="431">
                  <c:v>5.4579667341318201E-2</c:v>
                </c:pt>
                <c:pt idx="432">
                  <c:v>5.79522846267784E-2</c:v>
                </c:pt>
                <c:pt idx="433">
                  <c:v>5.7166133393401597E-2</c:v>
                </c:pt>
                <c:pt idx="434">
                  <c:v>5.6654806535270302E-2</c:v>
                </c:pt>
                <c:pt idx="435">
                  <c:v>6.0162393641920303E-2</c:v>
                </c:pt>
                <c:pt idx="436">
                  <c:v>5.5978852549267599E-2</c:v>
                </c:pt>
                <c:pt idx="437">
                  <c:v>5.5177349298315102E-2</c:v>
                </c:pt>
                <c:pt idx="438">
                  <c:v>5.6884563434676398E-2</c:v>
                </c:pt>
                <c:pt idx="439">
                  <c:v>5.7027441870981098E-2</c:v>
                </c:pt>
                <c:pt idx="440">
                  <c:v>5.6388239684630699E-2</c:v>
                </c:pt>
                <c:pt idx="441">
                  <c:v>5.5531666885781997E-2</c:v>
                </c:pt>
                <c:pt idx="442">
                  <c:v>5.46817233672501E-2</c:v>
                </c:pt>
                <c:pt idx="443">
                  <c:v>5.5140074134427799E-2</c:v>
                </c:pt>
                <c:pt idx="444">
                  <c:v>5.7119030612202401E-2</c:v>
                </c:pt>
                <c:pt idx="445">
                  <c:v>5.1918360203551103E-2</c:v>
                </c:pt>
                <c:pt idx="446">
                  <c:v>5.3373836142613103E-2</c:v>
                </c:pt>
                <c:pt idx="447">
                  <c:v>5.7524288985262503E-2</c:v>
                </c:pt>
                <c:pt idx="448">
                  <c:v>5.5423330489023301E-2</c:v>
                </c:pt>
                <c:pt idx="449">
                  <c:v>5.3916041490641997E-2</c:v>
                </c:pt>
                <c:pt idx="450">
                  <c:v>5.2008262548901903E-2</c:v>
                </c:pt>
                <c:pt idx="451">
                  <c:v>4.88603429752381E-2</c:v>
                </c:pt>
                <c:pt idx="452">
                  <c:v>4.8851445783233499E-2</c:v>
                </c:pt>
                <c:pt idx="453">
                  <c:v>4.5631127490318599E-2</c:v>
                </c:pt>
                <c:pt idx="454">
                  <c:v>4.5139223260484002E-2</c:v>
                </c:pt>
                <c:pt idx="455">
                  <c:v>4.6830213105543098E-2</c:v>
                </c:pt>
                <c:pt idx="456">
                  <c:v>4.8314997441795897E-2</c:v>
                </c:pt>
                <c:pt idx="457">
                  <c:v>4.8710835258615998E-2</c:v>
                </c:pt>
                <c:pt idx="458">
                  <c:v>4.7919857443956299E-2</c:v>
                </c:pt>
                <c:pt idx="459">
                  <c:v>4.7493315591983797E-2</c:v>
                </c:pt>
                <c:pt idx="460">
                  <c:v>4.4924643923908797E-2</c:v>
                </c:pt>
                <c:pt idx="461">
                  <c:v>4.3025006203610897E-2</c:v>
                </c:pt>
                <c:pt idx="462">
                  <c:v>4.0622066543460102E-2</c:v>
                </c:pt>
                <c:pt idx="463">
                  <c:v>4.2110514429361499E-2</c:v>
                </c:pt>
                <c:pt idx="464">
                  <c:v>4.0068114575922097E-2</c:v>
                </c:pt>
                <c:pt idx="465">
                  <c:v>3.8434927403100297E-2</c:v>
                </c:pt>
                <c:pt idx="466">
                  <c:v>3.73499933428071E-2</c:v>
                </c:pt>
                <c:pt idx="467">
                  <c:v>3.8427600303802698E-2</c:v>
                </c:pt>
                <c:pt idx="468">
                  <c:v>3.7690412702240897E-2</c:v>
                </c:pt>
                <c:pt idx="469">
                  <c:v>3.8701843163230401E-2</c:v>
                </c:pt>
                <c:pt idx="470">
                  <c:v>3.7736759512877603E-2</c:v>
                </c:pt>
                <c:pt idx="471">
                  <c:v>3.8136551637255503E-2</c:v>
                </c:pt>
                <c:pt idx="472">
                  <c:v>4.1330178354157802E-2</c:v>
                </c:pt>
                <c:pt idx="473">
                  <c:v>4.4764494467830901E-2</c:v>
                </c:pt>
                <c:pt idx="474">
                  <c:v>4.7403122488723699E-2</c:v>
                </c:pt>
                <c:pt idx="475">
                  <c:v>4.96453893285616E-2</c:v>
                </c:pt>
                <c:pt idx="476">
                  <c:v>4.99819125320193E-2</c:v>
                </c:pt>
                <c:pt idx="477">
                  <c:v>4.9970921883072998E-2</c:v>
                </c:pt>
                <c:pt idx="478">
                  <c:v>5.0199980963498501E-2</c:v>
                </c:pt>
                <c:pt idx="479">
                  <c:v>5.1595444470217397E-2</c:v>
                </c:pt>
                <c:pt idx="480">
                  <c:v>5.5284115602367297E-2</c:v>
                </c:pt>
                <c:pt idx="481">
                  <c:v>5.5870283546182203E-2</c:v>
                </c:pt>
                <c:pt idx="482">
                  <c:v>5.6953007846369801E-2</c:v>
                </c:pt>
                <c:pt idx="483">
                  <c:v>5.6610320575248702E-2</c:v>
                </c:pt>
                <c:pt idx="484">
                  <c:v>5.9657870518851103E-2</c:v>
                </c:pt>
                <c:pt idx="485">
                  <c:v>6.3748834293392703E-2</c:v>
                </c:pt>
                <c:pt idx="486">
                  <c:v>6.1422654721122301E-2</c:v>
                </c:pt>
                <c:pt idx="487">
                  <c:v>6.0349758038246999E-2</c:v>
                </c:pt>
                <c:pt idx="488">
                  <c:v>5.8006656355693298E-2</c:v>
                </c:pt>
                <c:pt idx="489">
                  <c:v>5.8766406770965798E-2</c:v>
                </c:pt>
                <c:pt idx="490">
                  <c:v>5.8863926973523099E-2</c:v>
                </c:pt>
                <c:pt idx="491">
                  <c:v>5.9862505934950502E-2</c:v>
                </c:pt>
                <c:pt idx="492">
                  <c:v>5.8626842974819099E-2</c:v>
                </c:pt>
                <c:pt idx="493">
                  <c:v>5.9057048376440303E-2</c:v>
                </c:pt>
                <c:pt idx="494">
                  <c:v>5.9055478283734003E-2</c:v>
                </c:pt>
                <c:pt idx="495">
                  <c:v>5.9493534148888402E-2</c:v>
                </c:pt>
                <c:pt idx="496">
                  <c:v>6.1839776016855197E-2</c:v>
                </c:pt>
                <c:pt idx="497">
                  <c:v>6.2414953311723503E-2</c:v>
                </c:pt>
                <c:pt idx="498">
                  <c:v>6.2329644941328803E-2</c:v>
                </c:pt>
                <c:pt idx="499">
                  <c:v>6.2097329372326801E-2</c:v>
                </c:pt>
                <c:pt idx="500">
                  <c:v>6.4648671869047103E-2</c:v>
                </c:pt>
                <c:pt idx="501">
                  <c:v>6.6555287779152095E-2</c:v>
                </c:pt>
                <c:pt idx="502">
                  <c:v>6.5947661901679694E-2</c:v>
                </c:pt>
                <c:pt idx="503">
                  <c:v>6.7962265299053304E-2</c:v>
                </c:pt>
                <c:pt idx="504">
                  <c:v>6.8082987982719903E-2</c:v>
                </c:pt>
                <c:pt idx="505">
                  <c:v>6.7190651961108905E-2</c:v>
                </c:pt>
                <c:pt idx="506">
                  <c:v>6.8148815573235502E-2</c:v>
                </c:pt>
                <c:pt idx="507">
                  <c:v>6.6423923356029202E-2</c:v>
                </c:pt>
                <c:pt idx="508">
                  <c:v>6.5196634223666797E-2</c:v>
                </c:pt>
                <c:pt idx="509">
                  <c:v>6.7037306240092895E-2</c:v>
                </c:pt>
                <c:pt idx="510">
                  <c:v>6.8016695179550293E-2</c:v>
                </c:pt>
                <c:pt idx="511">
                  <c:v>6.9618015285585297E-2</c:v>
                </c:pt>
                <c:pt idx="512">
                  <c:v>7.2291883165005594E-2</c:v>
                </c:pt>
                <c:pt idx="513">
                  <c:v>6.8714979372936399E-2</c:v>
                </c:pt>
                <c:pt idx="514">
                  <c:v>6.8533604589527702E-2</c:v>
                </c:pt>
                <c:pt idx="515">
                  <c:v>6.8868557700279096E-2</c:v>
                </c:pt>
                <c:pt idx="516">
                  <c:v>7.0394862265885302E-2</c:v>
                </c:pt>
                <c:pt idx="517">
                  <c:v>7.19155842796457E-2</c:v>
                </c:pt>
                <c:pt idx="518">
                  <c:v>7.3060181862791701E-2</c:v>
                </c:pt>
                <c:pt idx="519">
                  <c:v>7.6130236468522502E-2</c:v>
                </c:pt>
                <c:pt idx="520">
                  <c:v>7.8675647503906598E-2</c:v>
                </c:pt>
                <c:pt idx="521">
                  <c:v>8.1281710639032306E-2</c:v>
                </c:pt>
                <c:pt idx="522">
                  <c:v>8.2858607080741498E-2</c:v>
                </c:pt>
                <c:pt idx="523">
                  <c:v>8.34573357662097E-2</c:v>
                </c:pt>
                <c:pt idx="524">
                  <c:v>8.3173323441051494E-2</c:v>
                </c:pt>
                <c:pt idx="525">
                  <c:v>8.2298083984468307E-2</c:v>
                </c:pt>
                <c:pt idx="526">
                  <c:v>8.2065710263884498E-2</c:v>
                </c:pt>
                <c:pt idx="527">
                  <c:v>8.1397606741415496E-2</c:v>
                </c:pt>
                <c:pt idx="528">
                  <c:v>8.3138083582524502E-2</c:v>
                </c:pt>
                <c:pt idx="529">
                  <c:v>8.3620625407700794E-2</c:v>
                </c:pt>
                <c:pt idx="530">
                  <c:v>8.5168213452219699E-2</c:v>
                </c:pt>
                <c:pt idx="531">
                  <c:v>8.8021304506524498E-2</c:v>
                </c:pt>
                <c:pt idx="532">
                  <c:v>8.78603990798838E-2</c:v>
                </c:pt>
                <c:pt idx="533">
                  <c:v>8.6598567907975099E-2</c:v>
                </c:pt>
                <c:pt idx="534">
                  <c:v>8.7161591522262397E-2</c:v>
                </c:pt>
                <c:pt idx="535">
                  <c:v>8.8243501700305593E-2</c:v>
                </c:pt>
                <c:pt idx="536">
                  <c:v>8.6717894953680097E-2</c:v>
                </c:pt>
                <c:pt idx="537">
                  <c:v>9.0235251526060503E-2</c:v>
                </c:pt>
                <c:pt idx="538">
                  <c:v>8.7241782553464903E-2</c:v>
                </c:pt>
                <c:pt idx="539">
                  <c:v>8.5693147780475196E-2</c:v>
                </c:pt>
                <c:pt idx="540">
                  <c:v>8.6879614502464994E-2</c:v>
                </c:pt>
                <c:pt idx="541">
                  <c:v>8.7143913441417198E-2</c:v>
                </c:pt>
                <c:pt idx="542">
                  <c:v>8.8170754071564605E-2</c:v>
                </c:pt>
                <c:pt idx="543">
                  <c:v>8.9037968609869303E-2</c:v>
                </c:pt>
                <c:pt idx="544">
                  <c:v>8.9633557109924294E-2</c:v>
                </c:pt>
                <c:pt idx="545">
                  <c:v>9.0909344661447802E-2</c:v>
                </c:pt>
                <c:pt idx="546">
                  <c:v>9.2487985650609006E-2</c:v>
                </c:pt>
                <c:pt idx="547">
                  <c:v>9.3246863792154994E-2</c:v>
                </c:pt>
                <c:pt idx="548">
                  <c:v>9.1985846742390395E-2</c:v>
                </c:pt>
                <c:pt idx="549">
                  <c:v>9.3329555341371606E-2</c:v>
                </c:pt>
                <c:pt idx="550">
                  <c:v>9.3522153380053694E-2</c:v>
                </c:pt>
                <c:pt idx="551">
                  <c:v>9.4639012658715604E-2</c:v>
                </c:pt>
                <c:pt idx="552">
                  <c:v>9.3988122004437694E-2</c:v>
                </c:pt>
                <c:pt idx="553">
                  <c:v>9.6399086582867097E-2</c:v>
                </c:pt>
                <c:pt idx="554">
                  <c:v>9.6828768620252997E-2</c:v>
                </c:pt>
                <c:pt idx="555">
                  <c:v>9.8328090851937597E-2</c:v>
                </c:pt>
                <c:pt idx="556">
                  <c:v>9.5766339222088298E-2</c:v>
                </c:pt>
                <c:pt idx="557">
                  <c:v>9.6063086743644693E-2</c:v>
                </c:pt>
                <c:pt idx="558">
                  <c:v>9.5682426489655206E-2</c:v>
                </c:pt>
                <c:pt idx="559">
                  <c:v>9.4349592236456795E-2</c:v>
                </c:pt>
                <c:pt idx="560">
                  <c:v>9.5939572784055099E-2</c:v>
                </c:pt>
                <c:pt idx="561">
                  <c:v>0.10031437442900901</c:v>
                </c:pt>
                <c:pt idx="562">
                  <c:v>9.6979904581163304E-2</c:v>
                </c:pt>
                <c:pt idx="563">
                  <c:v>9.6370824914147293E-2</c:v>
                </c:pt>
                <c:pt idx="564">
                  <c:v>9.6477591218199502E-2</c:v>
                </c:pt>
                <c:pt idx="565">
                  <c:v>9.8317739870389997E-2</c:v>
                </c:pt>
                <c:pt idx="566">
                  <c:v>9.8980318992595295E-2</c:v>
                </c:pt>
                <c:pt idx="567">
                  <c:v>0.100402299620582</c:v>
                </c:pt>
                <c:pt idx="568">
                  <c:v>9.8826973271579396E-2</c:v>
                </c:pt>
                <c:pt idx="569">
                  <c:v>9.8255982890595395E-2</c:v>
                </c:pt>
                <c:pt idx="570">
                  <c:v>9.8299945486381393E-2</c:v>
                </c:pt>
                <c:pt idx="571">
                  <c:v>9.8041403554020204E-2</c:v>
                </c:pt>
                <c:pt idx="572">
                  <c:v>9.9155646011503895E-2</c:v>
                </c:pt>
                <c:pt idx="573">
                  <c:v>0.103780383154724</c:v>
                </c:pt>
                <c:pt idx="574">
                  <c:v>0.11004266883939499</c:v>
                </c:pt>
                <c:pt idx="575">
                  <c:v>0.115149133685648</c:v>
                </c:pt>
                <c:pt idx="576">
                  <c:v>0.118491337693864</c:v>
                </c:pt>
                <c:pt idx="577">
                  <c:v>0.11653081526749701</c:v>
                </c:pt>
                <c:pt idx="578">
                  <c:v>0.113843863282188</c:v>
                </c:pt>
                <c:pt idx="579">
                  <c:v>0.114175094691709</c:v>
                </c:pt>
                <c:pt idx="580">
                  <c:v>0.11461477880115201</c:v>
                </c:pt>
                <c:pt idx="581">
                  <c:v>0.116315189202451</c:v>
                </c:pt>
                <c:pt idx="582">
                  <c:v>0.115485133524871</c:v>
                </c:pt>
                <c:pt idx="583">
                  <c:v>0.11722084193627801</c:v>
                </c:pt>
                <c:pt idx="584">
                  <c:v>0.116236684567119</c:v>
                </c:pt>
                <c:pt idx="585">
                  <c:v>0.116027338872899</c:v>
                </c:pt>
                <c:pt idx="586">
                  <c:v>0.114454629345074</c:v>
                </c:pt>
                <c:pt idx="587">
                  <c:v>0.118644857869625</c:v>
                </c:pt>
                <c:pt idx="588">
                  <c:v>0.118993243995756</c:v>
                </c:pt>
                <c:pt idx="589">
                  <c:v>0.119104197213692</c:v>
                </c:pt>
                <c:pt idx="590">
                  <c:v>0.12008236496993301</c:v>
                </c:pt>
                <c:pt idx="591">
                  <c:v>0.117704197883598</c:v>
                </c:pt>
                <c:pt idx="592">
                  <c:v>0.118003562226333</c:v>
                </c:pt>
                <c:pt idx="593">
                  <c:v>0.11912146823346501</c:v>
                </c:pt>
                <c:pt idx="594">
                  <c:v>0.1208513614867</c:v>
                </c:pt>
                <c:pt idx="595">
                  <c:v>0.120440869471285</c:v>
                </c:pt>
                <c:pt idx="596">
                  <c:v>0.118722664685977</c:v>
                </c:pt>
                <c:pt idx="597">
                  <c:v>0.117333888611157</c:v>
                </c:pt>
                <c:pt idx="598">
                  <c:v>0.11655227320115499</c:v>
                </c:pt>
                <c:pt idx="599">
                  <c:v>0.116104273415525</c:v>
                </c:pt>
                <c:pt idx="600">
                  <c:v>0.11856484129316799</c:v>
                </c:pt>
                <c:pt idx="601">
                  <c:v>0.11790883329969799</c:v>
                </c:pt>
                <c:pt idx="602">
                  <c:v>0.11476132078710601</c:v>
                </c:pt>
                <c:pt idx="603">
                  <c:v>0.11287825626760099</c:v>
                </c:pt>
                <c:pt idx="604">
                  <c:v>0.11542093417864301</c:v>
                </c:pt>
                <c:pt idx="605">
                  <c:v>0.11312319072983699</c:v>
                </c:pt>
                <c:pt idx="606">
                  <c:v>0.115167451433892</c:v>
                </c:pt>
                <c:pt idx="607">
                  <c:v>0.11625186212995001</c:v>
                </c:pt>
                <c:pt idx="608">
                  <c:v>0.115893125022272</c:v>
                </c:pt>
                <c:pt idx="609">
                  <c:v>0.114051638883701</c:v>
                </c:pt>
                <c:pt idx="610">
                  <c:v>0.113406854145505</c:v>
                </c:pt>
                <c:pt idx="611">
                  <c:v>0.114158812248826</c:v>
                </c:pt>
                <c:pt idx="612">
                  <c:v>0.11388834924221</c:v>
                </c:pt>
                <c:pt idx="613">
                  <c:v>0.111803789492018</c:v>
                </c:pt>
                <c:pt idx="614">
                  <c:v>0.109594669053765</c:v>
                </c:pt>
                <c:pt idx="615">
                  <c:v>0.11046828026606099</c:v>
                </c:pt>
                <c:pt idx="616">
                  <c:v>0.11212094821876099</c:v>
                </c:pt>
                <c:pt idx="617">
                  <c:v>0.111179415959008</c:v>
                </c:pt>
                <c:pt idx="618">
                  <c:v>0.111452205028893</c:v>
                </c:pt>
                <c:pt idx="619">
                  <c:v>0.111263154236696</c:v>
                </c:pt>
                <c:pt idx="620">
                  <c:v>0.111486630765275</c:v>
                </c:pt>
                <c:pt idx="621">
                  <c:v>0.113577761644203</c:v>
                </c:pt>
                <c:pt idx="622">
                  <c:v>0.113459713933296</c:v>
                </c:pt>
                <c:pt idx="623">
                  <c:v>0.111755639982348</c:v>
                </c:pt>
                <c:pt idx="624">
                  <c:v>0.112601396586995</c:v>
                </c:pt>
                <c:pt idx="625">
                  <c:v>0.11274828748243899</c:v>
                </c:pt>
                <c:pt idx="626">
                  <c:v>0.11067332274323199</c:v>
                </c:pt>
                <c:pt idx="627">
                  <c:v>0.11187182684263999</c:v>
                </c:pt>
                <c:pt idx="628">
                  <c:v>0.112067565066735</c:v>
                </c:pt>
                <c:pt idx="629">
                  <c:v>0.11154059543311901</c:v>
                </c:pt>
                <c:pt idx="630">
                  <c:v>0.10913306179801099</c:v>
                </c:pt>
                <c:pt idx="631">
                  <c:v>0.11257208818980401</c:v>
                </c:pt>
                <c:pt idx="632">
                  <c:v>0.110789276997197</c:v>
                </c:pt>
                <c:pt idx="633">
                  <c:v>0.107702707342256</c:v>
                </c:pt>
                <c:pt idx="634">
                  <c:v>0.110631453604388</c:v>
                </c:pt>
                <c:pt idx="635">
                  <c:v>0.111260537415518</c:v>
                </c:pt>
                <c:pt idx="636">
                  <c:v>0.11176994527145299</c:v>
                </c:pt>
                <c:pt idx="637">
                  <c:v>0.111197733707252</c:v>
                </c:pt>
                <c:pt idx="638">
                  <c:v>0.112691938599745</c:v>
                </c:pt>
                <c:pt idx="639">
                  <c:v>0.11139591429777999</c:v>
                </c:pt>
                <c:pt idx="640">
                  <c:v>0.112160200536427</c:v>
                </c:pt>
                <c:pt idx="641">
                  <c:v>0.111964985676567</c:v>
                </c:pt>
                <c:pt idx="642">
                  <c:v>0.105501204761209</c:v>
                </c:pt>
                <c:pt idx="643">
                  <c:v>0.103696354119128</c:v>
                </c:pt>
                <c:pt idx="644">
                  <c:v>0.101163794583305</c:v>
                </c:pt>
                <c:pt idx="645">
                  <c:v>0.104067419362132</c:v>
                </c:pt>
                <c:pt idx="646">
                  <c:v>0.100101946700958</c:v>
                </c:pt>
                <c:pt idx="647">
                  <c:v>0.102000653995948</c:v>
                </c:pt>
                <c:pt idx="648">
                  <c:v>0.10596775490141</c:v>
                </c:pt>
                <c:pt idx="649">
                  <c:v>0.10714009078903999</c:v>
                </c:pt>
                <c:pt idx="650">
                  <c:v>7.5003724027293994E-2</c:v>
                </c:pt>
                <c:pt idx="651">
                  <c:v>0.16137684988322701</c:v>
                </c:pt>
                <c:pt idx="652">
                  <c:v>0.99168845257524496</c:v>
                </c:pt>
                <c:pt idx="653">
                  <c:v>0.99598056267098301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F-4924-861F-E1AEAE3D1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823471"/>
        <c:axId val="1168825551"/>
      </c:scatterChart>
      <c:valAx>
        <c:axId val="116882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25551"/>
        <c:crosses val="autoZero"/>
        <c:crossBetween val="midCat"/>
      </c:valAx>
      <c:valAx>
        <c:axId val="1168825551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2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inlet gas consumed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Data'!$BE$1</c:f>
              <c:strCache>
                <c:ptCount val="1"/>
                <c:pt idx="0">
                  <c:v>diferenceconsumedinout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'Reactor Data'!$B:$B</c:f>
              <c:strCache>
                <c:ptCount val="711"/>
                <c:pt idx="0">
                  <c:v>Timestampa</c:v>
                </c:pt>
                <c:pt idx="1">
                  <c:v>17/01/2023 14:20</c:v>
                </c:pt>
                <c:pt idx="2">
                  <c:v>17/01/2023 14:40</c:v>
                </c:pt>
                <c:pt idx="3">
                  <c:v>17/01/2023 15:00</c:v>
                </c:pt>
                <c:pt idx="4">
                  <c:v>17/01/2023 15:20</c:v>
                </c:pt>
                <c:pt idx="5">
                  <c:v>17/01/2023 15:40</c:v>
                </c:pt>
                <c:pt idx="6">
                  <c:v>17/01/2023 16:00</c:v>
                </c:pt>
                <c:pt idx="7">
                  <c:v>17/01/2023 16:20</c:v>
                </c:pt>
                <c:pt idx="8">
                  <c:v>17/01/2023 16:40</c:v>
                </c:pt>
                <c:pt idx="9">
                  <c:v>17/01/2023 17:00</c:v>
                </c:pt>
                <c:pt idx="10">
                  <c:v>17/01/2023 17:20</c:v>
                </c:pt>
                <c:pt idx="11">
                  <c:v>17/01/2023 17:40</c:v>
                </c:pt>
                <c:pt idx="12">
                  <c:v>17/01/2023 18:00</c:v>
                </c:pt>
                <c:pt idx="13">
                  <c:v>17/01/2023 18:20</c:v>
                </c:pt>
                <c:pt idx="14">
                  <c:v>17/01/2023 18:40</c:v>
                </c:pt>
                <c:pt idx="15">
                  <c:v>17/01/2023 19:00</c:v>
                </c:pt>
                <c:pt idx="16">
                  <c:v>17/01/2023 19:20</c:v>
                </c:pt>
                <c:pt idx="17">
                  <c:v>17/01/2023 19:40</c:v>
                </c:pt>
                <c:pt idx="18">
                  <c:v>17/01/2023 20:00</c:v>
                </c:pt>
                <c:pt idx="19">
                  <c:v>17/01/2023 20:20</c:v>
                </c:pt>
                <c:pt idx="20">
                  <c:v>17/01/2023 20:40</c:v>
                </c:pt>
                <c:pt idx="21">
                  <c:v>17/01/2023 21:00</c:v>
                </c:pt>
                <c:pt idx="22">
                  <c:v>17/01/2023 21:20</c:v>
                </c:pt>
                <c:pt idx="23">
                  <c:v>17/01/2023 21:40</c:v>
                </c:pt>
                <c:pt idx="24">
                  <c:v>17/01/2023 22:00</c:v>
                </c:pt>
                <c:pt idx="25">
                  <c:v>17/01/2023 22:20</c:v>
                </c:pt>
                <c:pt idx="26">
                  <c:v>17/01/2023 22:40</c:v>
                </c:pt>
                <c:pt idx="27">
                  <c:v>17/01/2023 23:00</c:v>
                </c:pt>
                <c:pt idx="28">
                  <c:v>17/01/2023 23:20</c:v>
                </c:pt>
                <c:pt idx="29">
                  <c:v>17/01/2023 23:40</c:v>
                </c:pt>
                <c:pt idx="30">
                  <c:v>18/01/2023 00:00</c:v>
                </c:pt>
                <c:pt idx="31">
                  <c:v>18/01/2023 00:20</c:v>
                </c:pt>
                <c:pt idx="32">
                  <c:v>18/01/2023 00:40</c:v>
                </c:pt>
                <c:pt idx="33">
                  <c:v>18/01/2023 01:00</c:v>
                </c:pt>
                <c:pt idx="34">
                  <c:v>18/01/2023 01:20</c:v>
                </c:pt>
                <c:pt idx="35">
                  <c:v>18/01/2023 01:40</c:v>
                </c:pt>
                <c:pt idx="36">
                  <c:v>18/01/2023 02:00</c:v>
                </c:pt>
                <c:pt idx="37">
                  <c:v>18/01/2023 02:20</c:v>
                </c:pt>
                <c:pt idx="38">
                  <c:v>18/01/2023 02:40</c:v>
                </c:pt>
                <c:pt idx="39">
                  <c:v>18/01/2023 03:00</c:v>
                </c:pt>
                <c:pt idx="40">
                  <c:v>18/01/2023 03:20</c:v>
                </c:pt>
                <c:pt idx="41">
                  <c:v>18/01/2023 03:40</c:v>
                </c:pt>
                <c:pt idx="42">
                  <c:v>18/01/2023 04:00</c:v>
                </c:pt>
                <c:pt idx="43">
                  <c:v>18/01/2023 04:20</c:v>
                </c:pt>
                <c:pt idx="44">
                  <c:v>18/01/2023 04:40</c:v>
                </c:pt>
                <c:pt idx="45">
                  <c:v>18/01/2023 05:00</c:v>
                </c:pt>
                <c:pt idx="46">
                  <c:v>18/01/2023 05:20</c:v>
                </c:pt>
                <c:pt idx="47">
                  <c:v>18/01/2023 05:40</c:v>
                </c:pt>
                <c:pt idx="48">
                  <c:v>18/01/2023 06:00</c:v>
                </c:pt>
                <c:pt idx="49">
                  <c:v>18/01/2023 06:20</c:v>
                </c:pt>
                <c:pt idx="50">
                  <c:v>18/01/2023 06:40</c:v>
                </c:pt>
                <c:pt idx="51">
                  <c:v>18/01/2023 07:00</c:v>
                </c:pt>
                <c:pt idx="52">
                  <c:v>18/01/2023 07:20</c:v>
                </c:pt>
                <c:pt idx="53">
                  <c:v>18/01/2023 07:40</c:v>
                </c:pt>
                <c:pt idx="54">
                  <c:v>18/01/2023 08:00</c:v>
                </c:pt>
                <c:pt idx="55">
                  <c:v>18/01/2023 08:20</c:v>
                </c:pt>
                <c:pt idx="56">
                  <c:v>18/01/2023 08:40</c:v>
                </c:pt>
                <c:pt idx="57">
                  <c:v>18/01/2023 09:00</c:v>
                </c:pt>
                <c:pt idx="58">
                  <c:v>18/01/2023 09:20</c:v>
                </c:pt>
                <c:pt idx="59">
                  <c:v>18/01/2023 09:40</c:v>
                </c:pt>
                <c:pt idx="60">
                  <c:v>18/01/2023 10:00</c:v>
                </c:pt>
                <c:pt idx="61">
                  <c:v>18/01/2023 10:20</c:v>
                </c:pt>
                <c:pt idx="62">
                  <c:v>18/01/2023 10:40</c:v>
                </c:pt>
                <c:pt idx="63">
                  <c:v>18/01/2023 11:00</c:v>
                </c:pt>
                <c:pt idx="64">
                  <c:v>18/01/2023 11:20</c:v>
                </c:pt>
                <c:pt idx="65">
                  <c:v>18/01/2023 11:40</c:v>
                </c:pt>
                <c:pt idx="66">
                  <c:v>18/01/2023 12:00</c:v>
                </c:pt>
                <c:pt idx="67">
                  <c:v>18/01/2023 12:20</c:v>
                </c:pt>
                <c:pt idx="68">
                  <c:v>18/01/2023 12:40</c:v>
                </c:pt>
                <c:pt idx="69">
                  <c:v>18/01/2023 13:00</c:v>
                </c:pt>
                <c:pt idx="70">
                  <c:v>18/01/2023 13:20</c:v>
                </c:pt>
                <c:pt idx="71">
                  <c:v>18/01/2023 13:40</c:v>
                </c:pt>
                <c:pt idx="72">
                  <c:v>18/01/2023 14:00</c:v>
                </c:pt>
                <c:pt idx="73">
                  <c:v>18/01/2023 14:20</c:v>
                </c:pt>
                <c:pt idx="74">
                  <c:v>18/01/2023 14:40</c:v>
                </c:pt>
                <c:pt idx="75">
                  <c:v>18/01/2023 15:00</c:v>
                </c:pt>
                <c:pt idx="76">
                  <c:v>18/01/2023 15:20</c:v>
                </c:pt>
                <c:pt idx="77">
                  <c:v>18/01/2023 15:40</c:v>
                </c:pt>
                <c:pt idx="78">
                  <c:v>18/01/2023 16:00</c:v>
                </c:pt>
                <c:pt idx="79">
                  <c:v>18/01/2023 16:20</c:v>
                </c:pt>
                <c:pt idx="80">
                  <c:v>18/01/2023 16:40</c:v>
                </c:pt>
                <c:pt idx="81">
                  <c:v>18/01/2023 17:00</c:v>
                </c:pt>
                <c:pt idx="82">
                  <c:v>18/01/2023 17:20</c:v>
                </c:pt>
                <c:pt idx="83">
                  <c:v>18/01/2023 17:40</c:v>
                </c:pt>
                <c:pt idx="84">
                  <c:v>18/01/2023 18:00</c:v>
                </c:pt>
                <c:pt idx="85">
                  <c:v>18/01/2023 18:20</c:v>
                </c:pt>
                <c:pt idx="86">
                  <c:v>18/01/2023 18:40</c:v>
                </c:pt>
                <c:pt idx="87">
                  <c:v>18/01/2023 19:00</c:v>
                </c:pt>
                <c:pt idx="88">
                  <c:v>18/01/2023 19:20</c:v>
                </c:pt>
                <c:pt idx="89">
                  <c:v>18/01/2023 19:40</c:v>
                </c:pt>
                <c:pt idx="90">
                  <c:v>18/01/2023 20:00</c:v>
                </c:pt>
                <c:pt idx="91">
                  <c:v>18/01/2023 20:20</c:v>
                </c:pt>
                <c:pt idx="92">
                  <c:v>18/01/2023 20:40</c:v>
                </c:pt>
                <c:pt idx="93">
                  <c:v>18/01/2023 21:00</c:v>
                </c:pt>
                <c:pt idx="94">
                  <c:v>18/01/2023 21:20</c:v>
                </c:pt>
                <c:pt idx="95">
                  <c:v>18/01/2023 21:40</c:v>
                </c:pt>
                <c:pt idx="96">
                  <c:v>18/01/2023 22:00</c:v>
                </c:pt>
                <c:pt idx="97">
                  <c:v>18/01/2023 22:20</c:v>
                </c:pt>
                <c:pt idx="98">
                  <c:v>18/01/2023 22:40</c:v>
                </c:pt>
                <c:pt idx="99">
                  <c:v>18/01/2023 23:00</c:v>
                </c:pt>
                <c:pt idx="100">
                  <c:v>18/01/2023 23:20</c:v>
                </c:pt>
                <c:pt idx="101">
                  <c:v>18/01/2023 23:40</c:v>
                </c:pt>
                <c:pt idx="102">
                  <c:v>19/01/2023 00:00</c:v>
                </c:pt>
                <c:pt idx="103">
                  <c:v>19/01/2023 00:20</c:v>
                </c:pt>
                <c:pt idx="104">
                  <c:v>19/01/2023 00:40</c:v>
                </c:pt>
                <c:pt idx="105">
                  <c:v>19/01/2023 01:00</c:v>
                </c:pt>
                <c:pt idx="106">
                  <c:v>19/01/2023 01:20</c:v>
                </c:pt>
                <c:pt idx="107">
                  <c:v>19/01/2023 01:40</c:v>
                </c:pt>
                <c:pt idx="108">
                  <c:v>19/01/2023 02:00</c:v>
                </c:pt>
                <c:pt idx="109">
                  <c:v>19/01/2023 02:20</c:v>
                </c:pt>
                <c:pt idx="110">
                  <c:v>19/01/2023 02:40</c:v>
                </c:pt>
                <c:pt idx="111">
                  <c:v>19/01/2023 03:00</c:v>
                </c:pt>
                <c:pt idx="112">
                  <c:v>19/01/2023 03:20</c:v>
                </c:pt>
                <c:pt idx="113">
                  <c:v>19/01/2023 03:40</c:v>
                </c:pt>
                <c:pt idx="114">
                  <c:v>19/01/2023 04:00</c:v>
                </c:pt>
                <c:pt idx="115">
                  <c:v>19/01/2023 04:20</c:v>
                </c:pt>
                <c:pt idx="116">
                  <c:v>19/01/2023 04:40</c:v>
                </c:pt>
                <c:pt idx="117">
                  <c:v>19/01/2023 05:00</c:v>
                </c:pt>
                <c:pt idx="118">
                  <c:v>19/01/2023 05:20</c:v>
                </c:pt>
                <c:pt idx="119">
                  <c:v>19/01/2023 05:40</c:v>
                </c:pt>
                <c:pt idx="120">
                  <c:v>19/01/2023 06:00</c:v>
                </c:pt>
                <c:pt idx="121">
                  <c:v>19/01/2023 06:20</c:v>
                </c:pt>
                <c:pt idx="122">
                  <c:v>19/01/2023 06:40</c:v>
                </c:pt>
                <c:pt idx="123">
                  <c:v>19/01/2023 07:00</c:v>
                </c:pt>
                <c:pt idx="124">
                  <c:v>19/01/2023 07:20</c:v>
                </c:pt>
                <c:pt idx="125">
                  <c:v>19/01/2023 07:40</c:v>
                </c:pt>
                <c:pt idx="126">
                  <c:v>19/01/2023 08:00</c:v>
                </c:pt>
                <c:pt idx="127">
                  <c:v>19/01/2023 08:20</c:v>
                </c:pt>
                <c:pt idx="128">
                  <c:v>19/01/2023 08:40</c:v>
                </c:pt>
                <c:pt idx="129">
                  <c:v>19/01/2023 09:00</c:v>
                </c:pt>
                <c:pt idx="130">
                  <c:v>19/01/2023 09:20</c:v>
                </c:pt>
                <c:pt idx="131">
                  <c:v>19/01/2023 09:40</c:v>
                </c:pt>
                <c:pt idx="132">
                  <c:v>19/01/2023 10:00</c:v>
                </c:pt>
                <c:pt idx="133">
                  <c:v>19/01/2023 10:20</c:v>
                </c:pt>
                <c:pt idx="134">
                  <c:v>19/01/2023 10:40</c:v>
                </c:pt>
                <c:pt idx="135">
                  <c:v>19/01/2023 11:00</c:v>
                </c:pt>
                <c:pt idx="136">
                  <c:v>19/01/2023 11:20</c:v>
                </c:pt>
                <c:pt idx="137">
                  <c:v>19/01/2023 11:40</c:v>
                </c:pt>
                <c:pt idx="138">
                  <c:v>19/01/2023 12:00</c:v>
                </c:pt>
                <c:pt idx="139">
                  <c:v>19/01/2023 12:20</c:v>
                </c:pt>
                <c:pt idx="140">
                  <c:v>19/01/2023 12:40</c:v>
                </c:pt>
                <c:pt idx="141">
                  <c:v>19/01/2023 13:00</c:v>
                </c:pt>
                <c:pt idx="142">
                  <c:v>19/01/2023 13:20</c:v>
                </c:pt>
                <c:pt idx="143">
                  <c:v>19/01/2023 13:40</c:v>
                </c:pt>
                <c:pt idx="144">
                  <c:v>19/01/2023 14:00</c:v>
                </c:pt>
                <c:pt idx="145">
                  <c:v>19/01/2023 14:20</c:v>
                </c:pt>
                <c:pt idx="146">
                  <c:v>19/01/2023 14:40</c:v>
                </c:pt>
                <c:pt idx="147">
                  <c:v>19/01/2023 15:00</c:v>
                </c:pt>
                <c:pt idx="148">
                  <c:v>19/01/2023 15:20</c:v>
                </c:pt>
                <c:pt idx="149">
                  <c:v>19/01/2023 15:40</c:v>
                </c:pt>
                <c:pt idx="150">
                  <c:v>19/01/2023 16:00</c:v>
                </c:pt>
                <c:pt idx="151">
                  <c:v>19/01/2023 16:20</c:v>
                </c:pt>
                <c:pt idx="152">
                  <c:v>19/01/2023 16:40</c:v>
                </c:pt>
                <c:pt idx="153">
                  <c:v>19/01/2023 17:00</c:v>
                </c:pt>
                <c:pt idx="154">
                  <c:v>19/01/2023 17:20</c:v>
                </c:pt>
                <c:pt idx="155">
                  <c:v>19/01/2023 17:40</c:v>
                </c:pt>
                <c:pt idx="156">
                  <c:v>19/01/2023 18:00</c:v>
                </c:pt>
                <c:pt idx="157">
                  <c:v>19/01/2023 18:20</c:v>
                </c:pt>
                <c:pt idx="158">
                  <c:v>19/01/2023 18:40</c:v>
                </c:pt>
                <c:pt idx="159">
                  <c:v>19/01/2023 19:00</c:v>
                </c:pt>
                <c:pt idx="160">
                  <c:v>19/01/2023 19:20</c:v>
                </c:pt>
                <c:pt idx="161">
                  <c:v>19/01/2023 19:40</c:v>
                </c:pt>
                <c:pt idx="162">
                  <c:v>19/01/2023 20:00</c:v>
                </c:pt>
                <c:pt idx="163">
                  <c:v>19/01/2023 20:20</c:v>
                </c:pt>
                <c:pt idx="164">
                  <c:v>19/01/2023 20:40</c:v>
                </c:pt>
                <c:pt idx="165">
                  <c:v>19/01/2023 21:00</c:v>
                </c:pt>
                <c:pt idx="166">
                  <c:v>19/01/2023 21:20</c:v>
                </c:pt>
                <c:pt idx="167">
                  <c:v>19/01/2023 21:40</c:v>
                </c:pt>
                <c:pt idx="168">
                  <c:v>19/01/2023 22:00</c:v>
                </c:pt>
                <c:pt idx="169">
                  <c:v>19/01/2023 22:20</c:v>
                </c:pt>
                <c:pt idx="170">
                  <c:v>19/01/2023 22:40</c:v>
                </c:pt>
                <c:pt idx="171">
                  <c:v>19/01/2023 23:00</c:v>
                </c:pt>
                <c:pt idx="172">
                  <c:v>19/01/2023 23:20</c:v>
                </c:pt>
                <c:pt idx="173">
                  <c:v>19/01/2023 23:40</c:v>
                </c:pt>
                <c:pt idx="174">
                  <c:v>20/01/2023 00:00</c:v>
                </c:pt>
                <c:pt idx="175">
                  <c:v>20/01/2023 00:20</c:v>
                </c:pt>
                <c:pt idx="176">
                  <c:v>20/01/2023 00:40</c:v>
                </c:pt>
                <c:pt idx="177">
                  <c:v>20/01/2023 01:00</c:v>
                </c:pt>
                <c:pt idx="178">
                  <c:v>20/01/2023 01:20</c:v>
                </c:pt>
                <c:pt idx="179">
                  <c:v>20/01/2023 01:40</c:v>
                </c:pt>
                <c:pt idx="180">
                  <c:v>20/01/2023 02:00</c:v>
                </c:pt>
                <c:pt idx="181">
                  <c:v>20/01/2023 02:20</c:v>
                </c:pt>
                <c:pt idx="182">
                  <c:v>20/01/2023 02:40</c:v>
                </c:pt>
                <c:pt idx="183">
                  <c:v>20/01/2023 03:00</c:v>
                </c:pt>
                <c:pt idx="184">
                  <c:v>20/01/2023 03:20</c:v>
                </c:pt>
                <c:pt idx="185">
                  <c:v>20/01/2023 03:40</c:v>
                </c:pt>
                <c:pt idx="186">
                  <c:v>20/01/2023 04:00</c:v>
                </c:pt>
                <c:pt idx="187">
                  <c:v>20/01/2023 04:20</c:v>
                </c:pt>
                <c:pt idx="188">
                  <c:v>20/01/2023 04:40</c:v>
                </c:pt>
                <c:pt idx="189">
                  <c:v>20/01/2023 05:00</c:v>
                </c:pt>
                <c:pt idx="190">
                  <c:v>20/01/2023 05:20</c:v>
                </c:pt>
                <c:pt idx="191">
                  <c:v>20/01/2023 05:40</c:v>
                </c:pt>
                <c:pt idx="192">
                  <c:v>20/01/2023 06:00</c:v>
                </c:pt>
                <c:pt idx="193">
                  <c:v>20/01/2023 06:20</c:v>
                </c:pt>
                <c:pt idx="194">
                  <c:v>20/01/2023 06:40</c:v>
                </c:pt>
                <c:pt idx="195">
                  <c:v>20/01/2023 07:00</c:v>
                </c:pt>
                <c:pt idx="196">
                  <c:v>20/01/2023 07:20</c:v>
                </c:pt>
                <c:pt idx="197">
                  <c:v>20/01/2023 07:40</c:v>
                </c:pt>
                <c:pt idx="198">
                  <c:v>20/01/2023 08:00</c:v>
                </c:pt>
                <c:pt idx="199">
                  <c:v>20/01/2023 08:20</c:v>
                </c:pt>
                <c:pt idx="200">
                  <c:v>20/01/2023 08:40</c:v>
                </c:pt>
                <c:pt idx="201">
                  <c:v>20/01/2023 09:00</c:v>
                </c:pt>
                <c:pt idx="202">
                  <c:v>20/01/2023 09:20</c:v>
                </c:pt>
                <c:pt idx="203">
                  <c:v>20/01/2023 09:40</c:v>
                </c:pt>
                <c:pt idx="204">
                  <c:v>20/01/2023 10:00</c:v>
                </c:pt>
                <c:pt idx="205">
                  <c:v>20/01/2023 10:20</c:v>
                </c:pt>
                <c:pt idx="206">
                  <c:v>20/01/2023 10:40</c:v>
                </c:pt>
                <c:pt idx="207">
                  <c:v>20/01/2023 11:00</c:v>
                </c:pt>
                <c:pt idx="208">
                  <c:v>20/01/2023 11:20</c:v>
                </c:pt>
                <c:pt idx="209">
                  <c:v>20/01/2023 11:40</c:v>
                </c:pt>
                <c:pt idx="210">
                  <c:v>20/01/2023 12:00</c:v>
                </c:pt>
                <c:pt idx="211">
                  <c:v>20/01/2023 12:20</c:v>
                </c:pt>
                <c:pt idx="212">
                  <c:v>20/01/2023 12:40</c:v>
                </c:pt>
                <c:pt idx="213">
                  <c:v>20/01/2023 13:00</c:v>
                </c:pt>
                <c:pt idx="214">
                  <c:v>20/01/2023 13:20</c:v>
                </c:pt>
                <c:pt idx="215">
                  <c:v>20/01/2023 13:40</c:v>
                </c:pt>
                <c:pt idx="216">
                  <c:v>20/01/2023 14:00</c:v>
                </c:pt>
                <c:pt idx="217">
                  <c:v>20/01/2023 14:20</c:v>
                </c:pt>
                <c:pt idx="218">
                  <c:v>20/01/2023 14:40</c:v>
                </c:pt>
                <c:pt idx="219">
                  <c:v>20/01/2023 15:00</c:v>
                </c:pt>
                <c:pt idx="220">
                  <c:v>20/01/2023 15:20</c:v>
                </c:pt>
                <c:pt idx="221">
                  <c:v>20/01/2023 15:40</c:v>
                </c:pt>
                <c:pt idx="222">
                  <c:v>20/01/2023 16:00</c:v>
                </c:pt>
                <c:pt idx="223">
                  <c:v>20/01/2023 16:20</c:v>
                </c:pt>
                <c:pt idx="224">
                  <c:v>20/01/2023 16:40</c:v>
                </c:pt>
                <c:pt idx="225">
                  <c:v>20/01/2023 17:00</c:v>
                </c:pt>
                <c:pt idx="226">
                  <c:v>20/01/2023 17:20</c:v>
                </c:pt>
                <c:pt idx="227">
                  <c:v>20/01/2023 17:40</c:v>
                </c:pt>
                <c:pt idx="228">
                  <c:v>20/01/2023 18:00</c:v>
                </c:pt>
                <c:pt idx="229">
                  <c:v>20/01/2023 18:20</c:v>
                </c:pt>
                <c:pt idx="230">
                  <c:v>20/01/2023 18:40</c:v>
                </c:pt>
                <c:pt idx="231">
                  <c:v>20/01/2023 19:00</c:v>
                </c:pt>
                <c:pt idx="232">
                  <c:v>20/01/2023 19:20</c:v>
                </c:pt>
                <c:pt idx="233">
                  <c:v>20/01/2023 19:40</c:v>
                </c:pt>
                <c:pt idx="234">
                  <c:v>20/01/2023 20:00</c:v>
                </c:pt>
                <c:pt idx="235">
                  <c:v>20/01/2023 20:20</c:v>
                </c:pt>
                <c:pt idx="236">
                  <c:v>20/01/2023 20:40</c:v>
                </c:pt>
                <c:pt idx="237">
                  <c:v>20/01/2023 21:00</c:v>
                </c:pt>
                <c:pt idx="238">
                  <c:v>20/01/2023 21:20</c:v>
                </c:pt>
                <c:pt idx="239">
                  <c:v>20/01/2023 21:40</c:v>
                </c:pt>
                <c:pt idx="240">
                  <c:v>20/01/2023 22:00</c:v>
                </c:pt>
                <c:pt idx="241">
                  <c:v>20/01/2023 22:20</c:v>
                </c:pt>
                <c:pt idx="242">
                  <c:v>20/01/2023 22:40</c:v>
                </c:pt>
                <c:pt idx="243">
                  <c:v>20/01/2023 23:00</c:v>
                </c:pt>
                <c:pt idx="244">
                  <c:v>20/01/2023 23:20</c:v>
                </c:pt>
                <c:pt idx="245">
                  <c:v>20/01/2023 23:40</c:v>
                </c:pt>
                <c:pt idx="246">
                  <c:v>21/01/2023 00:00</c:v>
                </c:pt>
                <c:pt idx="247">
                  <c:v>21/01/2023 00:20</c:v>
                </c:pt>
                <c:pt idx="248">
                  <c:v>21/01/2023 00:40</c:v>
                </c:pt>
                <c:pt idx="249">
                  <c:v>21/01/2023 01:00</c:v>
                </c:pt>
                <c:pt idx="250">
                  <c:v>21/01/2023 01:20</c:v>
                </c:pt>
                <c:pt idx="251">
                  <c:v>21/01/2023 01:40</c:v>
                </c:pt>
                <c:pt idx="252">
                  <c:v>21/01/2023 02:00</c:v>
                </c:pt>
                <c:pt idx="253">
                  <c:v>21/01/2023 02:20</c:v>
                </c:pt>
                <c:pt idx="254">
                  <c:v>21/01/2023 02:40</c:v>
                </c:pt>
                <c:pt idx="255">
                  <c:v>21/01/2023 03:00</c:v>
                </c:pt>
                <c:pt idx="256">
                  <c:v>21/01/2023 03:20</c:v>
                </c:pt>
                <c:pt idx="257">
                  <c:v>21/01/2023 03:40</c:v>
                </c:pt>
                <c:pt idx="258">
                  <c:v>21/01/2023 04:00</c:v>
                </c:pt>
                <c:pt idx="259">
                  <c:v>21/01/2023 04:20</c:v>
                </c:pt>
                <c:pt idx="260">
                  <c:v>21/01/2023 04:40</c:v>
                </c:pt>
                <c:pt idx="261">
                  <c:v>21/01/2023 05:00</c:v>
                </c:pt>
                <c:pt idx="262">
                  <c:v>21/01/2023 05:20</c:v>
                </c:pt>
                <c:pt idx="263">
                  <c:v>21/01/2023 05:40</c:v>
                </c:pt>
                <c:pt idx="264">
                  <c:v>21/01/2023 06:00</c:v>
                </c:pt>
                <c:pt idx="265">
                  <c:v>21/01/2023 06:20</c:v>
                </c:pt>
                <c:pt idx="266">
                  <c:v>21/01/2023 06:40</c:v>
                </c:pt>
                <c:pt idx="267">
                  <c:v>21/01/2023 07:00</c:v>
                </c:pt>
                <c:pt idx="268">
                  <c:v>21/01/2023 07:20</c:v>
                </c:pt>
                <c:pt idx="269">
                  <c:v>21/01/2023 07:40</c:v>
                </c:pt>
                <c:pt idx="270">
                  <c:v>21/01/2023 08:00</c:v>
                </c:pt>
                <c:pt idx="271">
                  <c:v>21/01/2023 08:20</c:v>
                </c:pt>
                <c:pt idx="272">
                  <c:v>21/01/2023 08:40</c:v>
                </c:pt>
                <c:pt idx="273">
                  <c:v>21/01/2023 09:00</c:v>
                </c:pt>
                <c:pt idx="274">
                  <c:v>21/01/2023 09:20</c:v>
                </c:pt>
                <c:pt idx="275">
                  <c:v>21/01/2023 09:40</c:v>
                </c:pt>
                <c:pt idx="276">
                  <c:v>21/01/2023 10:00</c:v>
                </c:pt>
                <c:pt idx="277">
                  <c:v>21/01/2023 10:20</c:v>
                </c:pt>
                <c:pt idx="278">
                  <c:v>21/01/2023 10:40</c:v>
                </c:pt>
                <c:pt idx="279">
                  <c:v>21/01/2023 11:00</c:v>
                </c:pt>
                <c:pt idx="280">
                  <c:v>21/01/2023 11:20</c:v>
                </c:pt>
                <c:pt idx="281">
                  <c:v>21/01/2023 11:40</c:v>
                </c:pt>
                <c:pt idx="282">
                  <c:v>21/01/2023 12:00</c:v>
                </c:pt>
                <c:pt idx="283">
                  <c:v>21/01/2023 12:20</c:v>
                </c:pt>
                <c:pt idx="284">
                  <c:v>21/01/2023 12:40</c:v>
                </c:pt>
                <c:pt idx="285">
                  <c:v>21/01/2023 13:00</c:v>
                </c:pt>
                <c:pt idx="286">
                  <c:v>21/01/2023 13:20</c:v>
                </c:pt>
                <c:pt idx="287">
                  <c:v>21/01/2023 13:40</c:v>
                </c:pt>
                <c:pt idx="288">
                  <c:v>21/01/2023 14:00</c:v>
                </c:pt>
                <c:pt idx="289">
                  <c:v>21/01/2023 14:20</c:v>
                </c:pt>
                <c:pt idx="290">
                  <c:v>21/01/2023 14:40</c:v>
                </c:pt>
                <c:pt idx="291">
                  <c:v>21/01/2023 15:00</c:v>
                </c:pt>
                <c:pt idx="292">
                  <c:v>21/01/2023 15:20</c:v>
                </c:pt>
                <c:pt idx="293">
                  <c:v>21/01/2023 15:40</c:v>
                </c:pt>
                <c:pt idx="294">
                  <c:v>21/01/2023 16:00</c:v>
                </c:pt>
                <c:pt idx="295">
                  <c:v>21/01/2023 16:20</c:v>
                </c:pt>
                <c:pt idx="296">
                  <c:v>21/01/2023 16:40</c:v>
                </c:pt>
                <c:pt idx="297">
                  <c:v>21/01/2023 17:00</c:v>
                </c:pt>
                <c:pt idx="298">
                  <c:v>21/01/2023 17:20</c:v>
                </c:pt>
                <c:pt idx="299">
                  <c:v>21/01/2023 17:40</c:v>
                </c:pt>
                <c:pt idx="300">
                  <c:v>21/01/2023 18:00</c:v>
                </c:pt>
                <c:pt idx="301">
                  <c:v>21/01/2023 18:20</c:v>
                </c:pt>
                <c:pt idx="302">
                  <c:v>21/01/2023 18:40</c:v>
                </c:pt>
                <c:pt idx="303">
                  <c:v>21/01/2023 19:00</c:v>
                </c:pt>
                <c:pt idx="304">
                  <c:v>21/01/2023 19:20</c:v>
                </c:pt>
                <c:pt idx="305">
                  <c:v>21/01/2023 19:40</c:v>
                </c:pt>
                <c:pt idx="306">
                  <c:v>21/01/2023 20:00</c:v>
                </c:pt>
                <c:pt idx="307">
                  <c:v>21/01/2023 20:20</c:v>
                </c:pt>
                <c:pt idx="308">
                  <c:v>21/01/2023 20:40</c:v>
                </c:pt>
                <c:pt idx="309">
                  <c:v>21/01/2023 21:00</c:v>
                </c:pt>
                <c:pt idx="310">
                  <c:v>21/01/2023 21:20</c:v>
                </c:pt>
                <c:pt idx="311">
                  <c:v>21/01/2023 21:40</c:v>
                </c:pt>
                <c:pt idx="312">
                  <c:v>21/01/2023 22:00</c:v>
                </c:pt>
                <c:pt idx="313">
                  <c:v>21/01/2023 22:20</c:v>
                </c:pt>
                <c:pt idx="314">
                  <c:v>21/01/2023 22:40</c:v>
                </c:pt>
                <c:pt idx="315">
                  <c:v>21/01/2023 23:00</c:v>
                </c:pt>
                <c:pt idx="316">
                  <c:v>21/01/2023 23:20</c:v>
                </c:pt>
                <c:pt idx="317">
                  <c:v>21/01/2023 23:40</c:v>
                </c:pt>
                <c:pt idx="318">
                  <c:v>22/01/2023 00:00</c:v>
                </c:pt>
                <c:pt idx="319">
                  <c:v>22/01/2023 00:20</c:v>
                </c:pt>
                <c:pt idx="320">
                  <c:v>22/01/2023 00:40</c:v>
                </c:pt>
                <c:pt idx="321">
                  <c:v>22/01/2023 01:00</c:v>
                </c:pt>
                <c:pt idx="322">
                  <c:v>22/01/2023 01:20</c:v>
                </c:pt>
                <c:pt idx="323">
                  <c:v>22/01/2023 01:40</c:v>
                </c:pt>
                <c:pt idx="324">
                  <c:v>22/01/2023 02:00</c:v>
                </c:pt>
                <c:pt idx="325">
                  <c:v>22/01/2023 02:20</c:v>
                </c:pt>
                <c:pt idx="326">
                  <c:v>22/01/2023 02:40</c:v>
                </c:pt>
                <c:pt idx="327">
                  <c:v>22/01/2023 03:00</c:v>
                </c:pt>
                <c:pt idx="328">
                  <c:v>22/01/2023 03:20</c:v>
                </c:pt>
                <c:pt idx="329">
                  <c:v>22/01/2023 03:40</c:v>
                </c:pt>
                <c:pt idx="330">
                  <c:v>22/01/2023 04:00</c:v>
                </c:pt>
                <c:pt idx="331">
                  <c:v>22/01/2023 04:20</c:v>
                </c:pt>
                <c:pt idx="332">
                  <c:v>22/01/2023 04:40</c:v>
                </c:pt>
                <c:pt idx="333">
                  <c:v>22/01/2023 05:00</c:v>
                </c:pt>
                <c:pt idx="334">
                  <c:v>22/01/2023 05:20</c:v>
                </c:pt>
                <c:pt idx="335">
                  <c:v>22/01/2023 05:40</c:v>
                </c:pt>
                <c:pt idx="336">
                  <c:v>22/01/2023 06:00</c:v>
                </c:pt>
                <c:pt idx="337">
                  <c:v>22/01/2023 06:20</c:v>
                </c:pt>
                <c:pt idx="338">
                  <c:v>22/01/2023 06:40</c:v>
                </c:pt>
                <c:pt idx="339">
                  <c:v>22/01/2023 07:00</c:v>
                </c:pt>
                <c:pt idx="340">
                  <c:v>22/01/2023 07:20</c:v>
                </c:pt>
                <c:pt idx="341">
                  <c:v>22/01/2023 07:40</c:v>
                </c:pt>
                <c:pt idx="342">
                  <c:v>22/01/2023 08:00</c:v>
                </c:pt>
                <c:pt idx="343">
                  <c:v>22/01/2023 08:20</c:v>
                </c:pt>
                <c:pt idx="344">
                  <c:v>22/01/2023 08:40</c:v>
                </c:pt>
                <c:pt idx="345">
                  <c:v>22/01/2023 09:00</c:v>
                </c:pt>
                <c:pt idx="346">
                  <c:v>22/01/2023 09:20</c:v>
                </c:pt>
                <c:pt idx="347">
                  <c:v>22/01/2023 09:40</c:v>
                </c:pt>
                <c:pt idx="348">
                  <c:v>22/01/2023 10:00</c:v>
                </c:pt>
                <c:pt idx="349">
                  <c:v>22/01/2023 10:20</c:v>
                </c:pt>
                <c:pt idx="350">
                  <c:v>22/01/2023 10:40</c:v>
                </c:pt>
                <c:pt idx="351">
                  <c:v>22/01/2023 11:00</c:v>
                </c:pt>
                <c:pt idx="352">
                  <c:v>22/01/2023 11:20</c:v>
                </c:pt>
                <c:pt idx="353">
                  <c:v>22/01/2023 11:40</c:v>
                </c:pt>
                <c:pt idx="354">
                  <c:v>22/01/2023 12:00</c:v>
                </c:pt>
                <c:pt idx="355">
                  <c:v>22/01/2023 12:20</c:v>
                </c:pt>
                <c:pt idx="356">
                  <c:v>22/01/2023 12:40</c:v>
                </c:pt>
                <c:pt idx="357">
                  <c:v>22/01/2023 13:00</c:v>
                </c:pt>
                <c:pt idx="358">
                  <c:v>22/01/2023 13:20</c:v>
                </c:pt>
                <c:pt idx="359">
                  <c:v>22/01/2023 13:40</c:v>
                </c:pt>
                <c:pt idx="360">
                  <c:v>22/01/2023 14:00</c:v>
                </c:pt>
                <c:pt idx="361">
                  <c:v>22/01/2023 14:20</c:v>
                </c:pt>
                <c:pt idx="362">
                  <c:v>22/01/2023 14:40</c:v>
                </c:pt>
                <c:pt idx="363">
                  <c:v>22/01/2023 15:00</c:v>
                </c:pt>
                <c:pt idx="364">
                  <c:v>22/01/2023 15:20</c:v>
                </c:pt>
                <c:pt idx="365">
                  <c:v>22/01/2023 15:40</c:v>
                </c:pt>
                <c:pt idx="366">
                  <c:v>22/01/2023 16:00</c:v>
                </c:pt>
                <c:pt idx="367">
                  <c:v>22/01/2023 16:20</c:v>
                </c:pt>
                <c:pt idx="368">
                  <c:v>22/01/2023 16:40</c:v>
                </c:pt>
                <c:pt idx="369">
                  <c:v>22/01/2023 17:00</c:v>
                </c:pt>
                <c:pt idx="370">
                  <c:v>22/01/2023 17:20</c:v>
                </c:pt>
                <c:pt idx="371">
                  <c:v>22/01/2023 17:40</c:v>
                </c:pt>
                <c:pt idx="372">
                  <c:v>22/01/2023 18:00</c:v>
                </c:pt>
                <c:pt idx="373">
                  <c:v>22/01/2023 18:20</c:v>
                </c:pt>
                <c:pt idx="374">
                  <c:v>22/01/2023 18:40</c:v>
                </c:pt>
                <c:pt idx="375">
                  <c:v>22/01/2023 19:00</c:v>
                </c:pt>
                <c:pt idx="376">
                  <c:v>22/01/2023 19:20</c:v>
                </c:pt>
                <c:pt idx="377">
                  <c:v>22/01/2023 19:40</c:v>
                </c:pt>
                <c:pt idx="378">
                  <c:v>22/01/2023 20:00</c:v>
                </c:pt>
                <c:pt idx="379">
                  <c:v>22/01/2023 20:20</c:v>
                </c:pt>
                <c:pt idx="380">
                  <c:v>22/01/2023 20:40</c:v>
                </c:pt>
                <c:pt idx="381">
                  <c:v>22/01/2023 21:00</c:v>
                </c:pt>
                <c:pt idx="382">
                  <c:v>22/01/2023 21:20</c:v>
                </c:pt>
                <c:pt idx="383">
                  <c:v>22/01/2023 21:40</c:v>
                </c:pt>
                <c:pt idx="384">
                  <c:v>22/01/2023 22:00</c:v>
                </c:pt>
                <c:pt idx="385">
                  <c:v>22/01/2023 22:20</c:v>
                </c:pt>
                <c:pt idx="386">
                  <c:v>22/01/2023 22:40</c:v>
                </c:pt>
                <c:pt idx="387">
                  <c:v>22/01/2023 23:00</c:v>
                </c:pt>
                <c:pt idx="388">
                  <c:v>22/01/2023 23:20</c:v>
                </c:pt>
                <c:pt idx="389">
                  <c:v>22/01/2023 23:40</c:v>
                </c:pt>
                <c:pt idx="390">
                  <c:v>23/01/2023 00:00</c:v>
                </c:pt>
                <c:pt idx="391">
                  <c:v>23/01/2023 00:20</c:v>
                </c:pt>
                <c:pt idx="392">
                  <c:v>23/01/2023 00:40</c:v>
                </c:pt>
                <c:pt idx="393">
                  <c:v>23/01/2023 01:00</c:v>
                </c:pt>
                <c:pt idx="394">
                  <c:v>23/01/2023 01:20</c:v>
                </c:pt>
                <c:pt idx="395">
                  <c:v>23/01/2023 01:40</c:v>
                </c:pt>
                <c:pt idx="396">
                  <c:v>23/01/2023 02:00</c:v>
                </c:pt>
                <c:pt idx="397">
                  <c:v>23/01/2023 02:20</c:v>
                </c:pt>
                <c:pt idx="398">
                  <c:v>23/01/2023 02:40</c:v>
                </c:pt>
                <c:pt idx="399">
                  <c:v>23/01/2023 03:00</c:v>
                </c:pt>
                <c:pt idx="400">
                  <c:v>23/01/2023 03:20</c:v>
                </c:pt>
                <c:pt idx="401">
                  <c:v>23/01/2023 03:40</c:v>
                </c:pt>
                <c:pt idx="402">
                  <c:v>23/01/2023 04:00</c:v>
                </c:pt>
                <c:pt idx="403">
                  <c:v>23/01/2023 04:20</c:v>
                </c:pt>
                <c:pt idx="404">
                  <c:v>23/01/2023 04:40</c:v>
                </c:pt>
                <c:pt idx="405">
                  <c:v>23/01/2023 05:00</c:v>
                </c:pt>
                <c:pt idx="406">
                  <c:v>23/01/2023 05:20</c:v>
                </c:pt>
                <c:pt idx="407">
                  <c:v>23/01/2023 05:40</c:v>
                </c:pt>
                <c:pt idx="408">
                  <c:v>23/01/2023 06:00</c:v>
                </c:pt>
                <c:pt idx="409">
                  <c:v>23/01/2023 06:20</c:v>
                </c:pt>
                <c:pt idx="410">
                  <c:v>23/01/2023 06:40</c:v>
                </c:pt>
                <c:pt idx="411">
                  <c:v>23/01/2023 07:00</c:v>
                </c:pt>
                <c:pt idx="412">
                  <c:v>23/01/2023 07:20</c:v>
                </c:pt>
                <c:pt idx="413">
                  <c:v>23/01/2023 07:40</c:v>
                </c:pt>
                <c:pt idx="414">
                  <c:v>23/01/2023 08:00</c:v>
                </c:pt>
                <c:pt idx="415">
                  <c:v>23/01/2023 08:20</c:v>
                </c:pt>
                <c:pt idx="416">
                  <c:v>23/01/2023 08:40</c:v>
                </c:pt>
                <c:pt idx="417">
                  <c:v>23/01/2023 09:00</c:v>
                </c:pt>
                <c:pt idx="418">
                  <c:v>23/01/2023 09:20</c:v>
                </c:pt>
                <c:pt idx="419">
                  <c:v>23/01/2023 09:40</c:v>
                </c:pt>
                <c:pt idx="420">
                  <c:v>23/01/2023 10:00</c:v>
                </c:pt>
                <c:pt idx="421">
                  <c:v>23/01/2023 10:20</c:v>
                </c:pt>
                <c:pt idx="422">
                  <c:v>23/01/2023 10:40</c:v>
                </c:pt>
                <c:pt idx="423">
                  <c:v>23/01/2023 11:00</c:v>
                </c:pt>
                <c:pt idx="424">
                  <c:v>23/01/2023 11:20</c:v>
                </c:pt>
                <c:pt idx="425">
                  <c:v>23/01/2023 11:40</c:v>
                </c:pt>
                <c:pt idx="426">
                  <c:v>23/01/2023 12:00</c:v>
                </c:pt>
                <c:pt idx="427">
                  <c:v>23/01/2023 12:20</c:v>
                </c:pt>
                <c:pt idx="428">
                  <c:v>23/01/2023 12:40</c:v>
                </c:pt>
                <c:pt idx="429">
                  <c:v>23/01/2023 13:00</c:v>
                </c:pt>
                <c:pt idx="430">
                  <c:v>23/01/2023 13:20</c:v>
                </c:pt>
                <c:pt idx="431">
                  <c:v>23/01/2023 13:40</c:v>
                </c:pt>
                <c:pt idx="432">
                  <c:v>23/01/2023 14:00</c:v>
                </c:pt>
                <c:pt idx="433">
                  <c:v>23/01/2023 14:20</c:v>
                </c:pt>
                <c:pt idx="434">
                  <c:v>23/01/2023 14:40</c:v>
                </c:pt>
                <c:pt idx="435">
                  <c:v>23/01/2023 15:00</c:v>
                </c:pt>
                <c:pt idx="436">
                  <c:v>23/01/2023 15:20</c:v>
                </c:pt>
                <c:pt idx="437">
                  <c:v>23/01/2023 15:40</c:v>
                </c:pt>
                <c:pt idx="438">
                  <c:v>23/01/2023 16:00</c:v>
                </c:pt>
                <c:pt idx="439">
                  <c:v>23/01/2023 16:20</c:v>
                </c:pt>
                <c:pt idx="440">
                  <c:v>23/01/2023 16:40</c:v>
                </c:pt>
                <c:pt idx="441">
                  <c:v>23/01/2023 17:00</c:v>
                </c:pt>
                <c:pt idx="442">
                  <c:v>23/01/2023 17:20</c:v>
                </c:pt>
                <c:pt idx="443">
                  <c:v>23/01/2023 17:40</c:v>
                </c:pt>
                <c:pt idx="444">
                  <c:v>23/01/2023 18:00</c:v>
                </c:pt>
                <c:pt idx="445">
                  <c:v>23/01/2023 18:20</c:v>
                </c:pt>
                <c:pt idx="446">
                  <c:v>23/01/2023 18:40</c:v>
                </c:pt>
                <c:pt idx="447">
                  <c:v>23/01/2023 19:00</c:v>
                </c:pt>
                <c:pt idx="448">
                  <c:v>23/01/2023 19:20</c:v>
                </c:pt>
                <c:pt idx="449">
                  <c:v>23/01/2023 19:40</c:v>
                </c:pt>
                <c:pt idx="450">
                  <c:v>23/01/2023 20:00</c:v>
                </c:pt>
                <c:pt idx="451">
                  <c:v>23/01/2023 20:20</c:v>
                </c:pt>
                <c:pt idx="452">
                  <c:v>23/01/2023 20:40</c:v>
                </c:pt>
                <c:pt idx="453">
                  <c:v>23/01/2023 21:00</c:v>
                </c:pt>
                <c:pt idx="454">
                  <c:v>23/01/2023 21:20</c:v>
                </c:pt>
                <c:pt idx="455">
                  <c:v>23/01/2023 21:40</c:v>
                </c:pt>
                <c:pt idx="456">
                  <c:v>23/01/2023 22:00</c:v>
                </c:pt>
                <c:pt idx="457">
                  <c:v>23/01/2023 22:20</c:v>
                </c:pt>
                <c:pt idx="458">
                  <c:v>23/01/2023 22:40</c:v>
                </c:pt>
                <c:pt idx="459">
                  <c:v>23/01/2023 23:00</c:v>
                </c:pt>
                <c:pt idx="460">
                  <c:v>23/01/2023 23:20</c:v>
                </c:pt>
                <c:pt idx="461">
                  <c:v>23/01/2023 23:40</c:v>
                </c:pt>
                <c:pt idx="462">
                  <c:v>24/01/2023 00:00</c:v>
                </c:pt>
                <c:pt idx="463">
                  <c:v>24/01/2023 00:20</c:v>
                </c:pt>
                <c:pt idx="464">
                  <c:v>24/01/2023 00:40</c:v>
                </c:pt>
                <c:pt idx="465">
                  <c:v>24/01/2023 01:00</c:v>
                </c:pt>
                <c:pt idx="466">
                  <c:v>24/01/2023 01:20</c:v>
                </c:pt>
                <c:pt idx="467">
                  <c:v>24/01/2023 01:40</c:v>
                </c:pt>
                <c:pt idx="468">
                  <c:v>24/01/2023 02:00</c:v>
                </c:pt>
                <c:pt idx="469">
                  <c:v>24/01/2023 02:20</c:v>
                </c:pt>
                <c:pt idx="470">
                  <c:v>24/01/2023 02:40</c:v>
                </c:pt>
                <c:pt idx="471">
                  <c:v>24/01/2023 03:00</c:v>
                </c:pt>
                <c:pt idx="472">
                  <c:v>24/01/2023 03:20</c:v>
                </c:pt>
                <c:pt idx="473">
                  <c:v>24/01/2023 03:40</c:v>
                </c:pt>
                <c:pt idx="474">
                  <c:v>24/01/2023 04:00</c:v>
                </c:pt>
                <c:pt idx="475">
                  <c:v>24/01/2023 04:20</c:v>
                </c:pt>
                <c:pt idx="476">
                  <c:v>24/01/2023 04:40</c:v>
                </c:pt>
                <c:pt idx="477">
                  <c:v>24/01/2023 05:00</c:v>
                </c:pt>
                <c:pt idx="478">
                  <c:v>24/01/2023 05:20</c:v>
                </c:pt>
                <c:pt idx="479">
                  <c:v>24/01/2023 05:40</c:v>
                </c:pt>
                <c:pt idx="480">
                  <c:v>24/01/2023 06:00</c:v>
                </c:pt>
                <c:pt idx="481">
                  <c:v>24/01/2023 06:20</c:v>
                </c:pt>
                <c:pt idx="482">
                  <c:v>24/01/2023 06:40</c:v>
                </c:pt>
                <c:pt idx="483">
                  <c:v>24/01/2023 07:00</c:v>
                </c:pt>
                <c:pt idx="484">
                  <c:v>24/01/2023 07:20</c:v>
                </c:pt>
                <c:pt idx="485">
                  <c:v>24/01/2023 07:40</c:v>
                </c:pt>
                <c:pt idx="486">
                  <c:v>24/01/2023 08:00</c:v>
                </c:pt>
                <c:pt idx="487">
                  <c:v>24/01/2023 08:20</c:v>
                </c:pt>
                <c:pt idx="488">
                  <c:v>24/01/2023 08:40</c:v>
                </c:pt>
                <c:pt idx="489">
                  <c:v>24/01/2023 09:00</c:v>
                </c:pt>
                <c:pt idx="490">
                  <c:v>24/01/2023 09:20</c:v>
                </c:pt>
                <c:pt idx="491">
                  <c:v>24/01/2023 09:40</c:v>
                </c:pt>
                <c:pt idx="492">
                  <c:v>24/01/2023 10:00</c:v>
                </c:pt>
                <c:pt idx="493">
                  <c:v>24/01/2023 10:20</c:v>
                </c:pt>
                <c:pt idx="494">
                  <c:v>24/01/2023 10:40</c:v>
                </c:pt>
                <c:pt idx="495">
                  <c:v>24/01/2023 11:00</c:v>
                </c:pt>
                <c:pt idx="496">
                  <c:v>24/01/2023 11:20</c:v>
                </c:pt>
                <c:pt idx="497">
                  <c:v>24/01/2023 11:40</c:v>
                </c:pt>
                <c:pt idx="498">
                  <c:v>24/01/2023 12:00</c:v>
                </c:pt>
                <c:pt idx="499">
                  <c:v>24/01/2023 12:20</c:v>
                </c:pt>
                <c:pt idx="500">
                  <c:v>24/01/2023 12:40</c:v>
                </c:pt>
                <c:pt idx="501">
                  <c:v>24/01/2023 13:00</c:v>
                </c:pt>
                <c:pt idx="502">
                  <c:v>24/01/2023 13:20</c:v>
                </c:pt>
                <c:pt idx="503">
                  <c:v>24/01/2023 13:40</c:v>
                </c:pt>
                <c:pt idx="504">
                  <c:v>24/01/2023 14:00</c:v>
                </c:pt>
                <c:pt idx="505">
                  <c:v>24/01/2023 14:20</c:v>
                </c:pt>
                <c:pt idx="506">
                  <c:v>24/01/2023 14:40</c:v>
                </c:pt>
                <c:pt idx="507">
                  <c:v>24/01/2023 15:00</c:v>
                </c:pt>
                <c:pt idx="508">
                  <c:v>24/01/2023 15:20</c:v>
                </c:pt>
                <c:pt idx="509">
                  <c:v>24/01/2023 15:40</c:v>
                </c:pt>
                <c:pt idx="510">
                  <c:v>24/01/2023 16:00</c:v>
                </c:pt>
                <c:pt idx="511">
                  <c:v>24/01/2023 16:20</c:v>
                </c:pt>
                <c:pt idx="512">
                  <c:v>24/01/2023 16:40</c:v>
                </c:pt>
                <c:pt idx="513">
                  <c:v>24/01/2023 17:00</c:v>
                </c:pt>
                <c:pt idx="514">
                  <c:v>24/01/2023 17:20</c:v>
                </c:pt>
                <c:pt idx="515">
                  <c:v>24/01/2023 17:40</c:v>
                </c:pt>
                <c:pt idx="516">
                  <c:v>24/01/2023 18:00</c:v>
                </c:pt>
                <c:pt idx="517">
                  <c:v>24/01/2023 18:20</c:v>
                </c:pt>
                <c:pt idx="518">
                  <c:v>24/01/2023 18:40</c:v>
                </c:pt>
                <c:pt idx="519">
                  <c:v>24/01/2023 19:00</c:v>
                </c:pt>
                <c:pt idx="520">
                  <c:v>24/01/2023 19:20</c:v>
                </c:pt>
                <c:pt idx="521">
                  <c:v>24/01/2023 19:40</c:v>
                </c:pt>
                <c:pt idx="522">
                  <c:v>24/01/2023 20:00</c:v>
                </c:pt>
                <c:pt idx="523">
                  <c:v>24/01/2023 20:20</c:v>
                </c:pt>
                <c:pt idx="524">
                  <c:v>24/01/2023 20:40</c:v>
                </c:pt>
                <c:pt idx="525">
                  <c:v>24/01/2023 21:00</c:v>
                </c:pt>
                <c:pt idx="526">
                  <c:v>24/01/2023 21:20</c:v>
                </c:pt>
                <c:pt idx="527">
                  <c:v>24/01/2023 21:40</c:v>
                </c:pt>
                <c:pt idx="528">
                  <c:v>24/01/2023 22:00</c:v>
                </c:pt>
                <c:pt idx="529">
                  <c:v>24/01/2023 22:20</c:v>
                </c:pt>
                <c:pt idx="530">
                  <c:v>24/01/2023 22:40</c:v>
                </c:pt>
                <c:pt idx="531">
                  <c:v>24/01/2023 23:00</c:v>
                </c:pt>
                <c:pt idx="532">
                  <c:v>24/01/2023 23:20</c:v>
                </c:pt>
                <c:pt idx="533">
                  <c:v>24/01/2023 23:40</c:v>
                </c:pt>
                <c:pt idx="534">
                  <c:v>25/01/2023 00:00</c:v>
                </c:pt>
                <c:pt idx="535">
                  <c:v>25/01/2023 00:20</c:v>
                </c:pt>
                <c:pt idx="536">
                  <c:v>25/01/2023 00:40</c:v>
                </c:pt>
                <c:pt idx="537">
                  <c:v>25/01/2023 01:00</c:v>
                </c:pt>
                <c:pt idx="538">
                  <c:v>25/01/2023 01:20</c:v>
                </c:pt>
                <c:pt idx="539">
                  <c:v>25/01/2023 01:40</c:v>
                </c:pt>
                <c:pt idx="540">
                  <c:v>25/01/2023 02:00</c:v>
                </c:pt>
                <c:pt idx="541">
                  <c:v>25/01/2023 02:20</c:v>
                </c:pt>
                <c:pt idx="542">
                  <c:v>25/01/2023 02:40</c:v>
                </c:pt>
                <c:pt idx="543">
                  <c:v>25/01/2023 03:00</c:v>
                </c:pt>
                <c:pt idx="544">
                  <c:v>25/01/2023 03:20</c:v>
                </c:pt>
                <c:pt idx="545">
                  <c:v>25/01/2023 03:40</c:v>
                </c:pt>
                <c:pt idx="546">
                  <c:v>25/01/2023 04:00</c:v>
                </c:pt>
                <c:pt idx="547">
                  <c:v>25/01/2023 04:20</c:v>
                </c:pt>
                <c:pt idx="548">
                  <c:v>25/01/2023 04:40</c:v>
                </c:pt>
                <c:pt idx="549">
                  <c:v>25/01/2023 05:00</c:v>
                </c:pt>
                <c:pt idx="550">
                  <c:v>25/01/2023 05:20</c:v>
                </c:pt>
                <c:pt idx="551">
                  <c:v>25/01/2023 05:40</c:v>
                </c:pt>
                <c:pt idx="552">
                  <c:v>25/01/2023 06:00</c:v>
                </c:pt>
                <c:pt idx="553">
                  <c:v>25/01/2023 06:20</c:v>
                </c:pt>
                <c:pt idx="554">
                  <c:v>25/01/2023 06:40</c:v>
                </c:pt>
                <c:pt idx="555">
                  <c:v>25/01/2023 07:00</c:v>
                </c:pt>
                <c:pt idx="556">
                  <c:v>25/01/2023 07:20</c:v>
                </c:pt>
                <c:pt idx="557">
                  <c:v>25/01/2023 07:40</c:v>
                </c:pt>
                <c:pt idx="558">
                  <c:v>25/01/2023 08:00</c:v>
                </c:pt>
                <c:pt idx="559">
                  <c:v>25/01/2023 08:20</c:v>
                </c:pt>
                <c:pt idx="560">
                  <c:v>25/01/2023 08:40</c:v>
                </c:pt>
                <c:pt idx="561">
                  <c:v>25/01/2023 09:00</c:v>
                </c:pt>
                <c:pt idx="562">
                  <c:v>25/01/2023 09:20</c:v>
                </c:pt>
                <c:pt idx="563">
                  <c:v>25/01/2023 09:40</c:v>
                </c:pt>
                <c:pt idx="564">
                  <c:v>25/01/2023 10:00</c:v>
                </c:pt>
                <c:pt idx="565">
                  <c:v>25/01/2023 10:20</c:v>
                </c:pt>
                <c:pt idx="566">
                  <c:v>25/01/2023 10:40</c:v>
                </c:pt>
                <c:pt idx="567">
                  <c:v>25/01/2023 11:00</c:v>
                </c:pt>
                <c:pt idx="568">
                  <c:v>25/01/2023 11:20</c:v>
                </c:pt>
                <c:pt idx="569">
                  <c:v>25/01/2023 11:40</c:v>
                </c:pt>
                <c:pt idx="570">
                  <c:v>25/01/2023 12:00</c:v>
                </c:pt>
                <c:pt idx="571">
                  <c:v>25/01/2023 12:20</c:v>
                </c:pt>
                <c:pt idx="572">
                  <c:v>25/01/2023 12:40</c:v>
                </c:pt>
                <c:pt idx="573">
                  <c:v>25/01/2023 13:00</c:v>
                </c:pt>
                <c:pt idx="574">
                  <c:v>25/01/2023 13:20</c:v>
                </c:pt>
                <c:pt idx="575">
                  <c:v>25/01/2023 13:40</c:v>
                </c:pt>
                <c:pt idx="576">
                  <c:v>25/01/2023 14:00</c:v>
                </c:pt>
                <c:pt idx="577">
                  <c:v>25/01/2023 14:20</c:v>
                </c:pt>
                <c:pt idx="578">
                  <c:v>25/01/2023 14:40</c:v>
                </c:pt>
                <c:pt idx="579">
                  <c:v>25/01/2023 15:00</c:v>
                </c:pt>
                <c:pt idx="580">
                  <c:v>25/01/2023 15:20</c:v>
                </c:pt>
                <c:pt idx="581">
                  <c:v>25/01/2023 15:40</c:v>
                </c:pt>
                <c:pt idx="582">
                  <c:v>25/01/2023 16:00</c:v>
                </c:pt>
                <c:pt idx="583">
                  <c:v>25/01/2023 16:20</c:v>
                </c:pt>
                <c:pt idx="584">
                  <c:v>25/01/2023 16:40</c:v>
                </c:pt>
                <c:pt idx="585">
                  <c:v>25/01/2023 17:00</c:v>
                </c:pt>
                <c:pt idx="586">
                  <c:v>25/01/2023 17:20</c:v>
                </c:pt>
                <c:pt idx="587">
                  <c:v>25/01/2023 17:40</c:v>
                </c:pt>
                <c:pt idx="588">
                  <c:v>25/01/2023 18:00</c:v>
                </c:pt>
                <c:pt idx="589">
                  <c:v>25/01/2023 18:20</c:v>
                </c:pt>
                <c:pt idx="590">
                  <c:v>25/01/2023 18:40</c:v>
                </c:pt>
                <c:pt idx="591">
                  <c:v>25/01/2023 19:00</c:v>
                </c:pt>
                <c:pt idx="592">
                  <c:v>25/01/2023 19:20</c:v>
                </c:pt>
                <c:pt idx="593">
                  <c:v>25/01/2023 19:40</c:v>
                </c:pt>
                <c:pt idx="594">
                  <c:v>25/01/2023 20:00</c:v>
                </c:pt>
                <c:pt idx="595">
                  <c:v>25/01/2023 20:20</c:v>
                </c:pt>
                <c:pt idx="596">
                  <c:v>25/01/2023 20:40</c:v>
                </c:pt>
                <c:pt idx="597">
                  <c:v>25/01/2023 21:00</c:v>
                </c:pt>
                <c:pt idx="598">
                  <c:v>25/01/2023 21:20</c:v>
                </c:pt>
                <c:pt idx="599">
                  <c:v>25/01/2023 21:40</c:v>
                </c:pt>
                <c:pt idx="600">
                  <c:v>25/01/2023 22:00</c:v>
                </c:pt>
                <c:pt idx="601">
                  <c:v>25/01/2023 22:20</c:v>
                </c:pt>
                <c:pt idx="602">
                  <c:v>25/01/2023 22:40</c:v>
                </c:pt>
                <c:pt idx="603">
                  <c:v>25/01/2023 23:00</c:v>
                </c:pt>
                <c:pt idx="604">
                  <c:v>25/01/2023 23:20</c:v>
                </c:pt>
                <c:pt idx="605">
                  <c:v>25/01/2023 23:40</c:v>
                </c:pt>
                <c:pt idx="606">
                  <c:v>26/01/2023 00:00</c:v>
                </c:pt>
                <c:pt idx="607">
                  <c:v>26/01/2023 00:20</c:v>
                </c:pt>
                <c:pt idx="608">
                  <c:v>26/01/2023 00:40</c:v>
                </c:pt>
                <c:pt idx="609">
                  <c:v>26/01/2023 01:00</c:v>
                </c:pt>
                <c:pt idx="610">
                  <c:v>26/01/2023 01:20</c:v>
                </c:pt>
                <c:pt idx="611">
                  <c:v>26/01/2023 01:40</c:v>
                </c:pt>
                <c:pt idx="612">
                  <c:v>26/01/2023 02:00</c:v>
                </c:pt>
                <c:pt idx="613">
                  <c:v>26/01/2023 02:20</c:v>
                </c:pt>
                <c:pt idx="614">
                  <c:v>26/01/2023 02:40</c:v>
                </c:pt>
                <c:pt idx="615">
                  <c:v>26/01/2023 03:00</c:v>
                </c:pt>
                <c:pt idx="616">
                  <c:v>26/01/2023 03:20</c:v>
                </c:pt>
                <c:pt idx="617">
                  <c:v>26/01/2023 03:40</c:v>
                </c:pt>
                <c:pt idx="618">
                  <c:v>26/01/2023 04:00</c:v>
                </c:pt>
                <c:pt idx="619">
                  <c:v>26/01/2023 04:20</c:v>
                </c:pt>
                <c:pt idx="620">
                  <c:v>26/01/2023 04:40</c:v>
                </c:pt>
                <c:pt idx="621">
                  <c:v>26/01/2023 05:00</c:v>
                </c:pt>
                <c:pt idx="622">
                  <c:v>26/01/2023 05:20</c:v>
                </c:pt>
                <c:pt idx="623">
                  <c:v>26/01/2023 05:40</c:v>
                </c:pt>
                <c:pt idx="624">
                  <c:v>26/01/2023 06:00</c:v>
                </c:pt>
                <c:pt idx="625">
                  <c:v>26/01/2023 06:20</c:v>
                </c:pt>
                <c:pt idx="626">
                  <c:v>26/01/2023 06:40</c:v>
                </c:pt>
                <c:pt idx="627">
                  <c:v>26/01/2023 07:00</c:v>
                </c:pt>
                <c:pt idx="628">
                  <c:v>26/01/2023 07:20</c:v>
                </c:pt>
                <c:pt idx="629">
                  <c:v>26/01/2023 07:40</c:v>
                </c:pt>
                <c:pt idx="630">
                  <c:v>26/01/2023 08:00</c:v>
                </c:pt>
                <c:pt idx="631">
                  <c:v>26/01/2023 08:20</c:v>
                </c:pt>
                <c:pt idx="632">
                  <c:v>26/01/2023 08:40</c:v>
                </c:pt>
                <c:pt idx="633">
                  <c:v>26/01/2023 09:00</c:v>
                </c:pt>
                <c:pt idx="634">
                  <c:v>26/01/2023 09:20</c:v>
                </c:pt>
                <c:pt idx="635">
                  <c:v>26/01/2023 09:40</c:v>
                </c:pt>
                <c:pt idx="636">
                  <c:v>26/01/2023 10:00</c:v>
                </c:pt>
                <c:pt idx="637">
                  <c:v>26/01/2023 10:20</c:v>
                </c:pt>
                <c:pt idx="638">
                  <c:v>26/01/2023 10:40</c:v>
                </c:pt>
                <c:pt idx="639">
                  <c:v>26/01/2023 11:00</c:v>
                </c:pt>
                <c:pt idx="640">
                  <c:v>26/01/2023 11:20</c:v>
                </c:pt>
                <c:pt idx="641">
                  <c:v>26/01/2023 11:40</c:v>
                </c:pt>
                <c:pt idx="642">
                  <c:v>26/01/2023 12:00</c:v>
                </c:pt>
                <c:pt idx="643">
                  <c:v>26/01/2023 12:20</c:v>
                </c:pt>
                <c:pt idx="644">
                  <c:v>26/01/2023 12:40</c:v>
                </c:pt>
                <c:pt idx="645">
                  <c:v>26/01/2023 13:00</c:v>
                </c:pt>
                <c:pt idx="646">
                  <c:v>26/01/2023 13:20</c:v>
                </c:pt>
                <c:pt idx="647">
                  <c:v>26/01/2023 13:40</c:v>
                </c:pt>
                <c:pt idx="648">
                  <c:v>26/01/2023 14:00</c:v>
                </c:pt>
                <c:pt idx="649">
                  <c:v>26/01/2023 14:20</c:v>
                </c:pt>
                <c:pt idx="650">
                  <c:v>26/01/2023 14:40</c:v>
                </c:pt>
                <c:pt idx="651">
                  <c:v>26/01/2023 15:00</c:v>
                </c:pt>
                <c:pt idx="652">
                  <c:v>26/01/2023 15:20</c:v>
                </c:pt>
                <c:pt idx="653">
                  <c:v>26/01/2023 15:40</c:v>
                </c:pt>
                <c:pt idx="654">
                  <c:v>26/01/2023 16:00</c:v>
                </c:pt>
                <c:pt idx="655">
                  <c:v>26/01/2023 16:20</c:v>
                </c:pt>
                <c:pt idx="656">
                  <c:v>26/01/2023 16:40</c:v>
                </c:pt>
                <c:pt idx="657">
                  <c:v>26/01/2023 17:00</c:v>
                </c:pt>
                <c:pt idx="658">
                  <c:v>26/01/2023 17:20</c:v>
                </c:pt>
                <c:pt idx="659">
                  <c:v>26/01/2023 17:40</c:v>
                </c:pt>
                <c:pt idx="660">
                  <c:v>26/01/2023 18:00</c:v>
                </c:pt>
                <c:pt idx="661">
                  <c:v>26/01/2023 18:20</c:v>
                </c:pt>
                <c:pt idx="662">
                  <c:v>26/01/2023 18:40</c:v>
                </c:pt>
                <c:pt idx="663">
                  <c:v>26/01/2023 19:00</c:v>
                </c:pt>
                <c:pt idx="664">
                  <c:v>26/01/2023 19:20</c:v>
                </c:pt>
                <c:pt idx="665">
                  <c:v>26/01/2023 19:40</c:v>
                </c:pt>
                <c:pt idx="666">
                  <c:v>26/01/2023 20:00</c:v>
                </c:pt>
                <c:pt idx="667">
                  <c:v>26/01/2023 20:20</c:v>
                </c:pt>
                <c:pt idx="668">
                  <c:v>26/01/2023 20:40</c:v>
                </c:pt>
                <c:pt idx="669">
                  <c:v>26/01/2023 21:00</c:v>
                </c:pt>
                <c:pt idx="670">
                  <c:v>26/01/2023 21:20</c:v>
                </c:pt>
                <c:pt idx="671">
                  <c:v>26/01/2023 21:40</c:v>
                </c:pt>
                <c:pt idx="672">
                  <c:v>26/01/2023 22:00</c:v>
                </c:pt>
                <c:pt idx="673">
                  <c:v>26/01/2023 22:20</c:v>
                </c:pt>
                <c:pt idx="674">
                  <c:v>26/01/2023 22:40</c:v>
                </c:pt>
                <c:pt idx="675">
                  <c:v>26/01/2023 23:00</c:v>
                </c:pt>
                <c:pt idx="676">
                  <c:v>26/01/2023 23:20</c:v>
                </c:pt>
                <c:pt idx="677">
                  <c:v>26/01/2023 23:40</c:v>
                </c:pt>
                <c:pt idx="678">
                  <c:v>27/01/2023 00:00</c:v>
                </c:pt>
                <c:pt idx="679">
                  <c:v>27/01/2023 00:20</c:v>
                </c:pt>
                <c:pt idx="680">
                  <c:v>27/01/2023 00:40</c:v>
                </c:pt>
                <c:pt idx="681">
                  <c:v>27/01/2023 01:00</c:v>
                </c:pt>
                <c:pt idx="682">
                  <c:v>27/01/2023 01:20</c:v>
                </c:pt>
                <c:pt idx="683">
                  <c:v>27/01/2023 01:40</c:v>
                </c:pt>
                <c:pt idx="684">
                  <c:v>27/01/2023 02:00</c:v>
                </c:pt>
                <c:pt idx="685">
                  <c:v>27/01/2023 02:20</c:v>
                </c:pt>
                <c:pt idx="686">
                  <c:v>27/01/2023 02:40</c:v>
                </c:pt>
                <c:pt idx="687">
                  <c:v>27/01/2023 03:00</c:v>
                </c:pt>
                <c:pt idx="688">
                  <c:v>27/01/2023 03:20</c:v>
                </c:pt>
                <c:pt idx="689">
                  <c:v>27/01/2023 03:40</c:v>
                </c:pt>
                <c:pt idx="690">
                  <c:v>27/01/2023 04:00</c:v>
                </c:pt>
                <c:pt idx="691">
                  <c:v>27/01/2023 04:20</c:v>
                </c:pt>
                <c:pt idx="692">
                  <c:v>27/01/2023 04:40</c:v>
                </c:pt>
                <c:pt idx="693">
                  <c:v>27/01/2023 05:00</c:v>
                </c:pt>
                <c:pt idx="694">
                  <c:v>27/01/2023 05:20</c:v>
                </c:pt>
                <c:pt idx="695">
                  <c:v>27/01/2023 05:40</c:v>
                </c:pt>
                <c:pt idx="696">
                  <c:v>27/01/2023 06:00</c:v>
                </c:pt>
                <c:pt idx="697">
                  <c:v>27/01/2023 06:20</c:v>
                </c:pt>
                <c:pt idx="698">
                  <c:v>27/01/2023 06:40</c:v>
                </c:pt>
                <c:pt idx="699">
                  <c:v>27/01/2023 07:00</c:v>
                </c:pt>
                <c:pt idx="700">
                  <c:v>27/01/2023 07:20</c:v>
                </c:pt>
                <c:pt idx="701">
                  <c:v>27/01/2023 07:40</c:v>
                </c:pt>
                <c:pt idx="702">
                  <c:v>27/01/2023 08:00</c:v>
                </c:pt>
                <c:pt idx="703">
                  <c:v>27/01/2023 08:20</c:v>
                </c:pt>
                <c:pt idx="704">
                  <c:v>27/01/2023 08:40</c:v>
                </c:pt>
                <c:pt idx="705">
                  <c:v>27/01/2023 09:00</c:v>
                </c:pt>
                <c:pt idx="706">
                  <c:v>27/01/2023 09:20</c:v>
                </c:pt>
                <c:pt idx="707">
                  <c:v>27/01/2023 09:40</c:v>
                </c:pt>
                <c:pt idx="708">
                  <c:v>27/01/2023 10:00</c:v>
                </c:pt>
                <c:pt idx="709">
                  <c:v>27/01/2023 10:20</c:v>
                </c:pt>
                <c:pt idx="710">
                  <c:v>27/01/2023 10:40</c:v>
                </c:pt>
              </c:strCache>
            </c:strRef>
          </c:xVal>
          <c:yVal>
            <c:numRef>
              <c:f>'Reactor Data'!$BE$2:$BE$1725</c:f>
              <c:numCache>
                <c:formatCode>General</c:formatCode>
                <c:ptCount val="1724"/>
                <c:pt idx="1">
                  <c:v>-4.4190239999987301E-2</c:v>
                </c:pt>
                <c:pt idx="2">
                  <c:v>-7.9598159999994797E-2</c:v>
                </c:pt>
                <c:pt idx="3">
                  <c:v>-7.9505280000015305E-2</c:v>
                </c:pt>
                <c:pt idx="4">
                  <c:v>-7.94820599999983E-2</c:v>
                </c:pt>
                <c:pt idx="5">
                  <c:v>-7.9412399999997801E-2</c:v>
                </c:pt>
                <c:pt idx="6">
                  <c:v>-7.9505280000001302E-2</c:v>
                </c:pt>
                <c:pt idx="7">
                  <c:v>-7.9505280000001705E-2</c:v>
                </c:pt>
                <c:pt idx="8">
                  <c:v>-7.9449552000006696E-2</c:v>
                </c:pt>
                <c:pt idx="9">
                  <c:v>-7.9412400000008404E-2</c:v>
                </c:pt>
                <c:pt idx="10">
                  <c:v>-7.9542431999996596E-2</c:v>
                </c:pt>
                <c:pt idx="11">
                  <c:v>-7.94820600000056E-2</c:v>
                </c:pt>
                <c:pt idx="12">
                  <c:v>-7.9579583999993306E-2</c:v>
                </c:pt>
                <c:pt idx="13">
                  <c:v>-7.9505279999995307E-2</c:v>
                </c:pt>
                <c:pt idx="14">
                  <c:v>-7.9430975999995601E-2</c:v>
                </c:pt>
                <c:pt idx="15">
                  <c:v>-7.9551719999996606E-2</c:v>
                </c:pt>
                <c:pt idx="16">
                  <c:v>-7.9435619999997195E-2</c:v>
                </c:pt>
                <c:pt idx="17">
                  <c:v>-7.9561007999997505E-2</c:v>
                </c:pt>
                <c:pt idx="18">
                  <c:v>-7.9412400000007793E-2</c:v>
                </c:pt>
                <c:pt idx="19">
                  <c:v>-7.9523856000003695E-2</c:v>
                </c:pt>
                <c:pt idx="20">
                  <c:v>-7.9505279999995307E-2</c:v>
                </c:pt>
                <c:pt idx="21">
                  <c:v>-7.9486704000008401E-2</c:v>
                </c:pt>
                <c:pt idx="22">
                  <c:v>-7.9482060000000104E-2</c:v>
                </c:pt>
                <c:pt idx="23">
                  <c:v>-7.9505280000006007E-2</c:v>
                </c:pt>
                <c:pt idx="24">
                  <c:v>-7.96446000000057E-2</c:v>
                </c:pt>
                <c:pt idx="25">
                  <c:v>-7.9574940000003397E-2</c:v>
                </c:pt>
                <c:pt idx="26">
                  <c:v>-7.9616736000004795E-2</c:v>
                </c:pt>
                <c:pt idx="27">
                  <c:v>-7.9482060000003199E-2</c:v>
                </c:pt>
                <c:pt idx="28">
                  <c:v>-7.9468128000010005E-2</c:v>
                </c:pt>
                <c:pt idx="29">
                  <c:v>-7.9505279999997694E-2</c:v>
                </c:pt>
                <c:pt idx="30">
                  <c:v>-7.9505280000005701E-2</c:v>
                </c:pt>
                <c:pt idx="31">
                  <c:v>-7.9505280000007297E-2</c:v>
                </c:pt>
                <c:pt idx="32">
                  <c:v>-7.9486703999996605E-2</c:v>
                </c:pt>
                <c:pt idx="33">
                  <c:v>-7.9551720000003906E-2</c:v>
                </c:pt>
                <c:pt idx="34">
                  <c:v>-7.94820599999988E-2</c:v>
                </c:pt>
                <c:pt idx="35">
                  <c:v>-7.9338096000000496E-2</c:v>
                </c:pt>
                <c:pt idx="36">
                  <c:v>-7.9505279999993503E-2</c:v>
                </c:pt>
                <c:pt idx="37">
                  <c:v>-7.9635312000005704E-2</c:v>
                </c:pt>
                <c:pt idx="38">
                  <c:v>-7.94588399999933E-2</c:v>
                </c:pt>
                <c:pt idx="39">
                  <c:v>-7.9542431999997706E-2</c:v>
                </c:pt>
                <c:pt idx="40">
                  <c:v>-7.9574940000001607E-2</c:v>
                </c:pt>
                <c:pt idx="41">
                  <c:v>-7.9598160000003304E-2</c:v>
                </c:pt>
                <c:pt idx="42">
                  <c:v>-7.9528500000006497E-2</c:v>
                </c:pt>
                <c:pt idx="43">
                  <c:v>-7.9621380000000297E-2</c:v>
                </c:pt>
                <c:pt idx="44">
                  <c:v>-7.9616736000004795E-2</c:v>
                </c:pt>
                <c:pt idx="45">
                  <c:v>-7.9482059999995899E-2</c:v>
                </c:pt>
                <c:pt idx="46">
                  <c:v>-7.9598160000002402E-2</c:v>
                </c:pt>
                <c:pt idx="47">
                  <c:v>-7.9551720000003295E-2</c:v>
                </c:pt>
                <c:pt idx="48">
                  <c:v>-7.9505280000006007E-2</c:v>
                </c:pt>
                <c:pt idx="49">
                  <c:v>-7.9598159999994797E-2</c:v>
                </c:pt>
                <c:pt idx="50">
                  <c:v>-7.94356200000019E-2</c:v>
                </c:pt>
                <c:pt idx="51">
                  <c:v>-7.9561008000005096E-2</c:v>
                </c:pt>
                <c:pt idx="52">
                  <c:v>-7.9505279999997999E-2</c:v>
                </c:pt>
                <c:pt idx="53">
                  <c:v>-7.9486704000002906E-2</c:v>
                </c:pt>
                <c:pt idx="54">
                  <c:v>-7.9551720000000603E-2</c:v>
                </c:pt>
                <c:pt idx="55">
                  <c:v>-7.9505280000007103E-2</c:v>
                </c:pt>
                <c:pt idx="56">
                  <c:v>-7.9528500000002098E-2</c:v>
                </c:pt>
                <c:pt idx="57">
                  <c:v>-7.96538880000012E-2</c:v>
                </c:pt>
                <c:pt idx="58">
                  <c:v>-7.9505279999994904E-2</c:v>
                </c:pt>
                <c:pt idx="59">
                  <c:v>-7.96446000000052E-2</c:v>
                </c:pt>
                <c:pt idx="60">
                  <c:v>-7.9579583999989295E-2</c:v>
                </c:pt>
                <c:pt idx="61">
                  <c:v>-7.9505280000006201E-2</c:v>
                </c:pt>
                <c:pt idx="62">
                  <c:v>-7.9616735999995705E-2</c:v>
                </c:pt>
                <c:pt idx="63">
                  <c:v>-7.9458840000004194E-2</c:v>
                </c:pt>
                <c:pt idx="64">
                  <c:v>-7.9412399999991806E-2</c:v>
                </c:pt>
                <c:pt idx="65">
                  <c:v>-7.9551720000003295E-2</c:v>
                </c:pt>
                <c:pt idx="66">
                  <c:v>-7.9505280000003703E-2</c:v>
                </c:pt>
                <c:pt idx="67">
                  <c:v>-7.9528500000001001E-2</c:v>
                </c:pt>
                <c:pt idx="68">
                  <c:v>-7.9458839999998004E-2</c:v>
                </c:pt>
                <c:pt idx="69">
                  <c:v>-7.9542432000000399E-2</c:v>
                </c:pt>
                <c:pt idx="70">
                  <c:v>-7.9574939999993405E-2</c:v>
                </c:pt>
                <c:pt idx="71">
                  <c:v>-7.9598160000011506E-2</c:v>
                </c:pt>
                <c:pt idx="72">
                  <c:v>-7.9598160000000195E-2</c:v>
                </c:pt>
                <c:pt idx="73">
                  <c:v>-7.9505280000004896E-2</c:v>
                </c:pt>
                <c:pt idx="74">
                  <c:v>-7.9505279999998901E-2</c:v>
                </c:pt>
                <c:pt idx="75">
                  <c:v>-7.9523856000005694E-2</c:v>
                </c:pt>
                <c:pt idx="76">
                  <c:v>-7.9598159999995893E-2</c:v>
                </c:pt>
                <c:pt idx="77">
                  <c:v>-7.9435619999991894E-2</c:v>
                </c:pt>
                <c:pt idx="78">
                  <c:v>-7.9449552000010401E-2</c:v>
                </c:pt>
                <c:pt idx="79">
                  <c:v>-7.9621379999998299E-2</c:v>
                </c:pt>
                <c:pt idx="80">
                  <c:v>-7.9579583999995096E-2</c:v>
                </c:pt>
                <c:pt idx="81">
                  <c:v>-7.9528500000000099E-2</c:v>
                </c:pt>
                <c:pt idx="82">
                  <c:v>-7.9486703999993802E-2</c:v>
                </c:pt>
                <c:pt idx="83">
                  <c:v>-7.9551720000003906E-2</c:v>
                </c:pt>
                <c:pt idx="84">
                  <c:v>-7.95052799999975E-2</c:v>
                </c:pt>
                <c:pt idx="85">
                  <c:v>-7.9505280000003994E-2</c:v>
                </c:pt>
                <c:pt idx="86">
                  <c:v>-7.95981599999942E-2</c:v>
                </c:pt>
                <c:pt idx="87">
                  <c:v>-7.9616736000001506E-2</c:v>
                </c:pt>
                <c:pt idx="88">
                  <c:v>-7.9528499999999794E-2</c:v>
                </c:pt>
                <c:pt idx="89">
                  <c:v>-7.9505279999995696E-2</c:v>
                </c:pt>
                <c:pt idx="90">
                  <c:v>-7.9551720000007098E-2</c:v>
                </c:pt>
                <c:pt idx="91">
                  <c:v>-7.9468128000003094E-2</c:v>
                </c:pt>
                <c:pt idx="92">
                  <c:v>-7.9598159999995699E-2</c:v>
                </c:pt>
                <c:pt idx="93">
                  <c:v>-7.9598159999994603E-2</c:v>
                </c:pt>
                <c:pt idx="94">
                  <c:v>-7.9482060000006793E-2</c:v>
                </c:pt>
                <c:pt idx="95">
                  <c:v>-7.9551720000003504E-2</c:v>
                </c:pt>
                <c:pt idx="96">
                  <c:v>-7.96910399999948E-2</c:v>
                </c:pt>
                <c:pt idx="97">
                  <c:v>-7.9505280000006895E-2</c:v>
                </c:pt>
                <c:pt idx="98">
                  <c:v>-7.9598159999992799E-2</c:v>
                </c:pt>
                <c:pt idx="99">
                  <c:v>-7.9528499999995603E-2</c:v>
                </c:pt>
                <c:pt idx="100">
                  <c:v>-7.9616736000007002E-2</c:v>
                </c:pt>
                <c:pt idx="101">
                  <c:v>-7.9691039999992594E-2</c:v>
                </c:pt>
                <c:pt idx="102">
                  <c:v>-7.9598159999996601E-2</c:v>
                </c:pt>
                <c:pt idx="103">
                  <c:v>-7.9505279999999706E-2</c:v>
                </c:pt>
                <c:pt idx="104">
                  <c:v>-7.9551720000003698E-2</c:v>
                </c:pt>
                <c:pt idx="105">
                  <c:v>-7.9598160000007301E-2</c:v>
                </c:pt>
                <c:pt idx="106">
                  <c:v>-7.9551720000002796E-2</c:v>
                </c:pt>
                <c:pt idx="107">
                  <c:v>-7.9783919999995401E-2</c:v>
                </c:pt>
                <c:pt idx="108">
                  <c:v>-7.9598160000005302E-2</c:v>
                </c:pt>
                <c:pt idx="109">
                  <c:v>-7.96353119999995E-2</c:v>
                </c:pt>
                <c:pt idx="110">
                  <c:v>-7.9551719999999701E-2</c:v>
                </c:pt>
                <c:pt idx="111">
                  <c:v>-7.9598159999996199E-2</c:v>
                </c:pt>
                <c:pt idx="112">
                  <c:v>-7.9616735999996802E-2</c:v>
                </c:pt>
                <c:pt idx="113">
                  <c:v>-7.9574939999999802E-2</c:v>
                </c:pt>
                <c:pt idx="114">
                  <c:v>-7.9635311999999694E-2</c:v>
                </c:pt>
                <c:pt idx="115">
                  <c:v>-7.9551719999996398E-2</c:v>
                </c:pt>
                <c:pt idx="116">
                  <c:v>-7.9635312000007494E-2</c:v>
                </c:pt>
                <c:pt idx="117">
                  <c:v>-7.9528500000007593E-2</c:v>
                </c:pt>
                <c:pt idx="118">
                  <c:v>-7.95238559999982E-2</c:v>
                </c:pt>
                <c:pt idx="119">
                  <c:v>-7.9598159999996795E-2</c:v>
                </c:pt>
                <c:pt idx="120">
                  <c:v>-7.9621380000004002E-2</c:v>
                </c:pt>
                <c:pt idx="121">
                  <c:v>-7.9561008000001099E-2</c:v>
                </c:pt>
                <c:pt idx="122">
                  <c:v>-7.9528500000000293E-2</c:v>
                </c:pt>
                <c:pt idx="123">
                  <c:v>-7.9672464000009199E-2</c:v>
                </c:pt>
                <c:pt idx="124">
                  <c:v>-7.9667820000002901E-2</c:v>
                </c:pt>
                <c:pt idx="125">
                  <c:v>-7.9691039999997396E-2</c:v>
                </c:pt>
                <c:pt idx="126">
                  <c:v>-7.9667819999991799E-2</c:v>
                </c:pt>
                <c:pt idx="127">
                  <c:v>-7.96167360000095E-2</c:v>
                </c:pt>
                <c:pt idx="128">
                  <c:v>-7.9598160000007495E-2</c:v>
                </c:pt>
                <c:pt idx="129">
                  <c:v>-7.9644600000004603E-2</c:v>
                </c:pt>
                <c:pt idx="130">
                  <c:v>-7.9635312000003497E-2</c:v>
                </c:pt>
                <c:pt idx="131">
                  <c:v>-7.9551720000002601E-2</c:v>
                </c:pt>
                <c:pt idx="132">
                  <c:v>-7.9598159999999002E-2</c:v>
                </c:pt>
                <c:pt idx="133">
                  <c:v>-7.9412400000006003E-2</c:v>
                </c:pt>
                <c:pt idx="134">
                  <c:v>-7.9523856000000004E-2</c:v>
                </c:pt>
                <c:pt idx="135">
                  <c:v>-7.9644599999996402E-2</c:v>
                </c:pt>
                <c:pt idx="136">
                  <c:v>-7.9523855999993107E-2</c:v>
                </c:pt>
                <c:pt idx="137">
                  <c:v>-7.9574939999998706E-2</c:v>
                </c:pt>
                <c:pt idx="138">
                  <c:v>-7.9551720000001894E-2</c:v>
                </c:pt>
                <c:pt idx="139">
                  <c:v>-7.9653888000001699E-2</c:v>
                </c:pt>
                <c:pt idx="140">
                  <c:v>-7.9644600000009197E-2</c:v>
                </c:pt>
                <c:pt idx="141">
                  <c:v>-7.9523856000002002E-2</c:v>
                </c:pt>
                <c:pt idx="142">
                  <c:v>-7.9598160000003901E-2</c:v>
                </c:pt>
                <c:pt idx="143">
                  <c:v>-7.9468127999999097E-2</c:v>
                </c:pt>
                <c:pt idx="144">
                  <c:v>-7.95517199999944E-2</c:v>
                </c:pt>
                <c:pt idx="145">
                  <c:v>-7.9714260000005296E-2</c:v>
                </c:pt>
                <c:pt idx="146">
                  <c:v>-7.9672464000003898E-2</c:v>
                </c:pt>
                <c:pt idx="147">
                  <c:v>-7.9528499999997407E-2</c:v>
                </c:pt>
                <c:pt idx="148">
                  <c:v>-7.9672463999998597E-2</c:v>
                </c:pt>
                <c:pt idx="149">
                  <c:v>-7.9482060000007598E-2</c:v>
                </c:pt>
                <c:pt idx="150">
                  <c:v>-7.9672463999995904E-2</c:v>
                </c:pt>
                <c:pt idx="151">
                  <c:v>-7.94588400000064E-2</c:v>
                </c:pt>
                <c:pt idx="152">
                  <c:v>-7.9505280000007297E-2</c:v>
                </c:pt>
                <c:pt idx="153">
                  <c:v>-7.9574940000003994E-2</c:v>
                </c:pt>
                <c:pt idx="154">
                  <c:v>-7.9574940000000496E-2</c:v>
                </c:pt>
                <c:pt idx="155">
                  <c:v>-7.9542431999994806E-2</c:v>
                </c:pt>
                <c:pt idx="156">
                  <c:v>-7.9505280000003495E-2</c:v>
                </c:pt>
                <c:pt idx="157">
                  <c:v>-7.9579583999998996E-2</c:v>
                </c:pt>
                <c:pt idx="158">
                  <c:v>-7.9528499999993604E-2</c:v>
                </c:pt>
                <c:pt idx="159">
                  <c:v>-7.9672464000005203E-2</c:v>
                </c:pt>
                <c:pt idx="160">
                  <c:v>-7.9482060000004795E-2</c:v>
                </c:pt>
                <c:pt idx="161">
                  <c:v>-7.9672463999998097E-2</c:v>
                </c:pt>
                <c:pt idx="162">
                  <c:v>-7.9598160000003304E-2</c:v>
                </c:pt>
                <c:pt idx="163">
                  <c:v>-7.9644599999997498E-2</c:v>
                </c:pt>
                <c:pt idx="164">
                  <c:v>-7.9653887999998799E-2</c:v>
                </c:pt>
                <c:pt idx="165">
                  <c:v>-7.9505280000006007E-2</c:v>
                </c:pt>
                <c:pt idx="166">
                  <c:v>-7.9542432000012403E-2</c:v>
                </c:pt>
                <c:pt idx="167">
                  <c:v>-7.9435620000009394E-2</c:v>
                </c:pt>
                <c:pt idx="168">
                  <c:v>-7.9672463999998805E-2</c:v>
                </c:pt>
                <c:pt idx="169">
                  <c:v>-7.95749399999994E-2</c:v>
                </c:pt>
                <c:pt idx="170">
                  <c:v>-7.9691039999992996E-2</c:v>
                </c:pt>
                <c:pt idx="171">
                  <c:v>-7.9598160000003901E-2</c:v>
                </c:pt>
                <c:pt idx="172">
                  <c:v>-7.9760700000005305E-2</c:v>
                </c:pt>
                <c:pt idx="173">
                  <c:v>-7.9709616000004493E-2</c:v>
                </c:pt>
                <c:pt idx="174">
                  <c:v>-7.9621380000005806E-2</c:v>
                </c:pt>
                <c:pt idx="175">
                  <c:v>-7.9561007999997699E-2</c:v>
                </c:pt>
                <c:pt idx="176">
                  <c:v>-7.9621379999995801E-2</c:v>
                </c:pt>
                <c:pt idx="177">
                  <c:v>-7.97653440000161E-2</c:v>
                </c:pt>
                <c:pt idx="178">
                  <c:v>-7.9574940000001607E-2</c:v>
                </c:pt>
                <c:pt idx="179">
                  <c:v>-7.9709616000002301E-2</c:v>
                </c:pt>
                <c:pt idx="180">
                  <c:v>-7.9598159999999696E-2</c:v>
                </c:pt>
                <c:pt idx="181">
                  <c:v>-7.9482059999997204E-2</c:v>
                </c:pt>
                <c:pt idx="182">
                  <c:v>-7.9635311999990105E-2</c:v>
                </c:pt>
                <c:pt idx="183">
                  <c:v>-7.9598160000005497E-2</c:v>
                </c:pt>
                <c:pt idx="184">
                  <c:v>-7.9635312000002095E-2</c:v>
                </c:pt>
                <c:pt idx="185">
                  <c:v>-7.9667819999996697E-2</c:v>
                </c:pt>
                <c:pt idx="186">
                  <c:v>-7.9542432000002397E-2</c:v>
                </c:pt>
                <c:pt idx="187">
                  <c:v>-7.9598160000000806E-2</c:v>
                </c:pt>
                <c:pt idx="188">
                  <c:v>-7.9714260000006004E-2</c:v>
                </c:pt>
                <c:pt idx="189">
                  <c:v>-7.9598160000003901E-2</c:v>
                </c:pt>
                <c:pt idx="190">
                  <c:v>-7.9621379999994704E-2</c:v>
                </c:pt>
                <c:pt idx="191">
                  <c:v>-7.9653888000011705E-2</c:v>
                </c:pt>
                <c:pt idx="192">
                  <c:v>-7.9505280000002898E-2</c:v>
                </c:pt>
                <c:pt idx="193">
                  <c:v>-7.9579583999997497E-2</c:v>
                </c:pt>
                <c:pt idx="194">
                  <c:v>-7.9598160000002999E-2</c:v>
                </c:pt>
                <c:pt idx="195">
                  <c:v>-7.9691040000003002E-2</c:v>
                </c:pt>
                <c:pt idx="196">
                  <c:v>-7.9551720000009707E-2</c:v>
                </c:pt>
                <c:pt idx="197">
                  <c:v>-7.9482059999990806E-2</c:v>
                </c:pt>
                <c:pt idx="198">
                  <c:v>-7.9449552000003795E-2</c:v>
                </c:pt>
                <c:pt idx="199">
                  <c:v>-7.9667819999996503E-2</c:v>
                </c:pt>
                <c:pt idx="200">
                  <c:v>-7.9635312000002997E-2</c:v>
                </c:pt>
                <c:pt idx="201">
                  <c:v>-7.9598160000002999E-2</c:v>
                </c:pt>
                <c:pt idx="202">
                  <c:v>-7.9598160000000598E-2</c:v>
                </c:pt>
                <c:pt idx="203">
                  <c:v>-7.9621379999999395E-2</c:v>
                </c:pt>
                <c:pt idx="204">
                  <c:v>-7.9561008000002598E-2</c:v>
                </c:pt>
                <c:pt idx="205">
                  <c:v>-7.9737480000007896E-2</c:v>
                </c:pt>
                <c:pt idx="206">
                  <c:v>-7.9574939999999594E-2</c:v>
                </c:pt>
                <c:pt idx="207">
                  <c:v>-7.9542432000005506E-2</c:v>
                </c:pt>
                <c:pt idx="208">
                  <c:v>-7.9621379999996703E-2</c:v>
                </c:pt>
                <c:pt idx="209">
                  <c:v>-7.9598160000002402E-2</c:v>
                </c:pt>
                <c:pt idx="210">
                  <c:v>-7.9574940000004896E-2</c:v>
                </c:pt>
                <c:pt idx="211">
                  <c:v>-7.9653887999997203E-2</c:v>
                </c:pt>
                <c:pt idx="212">
                  <c:v>-7.9621379999992498E-2</c:v>
                </c:pt>
                <c:pt idx="213">
                  <c:v>-7.9672464000006105E-2</c:v>
                </c:pt>
                <c:pt idx="214">
                  <c:v>-7.9458840000003098E-2</c:v>
                </c:pt>
                <c:pt idx="215">
                  <c:v>-7.9574939999998096E-2</c:v>
                </c:pt>
                <c:pt idx="216">
                  <c:v>-7.9579584000000994E-2</c:v>
                </c:pt>
                <c:pt idx="217">
                  <c:v>-7.9667820000010894E-2</c:v>
                </c:pt>
                <c:pt idx="218">
                  <c:v>-7.9821072000003795E-2</c:v>
                </c:pt>
                <c:pt idx="219">
                  <c:v>-7.9691040000000601E-2</c:v>
                </c:pt>
                <c:pt idx="220">
                  <c:v>-7.9598160000005497E-2</c:v>
                </c:pt>
                <c:pt idx="221">
                  <c:v>-7.9621380000008707E-2</c:v>
                </c:pt>
                <c:pt idx="222">
                  <c:v>-7.9635311999995295E-2</c:v>
                </c:pt>
                <c:pt idx="223">
                  <c:v>-7.9667819999996503E-2</c:v>
                </c:pt>
                <c:pt idx="224">
                  <c:v>-7.9616735999997301E-2</c:v>
                </c:pt>
                <c:pt idx="225">
                  <c:v>-7.9389180000005694E-2</c:v>
                </c:pt>
                <c:pt idx="226">
                  <c:v>-7.9579583999995707E-2</c:v>
                </c:pt>
                <c:pt idx="227">
                  <c:v>-7.9760700000002197E-2</c:v>
                </c:pt>
                <c:pt idx="228">
                  <c:v>-7.9728191999994105E-2</c:v>
                </c:pt>
                <c:pt idx="229">
                  <c:v>-7.9598159999997503E-2</c:v>
                </c:pt>
                <c:pt idx="230">
                  <c:v>-7.9644599999993501E-2</c:v>
                </c:pt>
                <c:pt idx="231">
                  <c:v>-7.96538880000046E-2</c:v>
                </c:pt>
                <c:pt idx="232">
                  <c:v>-7.9644600000006394E-2</c:v>
                </c:pt>
                <c:pt idx="233">
                  <c:v>-7.9523855999996396E-2</c:v>
                </c:pt>
                <c:pt idx="234">
                  <c:v>-7.9644600000002994E-2</c:v>
                </c:pt>
                <c:pt idx="235">
                  <c:v>-7.9616735999993901E-2</c:v>
                </c:pt>
                <c:pt idx="236">
                  <c:v>-7.9714260000000398E-2</c:v>
                </c:pt>
                <c:pt idx="237">
                  <c:v>-7.9672463999997903E-2</c:v>
                </c:pt>
                <c:pt idx="238">
                  <c:v>-7.9621379999998895E-2</c:v>
                </c:pt>
                <c:pt idx="239">
                  <c:v>-7.9598160000002999E-2</c:v>
                </c:pt>
                <c:pt idx="240">
                  <c:v>-7.9635311999994393E-2</c:v>
                </c:pt>
                <c:pt idx="241">
                  <c:v>-7.9691039999995203E-2</c:v>
                </c:pt>
                <c:pt idx="242">
                  <c:v>-7.9598160000002596E-2</c:v>
                </c:pt>
                <c:pt idx="243">
                  <c:v>-7.9598160000002402E-2</c:v>
                </c:pt>
                <c:pt idx="244">
                  <c:v>-7.9746767999998996E-2</c:v>
                </c:pt>
                <c:pt idx="245">
                  <c:v>-7.9760700000005305E-2</c:v>
                </c:pt>
                <c:pt idx="246">
                  <c:v>-7.9551720000003295E-2</c:v>
                </c:pt>
                <c:pt idx="247">
                  <c:v>-7.9505280000003994E-2</c:v>
                </c:pt>
                <c:pt idx="248">
                  <c:v>-7.9737479999998806E-2</c:v>
                </c:pt>
                <c:pt idx="249">
                  <c:v>-7.9579584000004797E-2</c:v>
                </c:pt>
                <c:pt idx="250">
                  <c:v>-7.9505280000002398E-2</c:v>
                </c:pt>
                <c:pt idx="251">
                  <c:v>-7.9653888000002601E-2</c:v>
                </c:pt>
                <c:pt idx="252">
                  <c:v>-7.9737480000009006E-2</c:v>
                </c:pt>
                <c:pt idx="253">
                  <c:v>-7.9561007999998407E-2</c:v>
                </c:pt>
                <c:pt idx="254">
                  <c:v>-7.9574940000007394E-2</c:v>
                </c:pt>
                <c:pt idx="255">
                  <c:v>-7.9574940000000094E-2</c:v>
                </c:pt>
                <c:pt idx="256">
                  <c:v>-7.9691039999996605E-2</c:v>
                </c:pt>
                <c:pt idx="257">
                  <c:v>-7.9644599999994403E-2</c:v>
                </c:pt>
                <c:pt idx="258">
                  <c:v>-7.9579583999997497E-2</c:v>
                </c:pt>
                <c:pt idx="259">
                  <c:v>-7.9667820000004497E-2</c:v>
                </c:pt>
                <c:pt idx="260">
                  <c:v>-7.9616736000005697E-2</c:v>
                </c:pt>
                <c:pt idx="261">
                  <c:v>-7.9621379999997105E-2</c:v>
                </c:pt>
                <c:pt idx="262">
                  <c:v>-7.9635312000008604E-2</c:v>
                </c:pt>
                <c:pt idx="263">
                  <c:v>-7.9551720000001505E-2</c:v>
                </c:pt>
                <c:pt idx="264">
                  <c:v>-7.9691040000006597E-2</c:v>
                </c:pt>
                <c:pt idx="265">
                  <c:v>-7.9672464000013404E-2</c:v>
                </c:pt>
                <c:pt idx="266">
                  <c:v>-7.9342739999998399E-2</c:v>
                </c:pt>
                <c:pt idx="267">
                  <c:v>-7.9691040000004806E-2</c:v>
                </c:pt>
                <c:pt idx="268">
                  <c:v>-7.9644599999999496E-2</c:v>
                </c:pt>
                <c:pt idx="269">
                  <c:v>-7.9561008000006206E-2</c:v>
                </c:pt>
                <c:pt idx="270">
                  <c:v>-7.9505280000004203E-2</c:v>
                </c:pt>
                <c:pt idx="271">
                  <c:v>-7.9709616000006298E-2</c:v>
                </c:pt>
                <c:pt idx="272">
                  <c:v>-7.9783919999997205E-2</c:v>
                </c:pt>
                <c:pt idx="273">
                  <c:v>-7.9644599999999899E-2</c:v>
                </c:pt>
                <c:pt idx="274">
                  <c:v>-7.9672464000000595E-2</c:v>
                </c:pt>
                <c:pt idx="275">
                  <c:v>-7.9621380000003794E-2</c:v>
                </c:pt>
                <c:pt idx="276">
                  <c:v>-7.9561007999996797E-2</c:v>
                </c:pt>
                <c:pt idx="277">
                  <c:v>-7.9667819999994893E-2</c:v>
                </c:pt>
                <c:pt idx="278">
                  <c:v>-7.9616736000000105E-2</c:v>
                </c:pt>
                <c:pt idx="279">
                  <c:v>-7.9528499999992994E-2</c:v>
                </c:pt>
                <c:pt idx="280">
                  <c:v>-7.9542431999998595E-2</c:v>
                </c:pt>
                <c:pt idx="281">
                  <c:v>-7.9621379999998299E-2</c:v>
                </c:pt>
                <c:pt idx="282">
                  <c:v>-7.9644599999999205E-2</c:v>
                </c:pt>
                <c:pt idx="283">
                  <c:v>-7.9821072000004101E-2</c:v>
                </c:pt>
                <c:pt idx="284">
                  <c:v>-7.9551720000000797E-2</c:v>
                </c:pt>
                <c:pt idx="285">
                  <c:v>-7.9598160000006996E-2</c:v>
                </c:pt>
                <c:pt idx="286">
                  <c:v>-7.9621380000002295E-2</c:v>
                </c:pt>
                <c:pt idx="287">
                  <c:v>-7.9561007999999905E-2</c:v>
                </c:pt>
                <c:pt idx="288">
                  <c:v>-7.9551719999994802E-2</c:v>
                </c:pt>
                <c:pt idx="289">
                  <c:v>-7.9598159999998197E-2</c:v>
                </c:pt>
                <c:pt idx="290">
                  <c:v>-7.9653887999997203E-2</c:v>
                </c:pt>
                <c:pt idx="291">
                  <c:v>-7.9667820000003803E-2</c:v>
                </c:pt>
                <c:pt idx="292">
                  <c:v>-7.9486704000001296E-2</c:v>
                </c:pt>
                <c:pt idx="293">
                  <c:v>-7.9574939999992697E-2</c:v>
                </c:pt>
                <c:pt idx="294">
                  <c:v>-7.9635311999997002E-2</c:v>
                </c:pt>
                <c:pt idx="295">
                  <c:v>-7.9644600000011001E-2</c:v>
                </c:pt>
                <c:pt idx="296">
                  <c:v>-7.9635312000008396E-2</c:v>
                </c:pt>
                <c:pt idx="297">
                  <c:v>-7.9667820000001097E-2</c:v>
                </c:pt>
                <c:pt idx="298">
                  <c:v>-7.9458840000000697E-2</c:v>
                </c:pt>
                <c:pt idx="299">
                  <c:v>-7.9691040000010802E-2</c:v>
                </c:pt>
                <c:pt idx="300">
                  <c:v>-7.9691039999996799E-2</c:v>
                </c:pt>
                <c:pt idx="301">
                  <c:v>-7.9542431999998206E-2</c:v>
                </c:pt>
                <c:pt idx="302">
                  <c:v>-7.9737480000002497E-2</c:v>
                </c:pt>
                <c:pt idx="303">
                  <c:v>-7.9635311999999195E-2</c:v>
                </c:pt>
                <c:pt idx="304">
                  <c:v>-7.9528500000001195E-2</c:v>
                </c:pt>
                <c:pt idx="305">
                  <c:v>-7.9598159999993007E-2</c:v>
                </c:pt>
                <c:pt idx="306">
                  <c:v>-7.9528499999998503E-2</c:v>
                </c:pt>
                <c:pt idx="307">
                  <c:v>-7.9644600000002397E-2</c:v>
                </c:pt>
                <c:pt idx="308">
                  <c:v>-7.9635311999993699E-2</c:v>
                </c:pt>
                <c:pt idx="309">
                  <c:v>-7.9706520000015102E-2</c:v>
                </c:pt>
                <c:pt idx="310">
                  <c:v>-7.9691039999996993E-2</c:v>
                </c:pt>
                <c:pt idx="311">
                  <c:v>-7.9672464000003204E-2</c:v>
                </c:pt>
                <c:pt idx="312">
                  <c:v>-7.9783920000010097E-2</c:v>
                </c:pt>
                <c:pt idx="313">
                  <c:v>-7.9635311999995004E-2</c:v>
                </c:pt>
                <c:pt idx="314">
                  <c:v>-7.95981599999908E-2</c:v>
                </c:pt>
                <c:pt idx="315">
                  <c:v>-7.97096160000072E-2</c:v>
                </c:pt>
                <c:pt idx="316">
                  <c:v>-7.9598159999995893E-2</c:v>
                </c:pt>
                <c:pt idx="317">
                  <c:v>-7.9807140000007701E-2</c:v>
                </c:pt>
                <c:pt idx="318">
                  <c:v>-7.9598160000004095E-2</c:v>
                </c:pt>
                <c:pt idx="319">
                  <c:v>-7.95517199999973E-2</c:v>
                </c:pt>
                <c:pt idx="320">
                  <c:v>-7.95981600000044E-2</c:v>
                </c:pt>
                <c:pt idx="321">
                  <c:v>-7.9783919999999897E-2</c:v>
                </c:pt>
                <c:pt idx="322">
                  <c:v>-7.9561008000007899E-2</c:v>
                </c:pt>
                <c:pt idx="323">
                  <c:v>-7.9691040000008997E-2</c:v>
                </c:pt>
                <c:pt idx="324">
                  <c:v>-7.9616736000003296E-2</c:v>
                </c:pt>
                <c:pt idx="325">
                  <c:v>-7.9737479999997196E-2</c:v>
                </c:pt>
                <c:pt idx="326">
                  <c:v>-7.9598160000002194E-2</c:v>
                </c:pt>
                <c:pt idx="327">
                  <c:v>-7.9653888000000103E-2</c:v>
                </c:pt>
                <c:pt idx="328">
                  <c:v>-7.9667820000004497E-2</c:v>
                </c:pt>
                <c:pt idx="329">
                  <c:v>-7.9728192000002099E-2</c:v>
                </c:pt>
                <c:pt idx="330">
                  <c:v>-7.9621379999995107E-2</c:v>
                </c:pt>
                <c:pt idx="331">
                  <c:v>-7.9691039999997201E-2</c:v>
                </c:pt>
                <c:pt idx="332">
                  <c:v>-7.9783919999991598E-2</c:v>
                </c:pt>
                <c:pt idx="333">
                  <c:v>-7.9616736000000396E-2</c:v>
                </c:pt>
                <c:pt idx="334">
                  <c:v>-7.9714260000006698E-2</c:v>
                </c:pt>
                <c:pt idx="335">
                  <c:v>-7.9760700000005999E-2</c:v>
                </c:pt>
                <c:pt idx="336">
                  <c:v>-7.9728191999997394E-2</c:v>
                </c:pt>
                <c:pt idx="337">
                  <c:v>-7.9574940000005395E-2</c:v>
                </c:pt>
                <c:pt idx="338">
                  <c:v>-7.9598159999998405E-2</c:v>
                </c:pt>
                <c:pt idx="339">
                  <c:v>-7.9621380000001393E-2</c:v>
                </c:pt>
                <c:pt idx="340">
                  <c:v>-7.95610079999962E-2</c:v>
                </c:pt>
                <c:pt idx="341">
                  <c:v>-7.9783919999995401E-2</c:v>
                </c:pt>
                <c:pt idx="342">
                  <c:v>-7.9621380000000005E-2</c:v>
                </c:pt>
                <c:pt idx="343">
                  <c:v>-7.9783919999993902E-2</c:v>
                </c:pt>
                <c:pt idx="344">
                  <c:v>-7.9714260000002396E-2</c:v>
                </c:pt>
                <c:pt idx="345">
                  <c:v>-7.9709615999986605E-2</c:v>
                </c:pt>
                <c:pt idx="346">
                  <c:v>-7.9760700000002002E-2</c:v>
                </c:pt>
                <c:pt idx="347">
                  <c:v>-7.9709615999996597E-2</c:v>
                </c:pt>
                <c:pt idx="348">
                  <c:v>-7.9482060000005197E-2</c:v>
                </c:pt>
                <c:pt idx="349">
                  <c:v>-7.9691039999987903E-2</c:v>
                </c:pt>
                <c:pt idx="350">
                  <c:v>-7.9644599999999496E-2</c:v>
                </c:pt>
                <c:pt idx="351">
                  <c:v>-7.9714260000000203E-2</c:v>
                </c:pt>
                <c:pt idx="352">
                  <c:v>-7.9598160000002999E-2</c:v>
                </c:pt>
                <c:pt idx="353">
                  <c:v>-7.9598160000000404E-2</c:v>
                </c:pt>
                <c:pt idx="354">
                  <c:v>-7.9783920000005601E-2</c:v>
                </c:pt>
                <c:pt idx="355">
                  <c:v>-7.9667820000001305E-2</c:v>
                </c:pt>
                <c:pt idx="356">
                  <c:v>-7.9765344000007898E-2</c:v>
                </c:pt>
                <c:pt idx="357">
                  <c:v>-7.9644600000000995E-2</c:v>
                </c:pt>
                <c:pt idx="358">
                  <c:v>-7.9653888000001699E-2</c:v>
                </c:pt>
                <c:pt idx="359">
                  <c:v>-7.9807140000005994E-2</c:v>
                </c:pt>
                <c:pt idx="360">
                  <c:v>-7.9644599999998997E-2</c:v>
                </c:pt>
                <c:pt idx="361">
                  <c:v>-7.9523856000008206E-2</c:v>
                </c:pt>
                <c:pt idx="362">
                  <c:v>-7.9714260000006698E-2</c:v>
                </c:pt>
                <c:pt idx="363">
                  <c:v>-7.9635312000001901E-2</c:v>
                </c:pt>
                <c:pt idx="364">
                  <c:v>-7.9783920000009806E-2</c:v>
                </c:pt>
                <c:pt idx="365">
                  <c:v>-7.9672464000013196E-2</c:v>
                </c:pt>
                <c:pt idx="366">
                  <c:v>-7.9551720000000395E-2</c:v>
                </c:pt>
                <c:pt idx="367">
                  <c:v>-7.9783919999996303E-2</c:v>
                </c:pt>
                <c:pt idx="368">
                  <c:v>-7.9574940000006297E-2</c:v>
                </c:pt>
                <c:pt idx="369">
                  <c:v>-7.9598160000001902E-2</c:v>
                </c:pt>
                <c:pt idx="370">
                  <c:v>-7.9579583999999301E-2</c:v>
                </c:pt>
                <c:pt idx="371">
                  <c:v>-7.9737479999989896E-2</c:v>
                </c:pt>
                <c:pt idx="372">
                  <c:v>-7.9653887999999201E-2</c:v>
                </c:pt>
                <c:pt idx="373">
                  <c:v>-7.9621379999995801E-2</c:v>
                </c:pt>
                <c:pt idx="374">
                  <c:v>-7.96353119999995E-2</c:v>
                </c:pt>
                <c:pt idx="375">
                  <c:v>-7.9598160000002596E-2</c:v>
                </c:pt>
                <c:pt idx="376">
                  <c:v>-7.9653887999999895E-2</c:v>
                </c:pt>
                <c:pt idx="377">
                  <c:v>-7.9482060000002505E-2</c:v>
                </c:pt>
                <c:pt idx="378">
                  <c:v>-7.9737480000000097E-2</c:v>
                </c:pt>
                <c:pt idx="379">
                  <c:v>-7.9709616000000594E-2</c:v>
                </c:pt>
                <c:pt idx="380">
                  <c:v>-7.9644600000004798E-2</c:v>
                </c:pt>
                <c:pt idx="381">
                  <c:v>-7.9579584000003298E-2</c:v>
                </c:pt>
                <c:pt idx="382">
                  <c:v>-7.9574940000005395E-2</c:v>
                </c:pt>
                <c:pt idx="383">
                  <c:v>-7.9672464000007007E-2</c:v>
                </c:pt>
                <c:pt idx="384">
                  <c:v>-7.9807140000004398E-2</c:v>
                </c:pt>
                <c:pt idx="385">
                  <c:v>-7.9505279999993503E-2</c:v>
                </c:pt>
                <c:pt idx="386">
                  <c:v>-7.9653887999999506E-2</c:v>
                </c:pt>
                <c:pt idx="387">
                  <c:v>-7.9691040000001406E-2</c:v>
                </c:pt>
                <c:pt idx="388">
                  <c:v>-7.9728192000008094E-2</c:v>
                </c:pt>
                <c:pt idx="389">
                  <c:v>-7.9574940000007796E-2</c:v>
                </c:pt>
                <c:pt idx="390">
                  <c:v>-7.9598160000001902E-2</c:v>
                </c:pt>
                <c:pt idx="391">
                  <c:v>-7.9807139999999305E-2</c:v>
                </c:pt>
                <c:pt idx="392">
                  <c:v>-7.9635311999998598E-2</c:v>
                </c:pt>
                <c:pt idx="393">
                  <c:v>-7.9598159999991897E-2</c:v>
                </c:pt>
                <c:pt idx="394">
                  <c:v>-7.9644600000000398E-2</c:v>
                </c:pt>
                <c:pt idx="395">
                  <c:v>-7.9653887999996995E-2</c:v>
                </c:pt>
                <c:pt idx="396">
                  <c:v>-7.9574940000010502E-2</c:v>
                </c:pt>
                <c:pt idx="397">
                  <c:v>-7.9728192000005693E-2</c:v>
                </c:pt>
                <c:pt idx="398">
                  <c:v>-7.9551720000001699E-2</c:v>
                </c:pt>
                <c:pt idx="399">
                  <c:v>-7.9672464000013696E-2</c:v>
                </c:pt>
                <c:pt idx="400">
                  <c:v>-7.9551719999999507E-2</c:v>
                </c:pt>
                <c:pt idx="401">
                  <c:v>-7.9561008000003902E-2</c:v>
                </c:pt>
                <c:pt idx="402">
                  <c:v>-7.9621379999996897E-2</c:v>
                </c:pt>
                <c:pt idx="403">
                  <c:v>-7.9691040000008095E-2</c:v>
                </c:pt>
                <c:pt idx="404">
                  <c:v>-7.9635311999992395E-2</c:v>
                </c:pt>
                <c:pt idx="405">
                  <c:v>-7.9644600000011695E-2</c:v>
                </c:pt>
                <c:pt idx="406">
                  <c:v>-7.9635311999993005E-2</c:v>
                </c:pt>
                <c:pt idx="407">
                  <c:v>-7.9621380000000505E-2</c:v>
                </c:pt>
                <c:pt idx="408">
                  <c:v>-7.96910399999992E-2</c:v>
                </c:pt>
                <c:pt idx="409">
                  <c:v>-7.9830359999997394E-2</c:v>
                </c:pt>
                <c:pt idx="410">
                  <c:v>-7.9616736000005295E-2</c:v>
                </c:pt>
                <c:pt idx="411">
                  <c:v>-7.9714260000004894E-2</c:v>
                </c:pt>
                <c:pt idx="412">
                  <c:v>-7.9760699999997797E-2</c:v>
                </c:pt>
                <c:pt idx="413">
                  <c:v>-7.9653887999995496E-2</c:v>
                </c:pt>
                <c:pt idx="414">
                  <c:v>-7.9667820000003303E-2</c:v>
                </c:pt>
                <c:pt idx="415">
                  <c:v>-7.9653887999999701E-2</c:v>
                </c:pt>
                <c:pt idx="416">
                  <c:v>-7.9551720000004197E-2</c:v>
                </c:pt>
                <c:pt idx="417">
                  <c:v>-7.9709616000007394E-2</c:v>
                </c:pt>
                <c:pt idx="418">
                  <c:v>-7.9505280000001705E-2</c:v>
                </c:pt>
                <c:pt idx="419">
                  <c:v>-7.9635312000004094E-2</c:v>
                </c:pt>
                <c:pt idx="420">
                  <c:v>-7.9598160000006996E-2</c:v>
                </c:pt>
                <c:pt idx="421">
                  <c:v>-7.9528500000004707E-2</c:v>
                </c:pt>
                <c:pt idx="422">
                  <c:v>-7.9579584000001299E-2</c:v>
                </c:pt>
                <c:pt idx="423">
                  <c:v>-7.95749399999994E-2</c:v>
                </c:pt>
                <c:pt idx="424">
                  <c:v>-7.9616735999994803E-2</c:v>
                </c:pt>
                <c:pt idx="425">
                  <c:v>-7.9574940000006505E-2</c:v>
                </c:pt>
                <c:pt idx="426">
                  <c:v>-7.9579584000001299E-2</c:v>
                </c:pt>
                <c:pt idx="427">
                  <c:v>-7.9574939999994307E-2</c:v>
                </c:pt>
                <c:pt idx="428">
                  <c:v>-7.9746768000003201E-2</c:v>
                </c:pt>
                <c:pt idx="429">
                  <c:v>-7.9667820000004205E-2</c:v>
                </c:pt>
                <c:pt idx="430">
                  <c:v>-7.9621380000000297E-2</c:v>
                </c:pt>
                <c:pt idx="431">
                  <c:v>-7.9523855999999699E-2</c:v>
                </c:pt>
                <c:pt idx="432">
                  <c:v>-7.9737480000008798E-2</c:v>
                </c:pt>
                <c:pt idx="433">
                  <c:v>-7.9598159999999002E-2</c:v>
                </c:pt>
                <c:pt idx="434">
                  <c:v>-7.9621380000006695E-2</c:v>
                </c:pt>
                <c:pt idx="435">
                  <c:v>-7.9783919999997205E-2</c:v>
                </c:pt>
                <c:pt idx="436">
                  <c:v>-7.9598160000001306E-2</c:v>
                </c:pt>
                <c:pt idx="437">
                  <c:v>-7.9621380000001102E-2</c:v>
                </c:pt>
                <c:pt idx="438">
                  <c:v>-7.9616735999998106E-2</c:v>
                </c:pt>
                <c:pt idx="439">
                  <c:v>-7.9528500000001806E-2</c:v>
                </c:pt>
                <c:pt idx="440">
                  <c:v>-7.9746768000000495E-2</c:v>
                </c:pt>
                <c:pt idx="441">
                  <c:v>-7.9621379999994496E-2</c:v>
                </c:pt>
                <c:pt idx="442">
                  <c:v>-7.9691040000005001E-2</c:v>
                </c:pt>
                <c:pt idx="443">
                  <c:v>-7.9691039999998603E-2</c:v>
                </c:pt>
                <c:pt idx="444">
                  <c:v>-7.9635311999998806E-2</c:v>
                </c:pt>
                <c:pt idx="445">
                  <c:v>-7.9528500000003E-2</c:v>
                </c:pt>
                <c:pt idx="446">
                  <c:v>-7.9783920000002298E-2</c:v>
                </c:pt>
                <c:pt idx="447">
                  <c:v>-7.9672464000002594E-2</c:v>
                </c:pt>
                <c:pt idx="448">
                  <c:v>-7.9644600000004798E-2</c:v>
                </c:pt>
                <c:pt idx="449">
                  <c:v>-7.9653887999994399E-2</c:v>
                </c:pt>
                <c:pt idx="450">
                  <c:v>-7.9667819999998502E-2</c:v>
                </c:pt>
                <c:pt idx="451">
                  <c:v>-7.9653888000005904E-2</c:v>
                </c:pt>
                <c:pt idx="452">
                  <c:v>-7.9458839999997505E-2</c:v>
                </c:pt>
                <c:pt idx="453">
                  <c:v>-7.9746768000004298E-2</c:v>
                </c:pt>
                <c:pt idx="454">
                  <c:v>-7.9667820000001097E-2</c:v>
                </c:pt>
                <c:pt idx="455">
                  <c:v>-7.9760700000009302E-2</c:v>
                </c:pt>
                <c:pt idx="456">
                  <c:v>-7.9561007999998601E-2</c:v>
                </c:pt>
                <c:pt idx="457">
                  <c:v>-7.9691040000003002E-2</c:v>
                </c:pt>
                <c:pt idx="458">
                  <c:v>-7.9709616000010294E-2</c:v>
                </c:pt>
                <c:pt idx="459">
                  <c:v>-7.9644600000012306E-2</c:v>
                </c:pt>
                <c:pt idx="460">
                  <c:v>-7.9691040000001004E-2</c:v>
                </c:pt>
                <c:pt idx="461">
                  <c:v>-7.9737480000004496E-2</c:v>
                </c:pt>
                <c:pt idx="462">
                  <c:v>-7.9598160000005899E-2</c:v>
                </c:pt>
                <c:pt idx="463">
                  <c:v>-7.9667819999999098E-2</c:v>
                </c:pt>
                <c:pt idx="464">
                  <c:v>-7.97839200000027E-2</c:v>
                </c:pt>
                <c:pt idx="465">
                  <c:v>-7.9691039999993898E-2</c:v>
                </c:pt>
                <c:pt idx="466">
                  <c:v>-7.9714259999994694E-2</c:v>
                </c:pt>
                <c:pt idx="467">
                  <c:v>-7.9691040000003696E-2</c:v>
                </c:pt>
                <c:pt idx="468">
                  <c:v>-7.9667819999993103E-2</c:v>
                </c:pt>
                <c:pt idx="469">
                  <c:v>-7.9561007999997699E-2</c:v>
                </c:pt>
                <c:pt idx="470">
                  <c:v>-7.96213799999963E-2</c:v>
                </c:pt>
                <c:pt idx="471">
                  <c:v>-7.9598160000004095E-2</c:v>
                </c:pt>
                <c:pt idx="472">
                  <c:v>-7.9528499999997795E-2</c:v>
                </c:pt>
                <c:pt idx="473">
                  <c:v>-7.9667819999996697E-2</c:v>
                </c:pt>
                <c:pt idx="474">
                  <c:v>-7.9709616000006506E-2</c:v>
                </c:pt>
                <c:pt idx="475">
                  <c:v>-7.9598159999994797E-2</c:v>
                </c:pt>
                <c:pt idx="476">
                  <c:v>-7.9728192000004305E-2</c:v>
                </c:pt>
                <c:pt idx="477">
                  <c:v>-7.9714260000003298E-2</c:v>
                </c:pt>
                <c:pt idx="478">
                  <c:v>-7.9765344000001195E-2</c:v>
                </c:pt>
                <c:pt idx="479">
                  <c:v>-7.9598160000003901E-2</c:v>
                </c:pt>
                <c:pt idx="480">
                  <c:v>-7.9760700000010398E-2</c:v>
                </c:pt>
                <c:pt idx="481">
                  <c:v>-7.9746767999996096E-2</c:v>
                </c:pt>
                <c:pt idx="482">
                  <c:v>-7.9691040000011204E-2</c:v>
                </c:pt>
                <c:pt idx="483">
                  <c:v>-7.96538880000075E-2</c:v>
                </c:pt>
                <c:pt idx="484">
                  <c:v>-7.9644600000002397E-2</c:v>
                </c:pt>
                <c:pt idx="485">
                  <c:v>-7.9691039999997701E-2</c:v>
                </c:pt>
                <c:pt idx="486">
                  <c:v>-7.9574939999994307E-2</c:v>
                </c:pt>
                <c:pt idx="487">
                  <c:v>-7.9616736000000798E-2</c:v>
                </c:pt>
                <c:pt idx="488">
                  <c:v>-7.9667820000005996E-2</c:v>
                </c:pt>
                <c:pt idx="489">
                  <c:v>-7.9621380000001796E-2</c:v>
                </c:pt>
                <c:pt idx="490">
                  <c:v>-7.9709615999992101E-2</c:v>
                </c:pt>
                <c:pt idx="491">
                  <c:v>-7.9667820000003997E-2</c:v>
                </c:pt>
                <c:pt idx="492">
                  <c:v>-7.9672463999997695E-2</c:v>
                </c:pt>
                <c:pt idx="493">
                  <c:v>-7.9667820000009798E-2</c:v>
                </c:pt>
                <c:pt idx="494">
                  <c:v>-7.9542431999996596E-2</c:v>
                </c:pt>
                <c:pt idx="495">
                  <c:v>-7.9760699999998602E-2</c:v>
                </c:pt>
                <c:pt idx="496">
                  <c:v>-7.9598160000000404E-2</c:v>
                </c:pt>
                <c:pt idx="497">
                  <c:v>-7.9737479999998306E-2</c:v>
                </c:pt>
                <c:pt idx="498">
                  <c:v>-7.9691039999997701E-2</c:v>
                </c:pt>
                <c:pt idx="499">
                  <c:v>-7.9449552000000701E-2</c:v>
                </c:pt>
                <c:pt idx="500">
                  <c:v>-7.9667820000000902E-2</c:v>
                </c:pt>
                <c:pt idx="501">
                  <c:v>-7.9765343999998101E-2</c:v>
                </c:pt>
                <c:pt idx="502">
                  <c:v>-7.9714260000008405E-2</c:v>
                </c:pt>
                <c:pt idx="503">
                  <c:v>-7.9858224000000699E-2</c:v>
                </c:pt>
                <c:pt idx="504">
                  <c:v>-7.9644599999998594E-2</c:v>
                </c:pt>
                <c:pt idx="505">
                  <c:v>-7.9653887999993206E-2</c:v>
                </c:pt>
                <c:pt idx="506">
                  <c:v>-7.9667820000003997E-2</c:v>
                </c:pt>
                <c:pt idx="507">
                  <c:v>-7.9876800000010295E-2</c:v>
                </c:pt>
                <c:pt idx="508">
                  <c:v>-7.9672463999988105E-2</c:v>
                </c:pt>
                <c:pt idx="509">
                  <c:v>-7.9667820000000195E-2</c:v>
                </c:pt>
                <c:pt idx="510">
                  <c:v>-7.9579584000000994E-2</c:v>
                </c:pt>
                <c:pt idx="511">
                  <c:v>-7.9598160000001902E-2</c:v>
                </c:pt>
                <c:pt idx="512">
                  <c:v>-7.9653888000009193E-2</c:v>
                </c:pt>
                <c:pt idx="513">
                  <c:v>-7.9667819999994505E-2</c:v>
                </c:pt>
                <c:pt idx="514">
                  <c:v>-7.95981600000044E-2</c:v>
                </c:pt>
                <c:pt idx="515">
                  <c:v>-7.9644600000009197E-2</c:v>
                </c:pt>
                <c:pt idx="516">
                  <c:v>-7.9598160000004803E-2</c:v>
                </c:pt>
                <c:pt idx="517">
                  <c:v>-7.9672463999998097E-2</c:v>
                </c:pt>
                <c:pt idx="518">
                  <c:v>-7.9760699999996895E-2</c:v>
                </c:pt>
                <c:pt idx="519">
                  <c:v>-7.9691040000003197E-2</c:v>
                </c:pt>
                <c:pt idx="520">
                  <c:v>-7.9621379999994496E-2</c:v>
                </c:pt>
                <c:pt idx="521">
                  <c:v>-7.9598160000006093E-2</c:v>
                </c:pt>
                <c:pt idx="522">
                  <c:v>-7.9667820000003303E-2</c:v>
                </c:pt>
                <c:pt idx="523">
                  <c:v>-7.9672463999996307E-2</c:v>
                </c:pt>
                <c:pt idx="524">
                  <c:v>-7.9760700000000004E-2</c:v>
                </c:pt>
                <c:pt idx="525">
                  <c:v>-7.9714260000006698E-2</c:v>
                </c:pt>
                <c:pt idx="526">
                  <c:v>-7.9691040000004099E-2</c:v>
                </c:pt>
                <c:pt idx="527">
                  <c:v>-7.9621379999994496E-2</c:v>
                </c:pt>
                <c:pt idx="528">
                  <c:v>-7.9616735999997301E-2</c:v>
                </c:pt>
                <c:pt idx="529">
                  <c:v>-7.9551720000007098E-2</c:v>
                </c:pt>
                <c:pt idx="530">
                  <c:v>-7.9765344000006302E-2</c:v>
                </c:pt>
                <c:pt idx="531">
                  <c:v>-7.9714260000008405E-2</c:v>
                </c:pt>
                <c:pt idx="532">
                  <c:v>-7.9505280000006603E-2</c:v>
                </c:pt>
                <c:pt idx="533">
                  <c:v>-7.9505280000004605E-2</c:v>
                </c:pt>
                <c:pt idx="534">
                  <c:v>-7.9691039999993898E-2</c:v>
                </c:pt>
                <c:pt idx="535">
                  <c:v>-7.9672464000003898E-2</c:v>
                </c:pt>
                <c:pt idx="536">
                  <c:v>-7.9714260000003298E-2</c:v>
                </c:pt>
                <c:pt idx="537">
                  <c:v>-7.9598160000006801E-2</c:v>
                </c:pt>
                <c:pt idx="538">
                  <c:v>-7.9621379999999395E-2</c:v>
                </c:pt>
                <c:pt idx="539">
                  <c:v>-7.9579583999997303E-2</c:v>
                </c:pt>
                <c:pt idx="540">
                  <c:v>-7.9528500000007593E-2</c:v>
                </c:pt>
                <c:pt idx="541">
                  <c:v>-7.95285000000025E-2</c:v>
                </c:pt>
                <c:pt idx="542">
                  <c:v>-7.96910400000099E-2</c:v>
                </c:pt>
                <c:pt idx="543">
                  <c:v>-7.9574940000000302E-2</c:v>
                </c:pt>
                <c:pt idx="544">
                  <c:v>-7.95424320000057E-2</c:v>
                </c:pt>
                <c:pt idx="545">
                  <c:v>-7.9551720000004406E-2</c:v>
                </c:pt>
                <c:pt idx="546">
                  <c:v>-7.9691040000003696E-2</c:v>
                </c:pt>
                <c:pt idx="547">
                  <c:v>-7.9714259999995596E-2</c:v>
                </c:pt>
                <c:pt idx="548">
                  <c:v>-7.9653887999999201E-2</c:v>
                </c:pt>
                <c:pt idx="549">
                  <c:v>-7.9598160000003901E-2</c:v>
                </c:pt>
                <c:pt idx="550">
                  <c:v>-7.9667820000003803E-2</c:v>
                </c:pt>
                <c:pt idx="551">
                  <c:v>-7.9542432000008198E-2</c:v>
                </c:pt>
                <c:pt idx="552">
                  <c:v>-7.9667820000012199E-2</c:v>
                </c:pt>
                <c:pt idx="553">
                  <c:v>-7.9616736000000798E-2</c:v>
                </c:pt>
                <c:pt idx="554">
                  <c:v>-7.9691040000005001E-2</c:v>
                </c:pt>
                <c:pt idx="555">
                  <c:v>-7.9542432000008198E-2</c:v>
                </c:pt>
                <c:pt idx="556">
                  <c:v>-7.9807139999997098E-2</c:v>
                </c:pt>
                <c:pt idx="557">
                  <c:v>-7.9728192000006998E-2</c:v>
                </c:pt>
                <c:pt idx="558">
                  <c:v>-7.9714259999999496E-2</c:v>
                </c:pt>
                <c:pt idx="559">
                  <c:v>-7.9807140000006396E-2</c:v>
                </c:pt>
                <c:pt idx="560">
                  <c:v>-7.9691040000005403E-2</c:v>
                </c:pt>
                <c:pt idx="561">
                  <c:v>-7.9574939999992697E-2</c:v>
                </c:pt>
                <c:pt idx="562">
                  <c:v>-7.9709616000006103E-2</c:v>
                </c:pt>
                <c:pt idx="563">
                  <c:v>-7.96910399999948E-2</c:v>
                </c:pt>
                <c:pt idx="564">
                  <c:v>-7.9802495999993603E-2</c:v>
                </c:pt>
                <c:pt idx="565">
                  <c:v>-7.9644600000008101E-2</c:v>
                </c:pt>
                <c:pt idx="566">
                  <c:v>-7.95981600000044E-2</c:v>
                </c:pt>
                <c:pt idx="567">
                  <c:v>-7.9830359999997394E-2</c:v>
                </c:pt>
                <c:pt idx="568">
                  <c:v>-7.9667820000001305E-2</c:v>
                </c:pt>
                <c:pt idx="569">
                  <c:v>-7.9783919999996705E-2</c:v>
                </c:pt>
                <c:pt idx="570">
                  <c:v>-7.9737480000003205E-2</c:v>
                </c:pt>
                <c:pt idx="571">
                  <c:v>-7.9653887999992998E-2</c:v>
                </c:pt>
                <c:pt idx="572">
                  <c:v>-7.9435620000007201E-2</c:v>
                </c:pt>
                <c:pt idx="573">
                  <c:v>-7.9728192000001002E-2</c:v>
                </c:pt>
                <c:pt idx="574">
                  <c:v>-7.9551719999992401E-2</c:v>
                </c:pt>
                <c:pt idx="575">
                  <c:v>-7.9621380000001102E-2</c:v>
                </c:pt>
                <c:pt idx="576">
                  <c:v>-7.96167359999993E-2</c:v>
                </c:pt>
                <c:pt idx="577">
                  <c:v>-7.9482060000003601E-2</c:v>
                </c:pt>
                <c:pt idx="578">
                  <c:v>-7.9653888000007195E-2</c:v>
                </c:pt>
                <c:pt idx="579">
                  <c:v>-7.9621380000003406E-2</c:v>
                </c:pt>
                <c:pt idx="580">
                  <c:v>-7.9691040000003197E-2</c:v>
                </c:pt>
                <c:pt idx="581">
                  <c:v>-7.9737479999999902E-2</c:v>
                </c:pt>
                <c:pt idx="582">
                  <c:v>-7.9709615999999706E-2</c:v>
                </c:pt>
                <c:pt idx="583">
                  <c:v>-7.9760700000004903E-2</c:v>
                </c:pt>
                <c:pt idx="584">
                  <c:v>-7.9691040000000601E-2</c:v>
                </c:pt>
                <c:pt idx="585">
                  <c:v>-7.9579583999994805E-2</c:v>
                </c:pt>
                <c:pt idx="586">
                  <c:v>-7.9621380000002906E-2</c:v>
                </c:pt>
                <c:pt idx="587">
                  <c:v>-7.9635312000003206E-2</c:v>
                </c:pt>
                <c:pt idx="588">
                  <c:v>-7.9551719999999507E-2</c:v>
                </c:pt>
                <c:pt idx="589">
                  <c:v>-7.9653888000001005E-2</c:v>
                </c:pt>
                <c:pt idx="590">
                  <c:v>-7.9667819999997294E-2</c:v>
                </c:pt>
                <c:pt idx="591">
                  <c:v>-7.9616736000003699E-2</c:v>
                </c:pt>
                <c:pt idx="592">
                  <c:v>-7.94820599999988E-2</c:v>
                </c:pt>
                <c:pt idx="593">
                  <c:v>-7.9853579999998994E-2</c:v>
                </c:pt>
                <c:pt idx="594">
                  <c:v>-7.9616736000004601E-2</c:v>
                </c:pt>
                <c:pt idx="595">
                  <c:v>-7.9760699999991497E-2</c:v>
                </c:pt>
                <c:pt idx="596">
                  <c:v>-7.9709616000011196E-2</c:v>
                </c:pt>
                <c:pt idx="597">
                  <c:v>-7.9644600000003493E-2</c:v>
                </c:pt>
                <c:pt idx="598">
                  <c:v>-7.9653888000001893E-2</c:v>
                </c:pt>
                <c:pt idx="599">
                  <c:v>-7.9551719999995996E-2</c:v>
                </c:pt>
                <c:pt idx="600">
                  <c:v>-7.95981600000015E-2</c:v>
                </c:pt>
                <c:pt idx="601">
                  <c:v>-7.9482060000001895E-2</c:v>
                </c:pt>
                <c:pt idx="602">
                  <c:v>-7.9691040000004598E-2</c:v>
                </c:pt>
                <c:pt idx="603">
                  <c:v>-7.9839648000002705E-2</c:v>
                </c:pt>
                <c:pt idx="604">
                  <c:v>-7.9667820000007605E-2</c:v>
                </c:pt>
                <c:pt idx="605">
                  <c:v>-7.9672464000009394E-2</c:v>
                </c:pt>
                <c:pt idx="606">
                  <c:v>-7.9830360000009995E-2</c:v>
                </c:pt>
                <c:pt idx="607">
                  <c:v>-7.9635312000009506E-2</c:v>
                </c:pt>
                <c:pt idx="608">
                  <c:v>-7.97839199999925E-2</c:v>
                </c:pt>
                <c:pt idx="609">
                  <c:v>-7.9802495999992104E-2</c:v>
                </c:pt>
                <c:pt idx="610">
                  <c:v>-7.9598160000010798E-2</c:v>
                </c:pt>
                <c:pt idx="611">
                  <c:v>-7.9783920000005795E-2</c:v>
                </c:pt>
                <c:pt idx="612">
                  <c:v>-7.9746767999999593E-2</c:v>
                </c:pt>
                <c:pt idx="613">
                  <c:v>-7.9482060000001006E-2</c:v>
                </c:pt>
                <c:pt idx="614">
                  <c:v>-7.9653888000001893E-2</c:v>
                </c:pt>
                <c:pt idx="615">
                  <c:v>-7.9691040000004598E-2</c:v>
                </c:pt>
                <c:pt idx="616">
                  <c:v>-7.9523856000005097E-2</c:v>
                </c:pt>
                <c:pt idx="617">
                  <c:v>-7.9783919999996997E-2</c:v>
                </c:pt>
                <c:pt idx="618">
                  <c:v>-7.9765344000008995E-2</c:v>
                </c:pt>
                <c:pt idx="619">
                  <c:v>-7.9760700000007095E-2</c:v>
                </c:pt>
                <c:pt idx="620">
                  <c:v>-7.9737480000010102E-2</c:v>
                </c:pt>
                <c:pt idx="621">
                  <c:v>-7.9653887999994802E-2</c:v>
                </c:pt>
                <c:pt idx="622">
                  <c:v>-7.9714259999998399E-2</c:v>
                </c:pt>
                <c:pt idx="623">
                  <c:v>-7.9542431999995694E-2</c:v>
                </c:pt>
                <c:pt idx="624">
                  <c:v>-7.9737480000002095E-2</c:v>
                </c:pt>
                <c:pt idx="625">
                  <c:v>-7.9728191999996506E-2</c:v>
                </c:pt>
                <c:pt idx="626">
                  <c:v>-7.9783920000001396E-2</c:v>
                </c:pt>
                <c:pt idx="627">
                  <c:v>-7.9667819999996503E-2</c:v>
                </c:pt>
                <c:pt idx="628">
                  <c:v>-7.9765343999994798E-2</c:v>
                </c:pt>
                <c:pt idx="629">
                  <c:v>-7.9760700000003099E-2</c:v>
                </c:pt>
                <c:pt idx="630">
                  <c:v>-7.9653888000000103E-2</c:v>
                </c:pt>
                <c:pt idx="631">
                  <c:v>-7.9760700000002599E-2</c:v>
                </c:pt>
                <c:pt idx="632">
                  <c:v>-7.9728192000000503E-2</c:v>
                </c:pt>
                <c:pt idx="633">
                  <c:v>-7.9644600000003493E-2</c:v>
                </c:pt>
                <c:pt idx="634">
                  <c:v>-7.9691040000002794E-2</c:v>
                </c:pt>
                <c:pt idx="635">
                  <c:v>-7.9621380000004696E-2</c:v>
                </c:pt>
                <c:pt idx="636">
                  <c:v>-7.9621380000013106E-2</c:v>
                </c:pt>
                <c:pt idx="637">
                  <c:v>-7.9616735999994803E-2</c:v>
                </c:pt>
                <c:pt idx="638">
                  <c:v>-7.9667820000002706E-2</c:v>
                </c:pt>
                <c:pt idx="639">
                  <c:v>-7.9635311999998806E-2</c:v>
                </c:pt>
                <c:pt idx="640">
                  <c:v>-7.9667820000007994E-2</c:v>
                </c:pt>
                <c:pt idx="641">
                  <c:v>-7.98953759999987E-2</c:v>
                </c:pt>
                <c:pt idx="642">
                  <c:v>-7.9598159999998405E-2</c:v>
                </c:pt>
                <c:pt idx="643">
                  <c:v>-7.9728191999999906E-2</c:v>
                </c:pt>
                <c:pt idx="644">
                  <c:v>-7.9574939999998304E-2</c:v>
                </c:pt>
                <c:pt idx="645">
                  <c:v>-7.9691039999999699E-2</c:v>
                </c:pt>
                <c:pt idx="646">
                  <c:v>-7.9579584000001702E-2</c:v>
                </c:pt>
                <c:pt idx="647">
                  <c:v>-7.9737479999994795E-2</c:v>
                </c:pt>
                <c:pt idx="648">
                  <c:v>-7.9691040000000601E-2</c:v>
                </c:pt>
                <c:pt idx="649">
                  <c:v>-7.9691039999997396E-2</c:v>
                </c:pt>
                <c:pt idx="650">
                  <c:v>-7.9598160000004997E-2</c:v>
                </c:pt>
                <c:pt idx="651">
                  <c:v>-7.9621380000001601E-2</c:v>
                </c:pt>
                <c:pt idx="652">
                  <c:v>-7.9598159999999696E-2</c:v>
                </c:pt>
                <c:pt idx="653">
                  <c:v>-3.1820688000012198E-2</c:v>
                </c:pt>
                <c:pt idx="654" formatCode="0.00E+00">
                  <c:v>6.1894933622852398E-15</c:v>
                </c:pt>
                <c:pt idx="655" formatCode="0.00E+00">
                  <c:v>-2.6367796834847401E-15</c:v>
                </c:pt>
                <c:pt idx="656" formatCode="0.00E+00">
                  <c:v>-4.0523140398818198E-15</c:v>
                </c:pt>
                <c:pt idx="657" formatCode="0.00E+00">
                  <c:v>3.7747582837255299E-15</c:v>
                </c:pt>
                <c:pt idx="658" formatCode="0.00E+00">
                  <c:v>2.3037127760971998E-15</c:v>
                </c:pt>
                <c:pt idx="659" formatCode="0.00E+00">
                  <c:v>3.8025138593411604E-15</c:v>
                </c:pt>
                <c:pt idx="660" formatCode="0.00E+00">
                  <c:v>1.4432899320127E-15</c:v>
                </c:pt>
                <c:pt idx="661" formatCode="0.00E+00">
                  <c:v>-3.02535774210355E-15</c:v>
                </c:pt>
                <c:pt idx="662" formatCode="0.00E+00">
                  <c:v>8.9372953482325102E-15</c:v>
                </c:pt>
                <c:pt idx="663" formatCode="0.00E+00">
                  <c:v>8.8262730457699898E-15</c:v>
                </c:pt>
                <c:pt idx="664" formatCode="0.00E+00">
                  <c:v>7.4384942649885394E-15</c:v>
                </c:pt>
                <c:pt idx="665" formatCode="0.00E+00">
                  <c:v>-7.4940054162197997E-16</c:v>
                </c:pt>
                <c:pt idx="666" formatCode="0.00E+00">
                  <c:v>5.8841820305133297E-15</c:v>
                </c:pt>
                <c:pt idx="667" formatCode="0.00E+00">
                  <c:v>4.4131365228849901E-15</c:v>
                </c:pt>
                <c:pt idx="668" formatCode="0.00E+00">
                  <c:v>2.1094237467877899E-15</c:v>
                </c:pt>
                <c:pt idx="669" formatCode="0.00E+00">
                  <c:v>5.5233595475101498E-15</c:v>
                </c:pt>
                <c:pt idx="670" formatCode="0.00E+00">
                  <c:v>-5.7731597280508101E-15</c:v>
                </c:pt>
                <c:pt idx="671" formatCode="0.00E+00">
                  <c:v>1.4988010832439599E-15</c:v>
                </c:pt>
                <c:pt idx="672" formatCode="0.00E+00">
                  <c:v>7.4940054162197997E-16</c:v>
                </c:pt>
                <c:pt idx="673" formatCode="0.00E+00">
                  <c:v>8.8817841970012504E-16</c:v>
                </c:pt>
                <c:pt idx="674" formatCode="0.00E+00">
                  <c:v>9.07607322631065E-15</c:v>
                </c:pt>
                <c:pt idx="675" formatCode="0.00E+00">
                  <c:v>-1.22124532708767E-15</c:v>
                </c:pt>
                <c:pt idx="676" formatCode="0.00E+00">
                  <c:v>-8.8262730457699898E-15</c:v>
                </c:pt>
                <c:pt idx="677" formatCode="0.00E+00">
                  <c:v>6.0507154842071E-15</c:v>
                </c:pt>
                <c:pt idx="678" formatCode="0.00E+00">
                  <c:v>4.9960036108132005E-16</c:v>
                </c:pt>
                <c:pt idx="679" formatCode="0.00E+00">
                  <c:v>-5.6621374255882897E-15</c:v>
                </c:pt>
                <c:pt idx="680" formatCode="0.00E+00">
                  <c:v>-2.6367796834847401E-15</c:v>
                </c:pt>
                <c:pt idx="681" formatCode="0.00E+00">
                  <c:v>-5.8564264548977E-15</c:v>
                </c:pt>
                <c:pt idx="682" formatCode="0.00E+00">
                  <c:v>4.8572257327350599E-15</c:v>
                </c:pt>
                <c:pt idx="683" formatCode="0.00E+00">
                  <c:v>3.7192471324942697E-15</c:v>
                </c:pt>
                <c:pt idx="684" formatCode="0.00E+00">
                  <c:v>1.11022302462515E-15</c:v>
                </c:pt>
                <c:pt idx="685" formatCode="0.00E+00">
                  <c:v>5.6621374255882897E-15</c:v>
                </c:pt>
                <c:pt idx="686" formatCode="0.00E+00">
                  <c:v>1.6375789613221E-15</c:v>
                </c:pt>
                <c:pt idx="687" formatCode="0.00E+00">
                  <c:v>8.8817841970012504E-16</c:v>
                </c:pt>
                <c:pt idx="688" formatCode="0.00E+00">
                  <c:v>4.6906922790412801E-15</c:v>
                </c:pt>
                <c:pt idx="689" formatCode="0.00E+00">
                  <c:v>7.0221606307541104E-15</c:v>
                </c:pt>
                <c:pt idx="690" formatCode="0.00E+00">
                  <c:v>2.8310687127941401E-15</c:v>
                </c:pt>
                <c:pt idx="691" formatCode="0.00E+00">
                  <c:v>4.4408920985006202E-16</c:v>
                </c:pt>
                <c:pt idx="692" formatCode="0.00E+00">
                  <c:v>5.8286708792820703E-15</c:v>
                </c:pt>
                <c:pt idx="693" formatCode="0.00E+00">
                  <c:v>-3.21964677141295E-15</c:v>
                </c:pt>
                <c:pt idx="694" formatCode="0.00E+00">
                  <c:v>2.72004641033163E-15</c:v>
                </c:pt>
                <c:pt idx="695" formatCode="0.00E+00">
                  <c:v>7.2164496600635096E-16</c:v>
                </c:pt>
                <c:pt idx="696" formatCode="0.00E+00">
                  <c:v>-3.4972025275692399E-15</c:v>
                </c:pt>
                <c:pt idx="697" formatCode="0.00E+00">
                  <c:v>3.21964677141295E-15</c:v>
                </c:pt>
                <c:pt idx="698" formatCode="0.00E+00">
                  <c:v>4.4408920985006202E-16</c:v>
                </c:pt>
                <c:pt idx="699" formatCode="0.00E+00">
                  <c:v>-5.3845816694319998E-15</c:v>
                </c:pt>
                <c:pt idx="700" formatCode="0.00E+00">
                  <c:v>9.4368957093138306E-16</c:v>
                </c:pt>
                <c:pt idx="701" formatCode="0.00E+00">
                  <c:v>-1.13242748511765E-14</c:v>
                </c:pt>
                <c:pt idx="702" formatCode="0.00E+00">
                  <c:v>3.6637359812630103E-15</c:v>
                </c:pt>
                <c:pt idx="703" formatCode="0.00E+00">
                  <c:v>-9.6311847386232298E-15</c:v>
                </c:pt>
                <c:pt idx="704" formatCode="0.00E+00">
                  <c:v>-8.3266726846886693E-15</c:v>
                </c:pt>
                <c:pt idx="705" formatCode="0.00E+00">
                  <c:v>2.8033131371785199E-15</c:v>
                </c:pt>
                <c:pt idx="706" formatCode="0.00E+00">
                  <c:v>3.9135361618036697E-15</c:v>
                </c:pt>
                <c:pt idx="707" formatCode="0.00E+00">
                  <c:v>1.7763568394002501E-15</c:v>
                </c:pt>
                <c:pt idx="708" formatCode="0.00E+00">
                  <c:v>7.1054273576010003E-15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3-44FC-96C0-7424AC5B8AF0}"/>
            </c:ext>
          </c:extLst>
        </c:ser>
        <c:ser>
          <c:idx val="1"/>
          <c:order val="1"/>
          <c:tx>
            <c:strRef>
              <c:f>'Reactor Data'!$BI$1</c:f>
              <c:strCache>
                <c:ptCount val="1"/>
                <c:pt idx="0">
                  <c:v>Cmol cons [mol/l]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'Reactor Data'!$B:$B</c:f>
              <c:strCache>
                <c:ptCount val="711"/>
                <c:pt idx="0">
                  <c:v>Timestampa</c:v>
                </c:pt>
                <c:pt idx="1">
                  <c:v>17/01/2023 14:20</c:v>
                </c:pt>
                <c:pt idx="2">
                  <c:v>17/01/2023 14:40</c:v>
                </c:pt>
                <c:pt idx="3">
                  <c:v>17/01/2023 15:00</c:v>
                </c:pt>
                <c:pt idx="4">
                  <c:v>17/01/2023 15:20</c:v>
                </c:pt>
                <c:pt idx="5">
                  <c:v>17/01/2023 15:40</c:v>
                </c:pt>
                <c:pt idx="6">
                  <c:v>17/01/2023 16:00</c:v>
                </c:pt>
                <c:pt idx="7">
                  <c:v>17/01/2023 16:20</c:v>
                </c:pt>
                <c:pt idx="8">
                  <c:v>17/01/2023 16:40</c:v>
                </c:pt>
                <c:pt idx="9">
                  <c:v>17/01/2023 17:00</c:v>
                </c:pt>
                <c:pt idx="10">
                  <c:v>17/01/2023 17:20</c:v>
                </c:pt>
                <c:pt idx="11">
                  <c:v>17/01/2023 17:40</c:v>
                </c:pt>
                <c:pt idx="12">
                  <c:v>17/01/2023 18:00</c:v>
                </c:pt>
                <c:pt idx="13">
                  <c:v>17/01/2023 18:20</c:v>
                </c:pt>
                <c:pt idx="14">
                  <c:v>17/01/2023 18:40</c:v>
                </c:pt>
                <c:pt idx="15">
                  <c:v>17/01/2023 19:00</c:v>
                </c:pt>
                <c:pt idx="16">
                  <c:v>17/01/2023 19:20</c:v>
                </c:pt>
                <c:pt idx="17">
                  <c:v>17/01/2023 19:40</c:v>
                </c:pt>
                <c:pt idx="18">
                  <c:v>17/01/2023 20:00</c:v>
                </c:pt>
                <c:pt idx="19">
                  <c:v>17/01/2023 20:20</c:v>
                </c:pt>
                <c:pt idx="20">
                  <c:v>17/01/2023 20:40</c:v>
                </c:pt>
                <c:pt idx="21">
                  <c:v>17/01/2023 21:00</c:v>
                </c:pt>
                <c:pt idx="22">
                  <c:v>17/01/2023 21:20</c:v>
                </c:pt>
                <c:pt idx="23">
                  <c:v>17/01/2023 21:40</c:v>
                </c:pt>
                <c:pt idx="24">
                  <c:v>17/01/2023 22:00</c:v>
                </c:pt>
                <c:pt idx="25">
                  <c:v>17/01/2023 22:20</c:v>
                </c:pt>
                <c:pt idx="26">
                  <c:v>17/01/2023 22:40</c:v>
                </c:pt>
                <c:pt idx="27">
                  <c:v>17/01/2023 23:00</c:v>
                </c:pt>
                <c:pt idx="28">
                  <c:v>17/01/2023 23:20</c:v>
                </c:pt>
                <c:pt idx="29">
                  <c:v>17/01/2023 23:40</c:v>
                </c:pt>
                <c:pt idx="30">
                  <c:v>18/01/2023 00:00</c:v>
                </c:pt>
                <c:pt idx="31">
                  <c:v>18/01/2023 00:20</c:v>
                </c:pt>
                <c:pt idx="32">
                  <c:v>18/01/2023 00:40</c:v>
                </c:pt>
                <c:pt idx="33">
                  <c:v>18/01/2023 01:00</c:v>
                </c:pt>
                <c:pt idx="34">
                  <c:v>18/01/2023 01:20</c:v>
                </c:pt>
                <c:pt idx="35">
                  <c:v>18/01/2023 01:40</c:v>
                </c:pt>
                <c:pt idx="36">
                  <c:v>18/01/2023 02:00</c:v>
                </c:pt>
                <c:pt idx="37">
                  <c:v>18/01/2023 02:20</c:v>
                </c:pt>
                <c:pt idx="38">
                  <c:v>18/01/2023 02:40</c:v>
                </c:pt>
                <c:pt idx="39">
                  <c:v>18/01/2023 03:00</c:v>
                </c:pt>
                <c:pt idx="40">
                  <c:v>18/01/2023 03:20</c:v>
                </c:pt>
                <c:pt idx="41">
                  <c:v>18/01/2023 03:40</c:v>
                </c:pt>
                <c:pt idx="42">
                  <c:v>18/01/2023 04:00</c:v>
                </c:pt>
                <c:pt idx="43">
                  <c:v>18/01/2023 04:20</c:v>
                </c:pt>
                <c:pt idx="44">
                  <c:v>18/01/2023 04:40</c:v>
                </c:pt>
                <c:pt idx="45">
                  <c:v>18/01/2023 05:00</c:v>
                </c:pt>
                <c:pt idx="46">
                  <c:v>18/01/2023 05:20</c:v>
                </c:pt>
                <c:pt idx="47">
                  <c:v>18/01/2023 05:40</c:v>
                </c:pt>
                <c:pt idx="48">
                  <c:v>18/01/2023 06:00</c:v>
                </c:pt>
                <c:pt idx="49">
                  <c:v>18/01/2023 06:20</c:v>
                </c:pt>
                <c:pt idx="50">
                  <c:v>18/01/2023 06:40</c:v>
                </c:pt>
                <c:pt idx="51">
                  <c:v>18/01/2023 07:00</c:v>
                </c:pt>
                <c:pt idx="52">
                  <c:v>18/01/2023 07:20</c:v>
                </c:pt>
                <c:pt idx="53">
                  <c:v>18/01/2023 07:40</c:v>
                </c:pt>
                <c:pt idx="54">
                  <c:v>18/01/2023 08:00</c:v>
                </c:pt>
                <c:pt idx="55">
                  <c:v>18/01/2023 08:20</c:v>
                </c:pt>
                <c:pt idx="56">
                  <c:v>18/01/2023 08:40</c:v>
                </c:pt>
                <c:pt idx="57">
                  <c:v>18/01/2023 09:00</c:v>
                </c:pt>
                <c:pt idx="58">
                  <c:v>18/01/2023 09:20</c:v>
                </c:pt>
                <c:pt idx="59">
                  <c:v>18/01/2023 09:40</c:v>
                </c:pt>
                <c:pt idx="60">
                  <c:v>18/01/2023 10:00</c:v>
                </c:pt>
                <c:pt idx="61">
                  <c:v>18/01/2023 10:20</c:v>
                </c:pt>
                <c:pt idx="62">
                  <c:v>18/01/2023 10:40</c:v>
                </c:pt>
                <c:pt idx="63">
                  <c:v>18/01/2023 11:00</c:v>
                </c:pt>
                <c:pt idx="64">
                  <c:v>18/01/2023 11:20</c:v>
                </c:pt>
                <c:pt idx="65">
                  <c:v>18/01/2023 11:40</c:v>
                </c:pt>
                <c:pt idx="66">
                  <c:v>18/01/2023 12:00</c:v>
                </c:pt>
                <c:pt idx="67">
                  <c:v>18/01/2023 12:20</c:v>
                </c:pt>
                <c:pt idx="68">
                  <c:v>18/01/2023 12:40</c:v>
                </c:pt>
                <c:pt idx="69">
                  <c:v>18/01/2023 13:00</c:v>
                </c:pt>
                <c:pt idx="70">
                  <c:v>18/01/2023 13:20</c:v>
                </c:pt>
                <c:pt idx="71">
                  <c:v>18/01/2023 13:40</c:v>
                </c:pt>
                <c:pt idx="72">
                  <c:v>18/01/2023 14:00</c:v>
                </c:pt>
                <c:pt idx="73">
                  <c:v>18/01/2023 14:20</c:v>
                </c:pt>
                <c:pt idx="74">
                  <c:v>18/01/2023 14:40</c:v>
                </c:pt>
                <c:pt idx="75">
                  <c:v>18/01/2023 15:00</c:v>
                </c:pt>
                <c:pt idx="76">
                  <c:v>18/01/2023 15:20</c:v>
                </c:pt>
                <c:pt idx="77">
                  <c:v>18/01/2023 15:40</c:v>
                </c:pt>
                <c:pt idx="78">
                  <c:v>18/01/2023 16:00</c:v>
                </c:pt>
                <c:pt idx="79">
                  <c:v>18/01/2023 16:20</c:v>
                </c:pt>
                <c:pt idx="80">
                  <c:v>18/01/2023 16:40</c:v>
                </c:pt>
                <c:pt idx="81">
                  <c:v>18/01/2023 17:00</c:v>
                </c:pt>
                <c:pt idx="82">
                  <c:v>18/01/2023 17:20</c:v>
                </c:pt>
                <c:pt idx="83">
                  <c:v>18/01/2023 17:40</c:v>
                </c:pt>
                <c:pt idx="84">
                  <c:v>18/01/2023 18:00</c:v>
                </c:pt>
                <c:pt idx="85">
                  <c:v>18/01/2023 18:20</c:v>
                </c:pt>
                <c:pt idx="86">
                  <c:v>18/01/2023 18:40</c:v>
                </c:pt>
                <c:pt idx="87">
                  <c:v>18/01/2023 19:00</c:v>
                </c:pt>
                <c:pt idx="88">
                  <c:v>18/01/2023 19:20</c:v>
                </c:pt>
                <c:pt idx="89">
                  <c:v>18/01/2023 19:40</c:v>
                </c:pt>
                <c:pt idx="90">
                  <c:v>18/01/2023 20:00</c:v>
                </c:pt>
                <c:pt idx="91">
                  <c:v>18/01/2023 20:20</c:v>
                </c:pt>
                <c:pt idx="92">
                  <c:v>18/01/2023 20:40</c:v>
                </c:pt>
                <c:pt idx="93">
                  <c:v>18/01/2023 21:00</c:v>
                </c:pt>
                <c:pt idx="94">
                  <c:v>18/01/2023 21:20</c:v>
                </c:pt>
                <c:pt idx="95">
                  <c:v>18/01/2023 21:40</c:v>
                </c:pt>
                <c:pt idx="96">
                  <c:v>18/01/2023 22:00</c:v>
                </c:pt>
                <c:pt idx="97">
                  <c:v>18/01/2023 22:20</c:v>
                </c:pt>
                <c:pt idx="98">
                  <c:v>18/01/2023 22:40</c:v>
                </c:pt>
                <c:pt idx="99">
                  <c:v>18/01/2023 23:00</c:v>
                </c:pt>
                <c:pt idx="100">
                  <c:v>18/01/2023 23:20</c:v>
                </c:pt>
                <c:pt idx="101">
                  <c:v>18/01/2023 23:40</c:v>
                </c:pt>
                <c:pt idx="102">
                  <c:v>19/01/2023 00:00</c:v>
                </c:pt>
                <c:pt idx="103">
                  <c:v>19/01/2023 00:20</c:v>
                </c:pt>
                <c:pt idx="104">
                  <c:v>19/01/2023 00:40</c:v>
                </c:pt>
                <c:pt idx="105">
                  <c:v>19/01/2023 01:00</c:v>
                </c:pt>
                <c:pt idx="106">
                  <c:v>19/01/2023 01:20</c:v>
                </c:pt>
                <c:pt idx="107">
                  <c:v>19/01/2023 01:40</c:v>
                </c:pt>
                <c:pt idx="108">
                  <c:v>19/01/2023 02:00</c:v>
                </c:pt>
                <c:pt idx="109">
                  <c:v>19/01/2023 02:20</c:v>
                </c:pt>
                <c:pt idx="110">
                  <c:v>19/01/2023 02:40</c:v>
                </c:pt>
                <c:pt idx="111">
                  <c:v>19/01/2023 03:00</c:v>
                </c:pt>
                <c:pt idx="112">
                  <c:v>19/01/2023 03:20</c:v>
                </c:pt>
                <c:pt idx="113">
                  <c:v>19/01/2023 03:40</c:v>
                </c:pt>
                <c:pt idx="114">
                  <c:v>19/01/2023 04:00</c:v>
                </c:pt>
                <c:pt idx="115">
                  <c:v>19/01/2023 04:20</c:v>
                </c:pt>
                <c:pt idx="116">
                  <c:v>19/01/2023 04:40</c:v>
                </c:pt>
                <c:pt idx="117">
                  <c:v>19/01/2023 05:00</c:v>
                </c:pt>
                <c:pt idx="118">
                  <c:v>19/01/2023 05:20</c:v>
                </c:pt>
                <c:pt idx="119">
                  <c:v>19/01/2023 05:40</c:v>
                </c:pt>
                <c:pt idx="120">
                  <c:v>19/01/2023 06:00</c:v>
                </c:pt>
                <c:pt idx="121">
                  <c:v>19/01/2023 06:20</c:v>
                </c:pt>
                <c:pt idx="122">
                  <c:v>19/01/2023 06:40</c:v>
                </c:pt>
                <c:pt idx="123">
                  <c:v>19/01/2023 07:00</c:v>
                </c:pt>
                <c:pt idx="124">
                  <c:v>19/01/2023 07:20</c:v>
                </c:pt>
                <c:pt idx="125">
                  <c:v>19/01/2023 07:40</c:v>
                </c:pt>
                <c:pt idx="126">
                  <c:v>19/01/2023 08:00</c:v>
                </c:pt>
                <c:pt idx="127">
                  <c:v>19/01/2023 08:20</c:v>
                </c:pt>
                <c:pt idx="128">
                  <c:v>19/01/2023 08:40</c:v>
                </c:pt>
                <c:pt idx="129">
                  <c:v>19/01/2023 09:00</c:v>
                </c:pt>
                <c:pt idx="130">
                  <c:v>19/01/2023 09:20</c:v>
                </c:pt>
                <c:pt idx="131">
                  <c:v>19/01/2023 09:40</c:v>
                </c:pt>
                <c:pt idx="132">
                  <c:v>19/01/2023 10:00</c:v>
                </c:pt>
                <c:pt idx="133">
                  <c:v>19/01/2023 10:20</c:v>
                </c:pt>
                <c:pt idx="134">
                  <c:v>19/01/2023 10:40</c:v>
                </c:pt>
                <c:pt idx="135">
                  <c:v>19/01/2023 11:00</c:v>
                </c:pt>
                <c:pt idx="136">
                  <c:v>19/01/2023 11:20</c:v>
                </c:pt>
                <c:pt idx="137">
                  <c:v>19/01/2023 11:40</c:v>
                </c:pt>
                <c:pt idx="138">
                  <c:v>19/01/2023 12:00</c:v>
                </c:pt>
                <c:pt idx="139">
                  <c:v>19/01/2023 12:20</c:v>
                </c:pt>
                <c:pt idx="140">
                  <c:v>19/01/2023 12:40</c:v>
                </c:pt>
                <c:pt idx="141">
                  <c:v>19/01/2023 13:00</c:v>
                </c:pt>
                <c:pt idx="142">
                  <c:v>19/01/2023 13:20</c:v>
                </c:pt>
                <c:pt idx="143">
                  <c:v>19/01/2023 13:40</c:v>
                </c:pt>
                <c:pt idx="144">
                  <c:v>19/01/2023 14:00</c:v>
                </c:pt>
                <c:pt idx="145">
                  <c:v>19/01/2023 14:20</c:v>
                </c:pt>
                <c:pt idx="146">
                  <c:v>19/01/2023 14:40</c:v>
                </c:pt>
                <c:pt idx="147">
                  <c:v>19/01/2023 15:00</c:v>
                </c:pt>
                <c:pt idx="148">
                  <c:v>19/01/2023 15:20</c:v>
                </c:pt>
                <c:pt idx="149">
                  <c:v>19/01/2023 15:40</c:v>
                </c:pt>
                <c:pt idx="150">
                  <c:v>19/01/2023 16:00</c:v>
                </c:pt>
                <c:pt idx="151">
                  <c:v>19/01/2023 16:20</c:v>
                </c:pt>
                <c:pt idx="152">
                  <c:v>19/01/2023 16:40</c:v>
                </c:pt>
                <c:pt idx="153">
                  <c:v>19/01/2023 17:00</c:v>
                </c:pt>
                <c:pt idx="154">
                  <c:v>19/01/2023 17:20</c:v>
                </c:pt>
                <c:pt idx="155">
                  <c:v>19/01/2023 17:40</c:v>
                </c:pt>
                <c:pt idx="156">
                  <c:v>19/01/2023 18:00</c:v>
                </c:pt>
                <c:pt idx="157">
                  <c:v>19/01/2023 18:20</c:v>
                </c:pt>
                <c:pt idx="158">
                  <c:v>19/01/2023 18:40</c:v>
                </c:pt>
                <c:pt idx="159">
                  <c:v>19/01/2023 19:00</c:v>
                </c:pt>
                <c:pt idx="160">
                  <c:v>19/01/2023 19:20</c:v>
                </c:pt>
                <c:pt idx="161">
                  <c:v>19/01/2023 19:40</c:v>
                </c:pt>
                <c:pt idx="162">
                  <c:v>19/01/2023 20:00</c:v>
                </c:pt>
                <c:pt idx="163">
                  <c:v>19/01/2023 20:20</c:v>
                </c:pt>
                <c:pt idx="164">
                  <c:v>19/01/2023 20:40</c:v>
                </c:pt>
                <c:pt idx="165">
                  <c:v>19/01/2023 21:00</c:v>
                </c:pt>
                <c:pt idx="166">
                  <c:v>19/01/2023 21:20</c:v>
                </c:pt>
                <c:pt idx="167">
                  <c:v>19/01/2023 21:40</c:v>
                </c:pt>
                <c:pt idx="168">
                  <c:v>19/01/2023 22:00</c:v>
                </c:pt>
                <c:pt idx="169">
                  <c:v>19/01/2023 22:20</c:v>
                </c:pt>
                <c:pt idx="170">
                  <c:v>19/01/2023 22:40</c:v>
                </c:pt>
                <c:pt idx="171">
                  <c:v>19/01/2023 23:00</c:v>
                </c:pt>
                <c:pt idx="172">
                  <c:v>19/01/2023 23:20</c:v>
                </c:pt>
                <c:pt idx="173">
                  <c:v>19/01/2023 23:40</c:v>
                </c:pt>
                <c:pt idx="174">
                  <c:v>20/01/2023 00:00</c:v>
                </c:pt>
                <c:pt idx="175">
                  <c:v>20/01/2023 00:20</c:v>
                </c:pt>
                <c:pt idx="176">
                  <c:v>20/01/2023 00:40</c:v>
                </c:pt>
                <c:pt idx="177">
                  <c:v>20/01/2023 01:00</c:v>
                </c:pt>
                <c:pt idx="178">
                  <c:v>20/01/2023 01:20</c:v>
                </c:pt>
                <c:pt idx="179">
                  <c:v>20/01/2023 01:40</c:v>
                </c:pt>
                <c:pt idx="180">
                  <c:v>20/01/2023 02:00</c:v>
                </c:pt>
                <c:pt idx="181">
                  <c:v>20/01/2023 02:20</c:v>
                </c:pt>
                <c:pt idx="182">
                  <c:v>20/01/2023 02:40</c:v>
                </c:pt>
                <c:pt idx="183">
                  <c:v>20/01/2023 03:00</c:v>
                </c:pt>
                <c:pt idx="184">
                  <c:v>20/01/2023 03:20</c:v>
                </c:pt>
                <c:pt idx="185">
                  <c:v>20/01/2023 03:40</c:v>
                </c:pt>
                <c:pt idx="186">
                  <c:v>20/01/2023 04:00</c:v>
                </c:pt>
                <c:pt idx="187">
                  <c:v>20/01/2023 04:20</c:v>
                </c:pt>
                <c:pt idx="188">
                  <c:v>20/01/2023 04:40</c:v>
                </c:pt>
                <c:pt idx="189">
                  <c:v>20/01/2023 05:00</c:v>
                </c:pt>
                <c:pt idx="190">
                  <c:v>20/01/2023 05:20</c:v>
                </c:pt>
                <c:pt idx="191">
                  <c:v>20/01/2023 05:40</c:v>
                </c:pt>
                <c:pt idx="192">
                  <c:v>20/01/2023 06:00</c:v>
                </c:pt>
                <c:pt idx="193">
                  <c:v>20/01/2023 06:20</c:v>
                </c:pt>
                <c:pt idx="194">
                  <c:v>20/01/2023 06:40</c:v>
                </c:pt>
                <c:pt idx="195">
                  <c:v>20/01/2023 07:00</c:v>
                </c:pt>
                <c:pt idx="196">
                  <c:v>20/01/2023 07:20</c:v>
                </c:pt>
                <c:pt idx="197">
                  <c:v>20/01/2023 07:40</c:v>
                </c:pt>
                <c:pt idx="198">
                  <c:v>20/01/2023 08:00</c:v>
                </c:pt>
                <c:pt idx="199">
                  <c:v>20/01/2023 08:20</c:v>
                </c:pt>
                <c:pt idx="200">
                  <c:v>20/01/2023 08:40</c:v>
                </c:pt>
                <c:pt idx="201">
                  <c:v>20/01/2023 09:00</c:v>
                </c:pt>
                <c:pt idx="202">
                  <c:v>20/01/2023 09:20</c:v>
                </c:pt>
                <c:pt idx="203">
                  <c:v>20/01/2023 09:40</c:v>
                </c:pt>
                <c:pt idx="204">
                  <c:v>20/01/2023 10:00</c:v>
                </c:pt>
                <c:pt idx="205">
                  <c:v>20/01/2023 10:20</c:v>
                </c:pt>
                <c:pt idx="206">
                  <c:v>20/01/2023 10:40</c:v>
                </c:pt>
                <c:pt idx="207">
                  <c:v>20/01/2023 11:00</c:v>
                </c:pt>
                <c:pt idx="208">
                  <c:v>20/01/2023 11:20</c:v>
                </c:pt>
                <c:pt idx="209">
                  <c:v>20/01/2023 11:40</c:v>
                </c:pt>
                <c:pt idx="210">
                  <c:v>20/01/2023 12:00</c:v>
                </c:pt>
                <c:pt idx="211">
                  <c:v>20/01/2023 12:20</c:v>
                </c:pt>
                <c:pt idx="212">
                  <c:v>20/01/2023 12:40</c:v>
                </c:pt>
                <c:pt idx="213">
                  <c:v>20/01/2023 13:00</c:v>
                </c:pt>
                <c:pt idx="214">
                  <c:v>20/01/2023 13:20</c:v>
                </c:pt>
                <c:pt idx="215">
                  <c:v>20/01/2023 13:40</c:v>
                </c:pt>
                <c:pt idx="216">
                  <c:v>20/01/2023 14:00</c:v>
                </c:pt>
                <c:pt idx="217">
                  <c:v>20/01/2023 14:20</c:v>
                </c:pt>
                <c:pt idx="218">
                  <c:v>20/01/2023 14:40</c:v>
                </c:pt>
                <c:pt idx="219">
                  <c:v>20/01/2023 15:00</c:v>
                </c:pt>
                <c:pt idx="220">
                  <c:v>20/01/2023 15:20</c:v>
                </c:pt>
                <c:pt idx="221">
                  <c:v>20/01/2023 15:40</c:v>
                </c:pt>
                <c:pt idx="222">
                  <c:v>20/01/2023 16:00</c:v>
                </c:pt>
                <c:pt idx="223">
                  <c:v>20/01/2023 16:20</c:v>
                </c:pt>
                <c:pt idx="224">
                  <c:v>20/01/2023 16:40</c:v>
                </c:pt>
                <c:pt idx="225">
                  <c:v>20/01/2023 17:00</c:v>
                </c:pt>
                <c:pt idx="226">
                  <c:v>20/01/2023 17:20</c:v>
                </c:pt>
                <c:pt idx="227">
                  <c:v>20/01/2023 17:40</c:v>
                </c:pt>
                <c:pt idx="228">
                  <c:v>20/01/2023 18:00</c:v>
                </c:pt>
                <c:pt idx="229">
                  <c:v>20/01/2023 18:20</c:v>
                </c:pt>
                <c:pt idx="230">
                  <c:v>20/01/2023 18:40</c:v>
                </c:pt>
                <c:pt idx="231">
                  <c:v>20/01/2023 19:00</c:v>
                </c:pt>
                <c:pt idx="232">
                  <c:v>20/01/2023 19:20</c:v>
                </c:pt>
                <c:pt idx="233">
                  <c:v>20/01/2023 19:40</c:v>
                </c:pt>
                <c:pt idx="234">
                  <c:v>20/01/2023 20:00</c:v>
                </c:pt>
                <c:pt idx="235">
                  <c:v>20/01/2023 20:20</c:v>
                </c:pt>
                <c:pt idx="236">
                  <c:v>20/01/2023 20:40</c:v>
                </c:pt>
                <c:pt idx="237">
                  <c:v>20/01/2023 21:00</c:v>
                </c:pt>
                <c:pt idx="238">
                  <c:v>20/01/2023 21:20</c:v>
                </c:pt>
                <c:pt idx="239">
                  <c:v>20/01/2023 21:40</c:v>
                </c:pt>
                <c:pt idx="240">
                  <c:v>20/01/2023 22:00</c:v>
                </c:pt>
                <c:pt idx="241">
                  <c:v>20/01/2023 22:20</c:v>
                </c:pt>
                <c:pt idx="242">
                  <c:v>20/01/2023 22:40</c:v>
                </c:pt>
                <c:pt idx="243">
                  <c:v>20/01/2023 23:00</c:v>
                </c:pt>
                <c:pt idx="244">
                  <c:v>20/01/2023 23:20</c:v>
                </c:pt>
                <c:pt idx="245">
                  <c:v>20/01/2023 23:40</c:v>
                </c:pt>
                <c:pt idx="246">
                  <c:v>21/01/2023 00:00</c:v>
                </c:pt>
                <c:pt idx="247">
                  <c:v>21/01/2023 00:20</c:v>
                </c:pt>
                <c:pt idx="248">
                  <c:v>21/01/2023 00:40</c:v>
                </c:pt>
                <c:pt idx="249">
                  <c:v>21/01/2023 01:00</c:v>
                </c:pt>
                <c:pt idx="250">
                  <c:v>21/01/2023 01:20</c:v>
                </c:pt>
                <c:pt idx="251">
                  <c:v>21/01/2023 01:40</c:v>
                </c:pt>
                <c:pt idx="252">
                  <c:v>21/01/2023 02:00</c:v>
                </c:pt>
                <c:pt idx="253">
                  <c:v>21/01/2023 02:20</c:v>
                </c:pt>
                <c:pt idx="254">
                  <c:v>21/01/2023 02:40</c:v>
                </c:pt>
                <c:pt idx="255">
                  <c:v>21/01/2023 03:00</c:v>
                </c:pt>
                <c:pt idx="256">
                  <c:v>21/01/2023 03:20</c:v>
                </c:pt>
                <c:pt idx="257">
                  <c:v>21/01/2023 03:40</c:v>
                </c:pt>
                <c:pt idx="258">
                  <c:v>21/01/2023 04:00</c:v>
                </c:pt>
                <c:pt idx="259">
                  <c:v>21/01/2023 04:20</c:v>
                </c:pt>
                <c:pt idx="260">
                  <c:v>21/01/2023 04:40</c:v>
                </c:pt>
                <c:pt idx="261">
                  <c:v>21/01/2023 05:00</c:v>
                </c:pt>
                <c:pt idx="262">
                  <c:v>21/01/2023 05:20</c:v>
                </c:pt>
                <c:pt idx="263">
                  <c:v>21/01/2023 05:40</c:v>
                </c:pt>
                <c:pt idx="264">
                  <c:v>21/01/2023 06:00</c:v>
                </c:pt>
                <c:pt idx="265">
                  <c:v>21/01/2023 06:20</c:v>
                </c:pt>
                <c:pt idx="266">
                  <c:v>21/01/2023 06:40</c:v>
                </c:pt>
                <c:pt idx="267">
                  <c:v>21/01/2023 07:00</c:v>
                </c:pt>
                <c:pt idx="268">
                  <c:v>21/01/2023 07:20</c:v>
                </c:pt>
                <c:pt idx="269">
                  <c:v>21/01/2023 07:40</c:v>
                </c:pt>
                <c:pt idx="270">
                  <c:v>21/01/2023 08:00</c:v>
                </c:pt>
                <c:pt idx="271">
                  <c:v>21/01/2023 08:20</c:v>
                </c:pt>
                <c:pt idx="272">
                  <c:v>21/01/2023 08:40</c:v>
                </c:pt>
                <c:pt idx="273">
                  <c:v>21/01/2023 09:00</c:v>
                </c:pt>
                <c:pt idx="274">
                  <c:v>21/01/2023 09:20</c:v>
                </c:pt>
                <c:pt idx="275">
                  <c:v>21/01/2023 09:40</c:v>
                </c:pt>
                <c:pt idx="276">
                  <c:v>21/01/2023 10:00</c:v>
                </c:pt>
                <c:pt idx="277">
                  <c:v>21/01/2023 10:20</c:v>
                </c:pt>
                <c:pt idx="278">
                  <c:v>21/01/2023 10:40</c:v>
                </c:pt>
                <c:pt idx="279">
                  <c:v>21/01/2023 11:00</c:v>
                </c:pt>
                <c:pt idx="280">
                  <c:v>21/01/2023 11:20</c:v>
                </c:pt>
                <c:pt idx="281">
                  <c:v>21/01/2023 11:40</c:v>
                </c:pt>
                <c:pt idx="282">
                  <c:v>21/01/2023 12:00</c:v>
                </c:pt>
                <c:pt idx="283">
                  <c:v>21/01/2023 12:20</c:v>
                </c:pt>
                <c:pt idx="284">
                  <c:v>21/01/2023 12:40</c:v>
                </c:pt>
                <c:pt idx="285">
                  <c:v>21/01/2023 13:00</c:v>
                </c:pt>
                <c:pt idx="286">
                  <c:v>21/01/2023 13:20</c:v>
                </c:pt>
                <c:pt idx="287">
                  <c:v>21/01/2023 13:40</c:v>
                </c:pt>
                <c:pt idx="288">
                  <c:v>21/01/2023 14:00</c:v>
                </c:pt>
                <c:pt idx="289">
                  <c:v>21/01/2023 14:20</c:v>
                </c:pt>
                <c:pt idx="290">
                  <c:v>21/01/2023 14:40</c:v>
                </c:pt>
                <c:pt idx="291">
                  <c:v>21/01/2023 15:00</c:v>
                </c:pt>
                <c:pt idx="292">
                  <c:v>21/01/2023 15:20</c:v>
                </c:pt>
                <c:pt idx="293">
                  <c:v>21/01/2023 15:40</c:v>
                </c:pt>
                <c:pt idx="294">
                  <c:v>21/01/2023 16:00</c:v>
                </c:pt>
                <c:pt idx="295">
                  <c:v>21/01/2023 16:20</c:v>
                </c:pt>
                <c:pt idx="296">
                  <c:v>21/01/2023 16:40</c:v>
                </c:pt>
                <c:pt idx="297">
                  <c:v>21/01/2023 17:00</c:v>
                </c:pt>
                <c:pt idx="298">
                  <c:v>21/01/2023 17:20</c:v>
                </c:pt>
                <c:pt idx="299">
                  <c:v>21/01/2023 17:40</c:v>
                </c:pt>
                <c:pt idx="300">
                  <c:v>21/01/2023 18:00</c:v>
                </c:pt>
                <c:pt idx="301">
                  <c:v>21/01/2023 18:20</c:v>
                </c:pt>
                <c:pt idx="302">
                  <c:v>21/01/2023 18:40</c:v>
                </c:pt>
                <c:pt idx="303">
                  <c:v>21/01/2023 19:00</c:v>
                </c:pt>
                <c:pt idx="304">
                  <c:v>21/01/2023 19:20</c:v>
                </c:pt>
                <c:pt idx="305">
                  <c:v>21/01/2023 19:40</c:v>
                </c:pt>
                <c:pt idx="306">
                  <c:v>21/01/2023 20:00</c:v>
                </c:pt>
                <c:pt idx="307">
                  <c:v>21/01/2023 20:20</c:v>
                </c:pt>
                <c:pt idx="308">
                  <c:v>21/01/2023 20:40</c:v>
                </c:pt>
                <c:pt idx="309">
                  <c:v>21/01/2023 21:00</c:v>
                </c:pt>
                <c:pt idx="310">
                  <c:v>21/01/2023 21:20</c:v>
                </c:pt>
                <c:pt idx="311">
                  <c:v>21/01/2023 21:40</c:v>
                </c:pt>
                <c:pt idx="312">
                  <c:v>21/01/2023 22:00</c:v>
                </c:pt>
                <c:pt idx="313">
                  <c:v>21/01/2023 22:20</c:v>
                </c:pt>
                <c:pt idx="314">
                  <c:v>21/01/2023 22:40</c:v>
                </c:pt>
                <c:pt idx="315">
                  <c:v>21/01/2023 23:00</c:v>
                </c:pt>
                <c:pt idx="316">
                  <c:v>21/01/2023 23:20</c:v>
                </c:pt>
                <c:pt idx="317">
                  <c:v>21/01/2023 23:40</c:v>
                </c:pt>
                <c:pt idx="318">
                  <c:v>22/01/2023 00:00</c:v>
                </c:pt>
                <c:pt idx="319">
                  <c:v>22/01/2023 00:20</c:v>
                </c:pt>
                <c:pt idx="320">
                  <c:v>22/01/2023 00:40</c:v>
                </c:pt>
                <c:pt idx="321">
                  <c:v>22/01/2023 01:00</c:v>
                </c:pt>
                <c:pt idx="322">
                  <c:v>22/01/2023 01:20</c:v>
                </c:pt>
                <c:pt idx="323">
                  <c:v>22/01/2023 01:40</c:v>
                </c:pt>
                <c:pt idx="324">
                  <c:v>22/01/2023 02:00</c:v>
                </c:pt>
                <c:pt idx="325">
                  <c:v>22/01/2023 02:20</c:v>
                </c:pt>
                <c:pt idx="326">
                  <c:v>22/01/2023 02:40</c:v>
                </c:pt>
                <c:pt idx="327">
                  <c:v>22/01/2023 03:00</c:v>
                </c:pt>
                <c:pt idx="328">
                  <c:v>22/01/2023 03:20</c:v>
                </c:pt>
                <c:pt idx="329">
                  <c:v>22/01/2023 03:40</c:v>
                </c:pt>
                <c:pt idx="330">
                  <c:v>22/01/2023 04:00</c:v>
                </c:pt>
                <c:pt idx="331">
                  <c:v>22/01/2023 04:20</c:v>
                </c:pt>
                <c:pt idx="332">
                  <c:v>22/01/2023 04:40</c:v>
                </c:pt>
                <c:pt idx="333">
                  <c:v>22/01/2023 05:00</c:v>
                </c:pt>
                <c:pt idx="334">
                  <c:v>22/01/2023 05:20</c:v>
                </c:pt>
                <c:pt idx="335">
                  <c:v>22/01/2023 05:40</c:v>
                </c:pt>
                <c:pt idx="336">
                  <c:v>22/01/2023 06:00</c:v>
                </c:pt>
                <c:pt idx="337">
                  <c:v>22/01/2023 06:20</c:v>
                </c:pt>
                <c:pt idx="338">
                  <c:v>22/01/2023 06:40</c:v>
                </c:pt>
                <c:pt idx="339">
                  <c:v>22/01/2023 07:00</c:v>
                </c:pt>
                <c:pt idx="340">
                  <c:v>22/01/2023 07:20</c:v>
                </c:pt>
                <c:pt idx="341">
                  <c:v>22/01/2023 07:40</c:v>
                </c:pt>
                <c:pt idx="342">
                  <c:v>22/01/2023 08:00</c:v>
                </c:pt>
                <c:pt idx="343">
                  <c:v>22/01/2023 08:20</c:v>
                </c:pt>
                <c:pt idx="344">
                  <c:v>22/01/2023 08:40</c:v>
                </c:pt>
                <c:pt idx="345">
                  <c:v>22/01/2023 09:00</c:v>
                </c:pt>
                <c:pt idx="346">
                  <c:v>22/01/2023 09:20</c:v>
                </c:pt>
                <c:pt idx="347">
                  <c:v>22/01/2023 09:40</c:v>
                </c:pt>
                <c:pt idx="348">
                  <c:v>22/01/2023 10:00</c:v>
                </c:pt>
                <c:pt idx="349">
                  <c:v>22/01/2023 10:20</c:v>
                </c:pt>
                <c:pt idx="350">
                  <c:v>22/01/2023 10:40</c:v>
                </c:pt>
                <c:pt idx="351">
                  <c:v>22/01/2023 11:00</c:v>
                </c:pt>
                <c:pt idx="352">
                  <c:v>22/01/2023 11:20</c:v>
                </c:pt>
                <c:pt idx="353">
                  <c:v>22/01/2023 11:40</c:v>
                </c:pt>
                <c:pt idx="354">
                  <c:v>22/01/2023 12:00</c:v>
                </c:pt>
                <c:pt idx="355">
                  <c:v>22/01/2023 12:20</c:v>
                </c:pt>
                <c:pt idx="356">
                  <c:v>22/01/2023 12:40</c:v>
                </c:pt>
                <c:pt idx="357">
                  <c:v>22/01/2023 13:00</c:v>
                </c:pt>
                <c:pt idx="358">
                  <c:v>22/01/2023 13:20</c:v>
                </c:pt>
                <c:pt idx="359">
                  <c:v>22/01/2023 13:40</c:v>
                </c:pt>
                <c:pt idx="360">
                  <c:v>22/01/2023 14:00</c:v>
                </c:pt>
                <c:pt idx="361">
                  <c:v>22/01/2023 14:20</c:v>
                </c:pt>
                <c:pt idx="362">
                  <c:v>22/01/2023 14:40</c:v>
                </c:pt>
                <c:pt idx="363">
                  <c:v>22/01/2023 15:00</c:v>
                </c:pt>
                <c:pt idx="364">
                  <c:v>22/01/2023 15:20</c:v>
                </c:pt>
                <c:pt idx="365">
                  <c:v>22/01/2023 15:40</c:v>
                </c:pt>
                <c:pt idx="366">
                  <c:v>22/01/2023 16:00</c:v>
                </c:pt>
                <c:pt idx="367">
                  <c:v>22/01/2023 16:20</c:v>
                </c:pt>
                <c:pt idx="368">
                  <c:v>22/01/2023 16:40</c:v>
                </c:pt>
                <c:pt idx="369">
                  <c:v>22/01/2023 17:00</c:v>
                </c:pt>
                <c:pt idx="370">
                  <c:v>22/01/2023 17:20</c:v>
                </c:pt>
                <c:pt idx="371">
                  <c:v>22/01/2023 17:40</c:v>
                </c:pt>
                <c:pt idx="372">
                  <c:v>22/01/2023 18:00</c:v>
                </c:pt>
                <c:pt idx="373">
                  <c:v>22/01/2023 18:20</c:v>
                </c:pt>
                <c:pt idx="374">
                  <c:v>22/01/2023 18:40</c:v>
                </c:pt>
                <c:pt idx="375">
                  <c:v>22/01/2023 19:00</c:v>
                </c:pt>
                <c:pt idx="376">
                  <c:v>22/01/2023 19:20</c:v>
                </c:pt>
                <c:pt idx="377">
                  <c:v>22/01/2023 19:40</c:v>
                </c:pt>
                <c:pt idx="378">
                  <c:v>22/01/2023 20:00</c:v>
                </c:pt>
                <c:pt idx="379">
                  <c:v>22/01/2023 20:20</c:v>
                </c:pt>
                <c:pt idx="380">
                  <c:v>22/01/2023 20:40</c:v>
                </c:pt>
                <c:pt idx="381">
                  <c:v>22/01/2023 21:00</c:v>
                </c:pt>
                <c:pt idx="382">
                  <c:v>22/01/2023 21:20</c:v>
                </c:pt>
                <c:pt idx="383">
                  <c:v>22/01/2023 21:40</c:v>
                </c:pt>
                <c:pt idx="384">
                  <c:v>22/01/2023 22:00</c:v>
                </c:pt>
                <c:pt idx="385">
                  <c:v>22/01/2023 22:20</c:v>
                </c:pt>
                <c:pt idx="386">
                  <c:v>22/01/2023 22:40</c:v>
                </c:pt>
                <c:pt idx="387">
                  <c:v>22/01/2023 23:00</c:v>
                </c:pt>
                <c:pt idx="388">
                  <c:v>22/01/2023 23:20</c:v>
                </c:pt>
                <c:pt idx="389">
                  <c:v>22/01/2023 23:40</c:v>
                </c:pt>
                <c:pt idx="390">
                  <c:v>23/01/2023 00:00</c:v>
                </c:pt>
                <c:pt idx="391">
                  <c:v>23/01/2023 00:20</c:v>
                </c:pt>
                <c:pt idx="392">
                  <c:v>23/01/2023 00:40</c:v>
                </c:pt>
                <c:pt idx="393">
                  <c:v>23/01/2023 01:00</c:v>
                </c:pt>
                <c:pt idx="394">
                  <c:v>23/01/2023 01:20</c:v>
                </c:pt>
                <c:pt idx="395">
                  <c:v>23/01/2023 01:40</c:v>
                </c:pt>
                <c:pt idx="396">
                  <c:v>23/01/2023 02:00</c:v>
                </c:pt>
                <c:pt idx="397">
                  <c:v>23/01/2023 02:20</c:v>
                </c:pt>
                <c:pt idx="398">
                  <c:v>23/01/2023 02:40</c:v>
                </c:pt>
                <c:pt idx="399">
                  <c:v>23/01/2023 03:00</c:v>
                </c:pt>
                <c:pt idx="400">
                  <c:v>23/01/2023 03:20</c:v>
                </c:pt>
                <c:pt idx="401">
                  <c:v>23/01/2023 03:40</c:v>
                </c:pt>
                <c:pt idx="402">
                  <c:v>23/01/2023 04:00</c:v>
                </c:pt>
                <c:pt idx="403">
                  <c:v>23/01/2023 04:20</c:v>
                </c:pt>
                <c:pt idx="404">
                  <c:v>23/01/2023 04:40</c:v>
                </c:pt>
                <c:pt idx="405">
                  <c:v>23/01/2023 05:00</c:v>
                </c:pt>
                <c:pt idx="406">
                  <c:v>23/01/2023 05:20</c:v>
                </c:pt>
                <c:pt idx="407">
                  <c:v>23/01/2023 05:40</c:v>
                </c:pt>
                <c:pt idx="408">
                  <c:v>23/01/2023 06:00</c:v>
                </c:pt>
                <c:pt idx="409">
                  <c:v>23/01/2023 06:20</c:v>
                </c:pt>
                <c:pt idx="410">
                  <c:v>23/01/2023 06:40</c:v>
                </c:pt>
                <c:pt idx="411">
                  <c:v>23/01/2023 07:00</c:v>
                </c:pt>
                <c:pt idx="412">
                  <c:v>23/01/2023 07:20</c:v>
                </c:pt>
                <c:pt idx="413">
                  <c:v>23/01/2023 07:40</c:v>
                </c:pt>
                <c:pt idx="414">
                  <c:v>23/01/2023 08:00</c:v>
                </c:pt>
                <c:pt idx="415">
                  <c:v>23/01/2023 08:20</c:v>
                </c:pt>
                <c:pt idx="416">
                  <c:v>23/01/2023 08:40</c:v>
                </c:pt>
                <c:pt idx="417">
                  <c:v>23/01/2023 09:00</c:v>
                </c:pt>
                <c:pt idx="418">
                  <c:v>23/01/2023 09:20</c:v>
                </c:pt>
                <c:pt idx="419">
                  <c:v>23/01/2023 09:40</c:v>
                </c:pt>
                <c:pt idx="420">
                  <c:v>23/01/2023 10:00</c:v>
                </c:pt>
                <c:pt idx="421">
                  <c:v>23/01/2023 10:20</c:v>
                </c:pt>
                <c:pt idx="422">
                  <c:v>23/01/2023 10:40</c:v>
                </c:pt>
                <c:pt idx="423">
                  <c:v>23/01/2023 11:00</c:v>
                </c:pt>
                <c:pt idx="424">
                  <c:v>23/01/2023 11:20</c:v>
                </c:pt>
                <c:pt idx="425">
                  <c:v>23/01/2023 11:40</c:v>
                </c:pt>
                <c:pt idx="426">
                  <c:v>23/01/2023 12:00</c:v>
                </c:pt>
                <c:pt idx="427">
                  <c:v>23/01/2023 12:20</c:v>
                </c:pt>
                <c:pt idx="428">
                  <c:v>23/01/2023 12:40</c:v>
                </c:pt>
                <c:pt idx="429">
                  <c:v>23/01/2023 13:00</c:v>
                </c:pt>
                <c:pt idx="430">
                  <c:v>23/01/2023 13:20</c:v>
                </c:pt>
                <c:pt idx="431">
                  <c:v>23/01/2023 13:40</c:v>
                </c:pt>
                <c:pt idx="432">
                  <c:v>23/01/2023 14:00</c:v>
                </c:pt>
                <c:pt idx="433">
                  <c:v>23/01/2023 14:20</c:v>
                </c:pt>
                <c:pt idx="434">
                  <c:v>23/01/2023 14:40</c:v>
                </c:pt>
                <c:pt idx="435">
                  <c:v>23/01/2023 15:00</c:v>
                </c:pt>
                <c:pt idx="436">
                  <c:v>23/01/2023 15:20</c:v>
                </c:pt>
                <c:pt idx="437">
                  <c:v>23/01/2023 15:40</c:v>
                </c:pt>
                <c:pt idx="438">
                  <c:v>23/01/2023 16:00</c:v>
                </c:pt>
                <c:pt idx="439">
                  <c:v>23/01/2023 16:20</c:v>
                </c:pt>
                <c:pt idx="440">
                  <c:v>23/01/2023 16:40</c:v>
                </c:pt>
                <c:pt idx="441">
                  <c:v>23/01/2023 17:00</c:v>
                </c:pt>
                <c:pt idx="442">
                  <c:v>23/01/2023 17:20</c:v>
                </c:pt>
                <c:pt idx="443">
                  <c:v>23/01/2023 17:40</c:v>
                </c:pt>
                <c:pt idx="444">
                  <c:v>23/01/2023 18:00</c:v>
                </c:pt>
                <c:pt idx="445">
                  <c:v>23/01/2023 18:20</c:v>
                </c:pt>
                <c:pt idx="446">
                  <c:v>23/01/2023 18:40</c:v>
                </c:pt>
                <c:pt idx="447">
                  <c:v>23/01/2023 19:00</c:v>
                </c:pt>
                <c:pt idx="448">
                  <c:v>23/01/2023 19:20</c:v>
                </c:pt>
                <c:pt idx="449">
                  <c:v>23/01/2023 19:40</c:v>
                </c:pt>
                <c:pt idx="450">
                  <c:v>23/01/2023 20:00</c:v>
                </c:pt>
                <c:pt idx="451">
                  <c:v>23/01/2023 20:20</c:v>
                </c:pt>
                <c:pt idx="452">
                  <c:v>23/01/2023 20:40</c:v>
                </c:pt>
                <c:pt idx="453">
                  <c:v>23/01/2023 21:00</c:v>
                </c:pt>
                <c:pt idx="454">
                  <c:v>23/01/2023 21:20</c:v>
                </c:pt>
                <c:pt idx="455">
                  <c:v>23/01/2023 21:40</c:v>
                </c:pt>
                <c:pt idx="456">
                  <c:v>23/01/2023 22:00</c:v>
                </c:pt>
                <c:pt idx="457">
                  <c:v>23/01/2023 22:20</c:v>
                </c:pt>
                <c:pt idx="458">
                  <c:v>23/01/2023 22:40</c:v>
                </c:pt>
                <c:pt idx="459">
                  <c:v>23/01/2023 23:00</c:v>
                </c:pt>
                <c:pt idx="460">
                  <c:v>23/01/2023 23:20</c:v>
                </c:pt>
                <c:pt idx="461">
                  <c:v>23/01/2023 23:40</c:v>
                </c:pt>
                <c:pt idx="462">
                  <c:v>24/01/2023 00:00</c:v>
                </c:pt>
                <c:pt idx="463">
                  <c:v>24/01/2023 00:20</c:v>
                </c:pt>
                <c:pt idx="464">
                  <c:v>24/01/2023 00:40</c:v>
                </c:pt>
                <c:pt idx="465">
                  <c:v>24/01/2023 01:00</c:v>
                </c:pt>
                <c:pt idx="466">
                  <c:v>24/01/2023 01:20</c:v>
                </c:pt>
                <c:pt idx="467">
                  <c:v>24/01/2023 01:40</c:v>
                </c:pt>
                <c:pt idx="468">
                  <c:v>24/01/2023 02:00</c:v>
                </c:pt>
                <c:pt idx="469">
                  <c:v>24/01/2023 02:20</c:v>
                </c:pt>
                <c:pt idx="470">
                  <c:v>24/01/2023 02:40</c:v>
                </c:pt>
                <c:pt idx="471">
                  <c:v>24/01/2023 03:00</c:v>
                </c:pt>
                <c:pt idx="472">
                  <c:v>24/01/2023 03:20</c:v>
                </c:pt>
                <c:pt idx="473">
                  <c:v>24/01/2023 03:40</c:v>
                </c:pt>
                <c:pt idx="474">
                  <c:v>24/01/2023 04:00</c:v>
                </c:pt>
                <c:pt idx="475">
                  <c:v>24/01/2023 04:20</c:v>
                </c:pt>
                <c:pt idx="476">
                  <c:v>24/01/2023 04:40</c:v>
                </c:pt>
                <c:pt idx="477">
                  <c:v>24/01/2023 05:00</c:v>
                </c:pt>
                <c:pt idx="478">
                  <c:v>24/01/2023 05:20</c:v>
                </c:pt>
                <c:pt idx="479">
                  <c:v>24/01/2023 05:40</c:v>
                </c:pt>
                <c:pt idx="480">
                  <c:v>24/01/2023 06:00</c:v>
                </c:pt>
                <c:pt idx="481">
                  <c:v>24/01/2023 06:20</c:v>
                </c:pt>
                <c:pt idx="482">
                  <c:v>24/01/2023 06:40</c:v>
                </c:pt>
                <c:pt idx="483">
                  <c:v>24/01/2023 07:00</c:v>
                </c:pt>
                <c:pt idx="484">
                  <c:v>24/01/2023 07:20</c:v>
                </c:pt>
                <c:pt idx="485">
                  <c:v>24/01/2023 07:40</c:v>
                </c:pt>
                <c:pt idx="486">
                  <c:v>24/01/2023 08:00</c:v>
                </c:pt>
                <c:pt idx="487">
                  <c:v>24/01/2023 08:20</c:v>
                </c:pt>
                <c:pt idx="488">
                  <c:v>24/01/2023 08:40</c:v>
                </c:pt>
                <c:pt idx="489">
                  <c:v>24/01/2023 09:00</c:v>
                </c:pt>
                <c:pt idx="490">
                  <c:v>24/01/2023 09:20</c:v>
                </c:pt>
                <c:pt idx="491">
                  <c:v>24/01/2023 09:40</c:v>
                </c:pt>
                <c:pt idx="492">
                  <c:v>24/01/2023 10:00</c:v>
                </c:pt>
                <c:pt idx="493">
                  <c:v>24/01/2023 10:20</c:v>
                </c:pt>
                <c:pt idx="494">
                  <c:v>24/01/2023 10:40</c:v>
                </c:pt>
                <c:pt idx="495">
                  <c:v>24/01/2023 11:00</c:v>
                </c:pt>
                <c:pt idx="496">
                  <c:v>24/01/2023 11:20</c:v>
                </c:pt>
                <c:pt idx="497">
                  <c:v>24/01/2023 11:40</c:v>
                </c:pt>
                <c:pt idx="498">
                  <c:v>24/01/2023 12:00</c:v>
                </c:pt>
                <c:pt idx="499">
                  <c:v>24/01/2023 12:20</c:v>
                </c:pt>
                <c:pt idx="500">
                  <c:v>24/01/2023 12:40</c:v>
                </c:pt>
                <c:pt idx="501">
                  <c:v>24/01/2023 13:00</c:v>
                </c:pt>
                <c:pt idx="502">
                  <c:v>24/01/2023 13:20</c:v>
                </c:pt>
                <c:pt idx="503">
                  <c:v>24/01/2023 13:40</c:v>
                </c:pt>
                <c:pt idx="504">
                  <c:v>24/01/2023 14:00</c:v>
                </c:pt>
                <c:pt idx="505">
                  <c:v>24/01/2023 14:20</c:v>
                </c:pt>
                <c:pt idx="506">
                  <c:v>24/01/2023 14:40</c:v>
                </c:pt>
                <c:pt idx="507">
                  <c:v>24/01/2023 15:00</c:v>
                </c:pt>
                <c:pt idx="508">
                  <c:v>24/01/2023 15:20</c:v>
                </c:pt>
                <c:pt idx="509">
                  <c:v>24/01/2023 15:40</c:v>
                </c:pt>
                <c:pt idx="510">
                  <c:v>24/01/2023 16:00</c:v>
                </c:pt>
                <c:pt idx="511">
                  <c:v>24/01/2023 16:20</c:v>
                </c:pt>
                <c:pt idx="512">
                  <c:v>24/01/2023 16:40</c:v>
                </c:pt>
                <c:pt idx="513">
                  <c:v>24/01/2023 17:00</c:v>
                </c:pt>
                <c:pt idx="514">
                  <c:v>24/01/2023 17:20</c:v>
                </c:pt>
                <c:pt idx="515">
                  <c:v>24/01/2023 17:40</c:v>
                </c:pt>
                <c:pt idx="516">
                  <c:v>24/01/2023 18:00</c:v>
                </c:pt>
                <c:pt idx="517">
                  <c:v>24/01/2023 18:20</c:v>
                </c:pt>
                <c:pt idx="518">
                  <c:v>24/01/2023 18:40</c:v>
                </c:pt>
                <c:pt idx="519">
                  <c:v>24/01/2023 19:00</c:v>
                </c:pt>
                <c:pt idx="520">
                  <c:v>24/01/2023 19:20</c:v>
                </c:pt>
                <c:pt idx="521">
                  <c:v>24/01/2023 19:40</c:v>
                </c:pt>
                <c:pt idx="522">
                  <c:v>24/01/2023 20:00</c:v>
                </c:pt>
                <c:pt idx="523">
                  <c:v>24/01/2023 20:20</c:v>
                </c:pt>
                <c:pt idx="524">
                  <c:v>24/01/2023 20:40</c:v>
                </c:pt>
                <c:pt idx="525">
                  <c:v>24/01/2023 21:00</c:v>
                </c:pt>
                <c:pt idx="526">
                  <c:v>24/01/2023 21:20</c:v>
                </c:pt>
                <c:pt idx="527">
                  <c:v>24/01/2023 21:40</c:v>
                </c:pt>
                <c:pt idx="528">
                  <c:v>24/01/2023 22:00</c:v>
                </c:pt>
                <c:pt idx="529">
                  <c:v>24/01/2023 22:20</c:v>
                </c:pt>
                <c:pt idx="530">
                  <c:v>24/01/2023 22:40</c:v>
                </c:pt>
                <c:pt idx="531">
                  <c:v>24/01/2023 23:00</c:v>
                </c:pt>
                <c:pt idx="532">
                  <c:v>24/01/2023 23:20</c:v>
                </c:pt>
                <c:pt idx="533">
                  <c:v>24/01/2023 23:40</c:v>
                </c:pt>
                <c:pt idx="534">
                  <c:v>25/01/2023 00:00</c:v>
                </c:pt>
                <c:pt idx="535">
                  <c:v>25/01/2023 00:20</c:v>
                </c:pt>
                <c:pt idx="536">
                  <c:v>25/01/2023 00:40</c:v>
                </c:pt>
                <c:pt idx="537">
                  <c:v>25/01/2023 01:00</c:v>
                </c:pt>
                <c:pt idx="538">
                  <c:v>25/01/2023 01:20</c:v>
                </c:pt>
                <c:pt idx="539">
                  <c:v>25/01/2023 01:40</c:v>
                </c:pt>
                <c:pt idx="540">
                  <c:v>25/01/2023 02:00</c:v>
                </c:pt>
                <c:pt idx="541">
                  <c:v>25/01/2023 02:20</c:v>
                </c:pt>
                <c:pt idx="542">
                  <c:v>25/01/2023 02:40</c:v>
                </c:pt>
                <c:pt idx="543">
                  <c:v>25/01/2023 03:00</c:v>
                </c:pt>
                <c:pt idx="544">
                  <c:v>25/01/2023 03:20</c:v>
                </c:pt>
                <c:pt idx="545">
                  <c:v>25/01/2023 03:40</c:v>
                </c:pt>
                <c:pt idx="546">
                  <c:v>25/01/2023 04:00</c:v>
                </c:pt>
                <c:pt idx="547">
                  <c:v>25/01/2023 04:20</c:v>
                </c:pt>
                <c:pt idx="548">
                  <c:v>25/01/2023 04:40</c:v>
                </c:pt>
                <c:pt idx="549">
                  <c:v>25/01/2023 05:00</c:v>
                </c:pt>
                <c:pt idx="550">
                  <c:v>25/01/2023 05:20</c:v>
                </c:pt>
                <c:pt idx="551">
                  <c:v>25/01/2023 05:40</c:v>
                </c:pt>
                <c:pt idx="552">
                  <c:v>25/01/2023 06:00</c:v>
                </c:pt>
                <c:pt idx="553">
                  <c:v>25/01/2023 06:20</c:v>
                </c:pt>
                <c:pt idx="554">
                  <c:v>25/01/2023 06:40</c:v>
                </c:pt>
                <c:pt idx="555">
                  <c:v>25/01/2023 07:00</c:v>
                </c:pt>
                <c:pt idx="556">
                  <c:v>25/01/2023 07:20</c:v>
                </c:pt>
                <c:pt idx="557">
                  <c:v>25/01/2023 07:40</c:v>
                </c:pt>
                <c:pt idx="558">
                  <c:v>25/01/2023 08:00</c:v>
                </c:pt>
                <c:pt idx="559">
                  <c:v>25/01/2023 08:20</c:v>
                </c:pt>
                <c:pt idx="560">
                  <c:v>25/01/2023 08:40</c:v>
                </c:pt>
                <c:pt idx="561">
                  <c:v>25/01/2023 09:00</c:v>
                </c:pt>
                <c:pt idx="562">
                  <c:v>25/01/2023 09:20</c:v>
                </c:pt>
                <c:pt idx="563">
                  <c:v>25/01/2023 09:40</c:v>
                </c:pt>
                <c:pt idx="564">
                  <c:v>25/01/2023 10:00</c:v>
                </c:pt>
                <c:pt idx="565">
                  <c:v>25/01/2023 10:20</c:v>
                </c:pt>
                <c:pt idx="566">
                  <c:v>25/01/2023 10:40</c:v>
                </c:pt>
                <c:pt idx="567">
                  <c:v>25/01/2023 11:00</c:v>
                </c:pt>
                <c:pt idx="568">
                  <c:v>25/01/2023 11:20</c:v>
                </c:pt>
                <c:pt idx="569">
                  <c:v>25/01/2023 11:40</c:v>
                </c:pt>
                <c:pt idx="570">
                  <c:v>25/01/2023 12:00</c:v>
                </c:pt>
                <c:pt idx="571">
                  <c:v>25/01/2023 12:20</c:v>
                </c:pt>
                <c:pt idx="572">
                  <c:v>25/01/2023 12:40</c:v>
                </c:pt>
                <c:pt idx="573">
                  <c:v>25/01/2023 13:00</c:v>
                </c:pt>
                <c:pt idx="574">
                  <c:v>25/01/2023 13:20</c:v>
                </c:pt>
                <c:pt idx="575">
                  <c:v>25/01/2023 13:40</c:v>
                </c:pt>
                <c:pt idx="576">
                  <c:v>25/01/2023 14:00</c:v>
                </c:pt>
                <c:pt idx="577">
                  <c:v>25/01/2023 14:20</c:v>
                </c:pt>
                <c:pt idx="578">
                  <c:v>25/01/2023 14:40</c:v>
                </c:pt>
                <c:pt idx="579">
                  <c:v>25/01/2023 15:00</c:v>
                </c:pt>
                <c:pt idx="580">
                  <c:v>25/01/2023 15:20</c:v>
                </c:pt>
                <c:pt idx="581">
                  <c:v>25/01/2023 15:40</c:v>
                </c:pt>
                <c:pt idx="582">
                  <c:v>25/01/2023 16:00</c:v>
                </c:pt>
                <c:pt idx="583">
                  <c:v>25/01/2023 16:20</c:v>
                </c:pt>
                <c:pt idx="584">
                  <c:v>25/01/2023 16:40</c:v>
                </c:pt>
                <c:pt idx="585">
                  <c:v>25/01/2023 17:00</c:v>
                </c:pt>
                <c:pt idx="586">
                  <c:v>25/01/2023 17:20</c:v>
                </c:pt>
                <c:pt idx="587">
                  <c:v>25/01/2023 17:40</c:v>
                </c:pt>
                <c:pt idx="588">
                  <c:v>25/01/2023 18:00</c:v>
                </c:pt>
                <c:pt idx="589">
                  <c:v>25/01/2023 18:20</c:v>
                </c:pt>
                <c:pt idx="590">
                  <c:v>25/01/2023 18:40</c:v>
                </c:pt>
                <c:pt idx="591">
                  <c:v>25/01/2023 19:00</c:v>
                </c:pt>
                <c:pt idx="592">
                  <c:v>25/01/2023 19:20</c:v>
                </c:pt>
                <c:pt idx="593">
                  <c:v>25/01/2023 19:40</c:v>
                </c:pt>
                <c:pt idx="594">
                  <c:v>25/01/2023 20:00</c:v>
                </c:pt>
                <c:pt idx="595">
                  <c:v>25/01/2023 20:20</c:v>
                </c:pt>
                <c:pt idx="596">
                  <c:v>25/01/2023 20:40</c:v>
                </c:pt>
                <c:pt idx="597">
                  <c:v>25/01/2023 21:00</c:v>
                </c:pt>
                <c:pt idx="598">
                  <c:v>25/01/2023 21:20</c:v>
                </c:pt>
                <c:pt idx="599">
                  <c:v>25/01/2023 21:40</c:v>
                </c:pt>
                <c:pt idx="600">
                  <c:v>25/01/2023 22:00</c:v>
                </c:pt>
                <c:pt idx="601">
                  <c:v>25/01/2023 22:20</c:v>
                </c:pt>
                <c:pt idx="602">
                  <c:v>25/01/2023 22:40</c:v>
                </c:pt>
                <c:pt idx="603">
                  <c:v>25/01/2023 23:00</c:v>
                </c:pt>
                <c:pt idx="604">
                  <c:v>25/01/2023 23:20</c:v>
                </c:pt>
                <c:pt idx="605">
                  <c:v>25/01/2023 23:40</c:v>
                </c:pt>
                <c:pt idx="606">
                  <c:v>26/01/2023 00:00</c:v>
                </c:pt>
                <c:pt idx="607">
                  <c:v>26/01/2023 00:20</c:v>
                </c:pt>
                <c:pt idx="608">
                  <c:v>26/01/2023 00:40</c:v>
                </c:pt>
                <c:pt idx="609">
                  <c:v>26/01/2023 01:00</c:v>
                </c:pt>
                <c:pt idx="610">
                  <c:v>26/01/2023 01:20</c:v>
                </c:pt>
                <c:pt idx="611">
                  <c:v>26/01/2023 01:40</c:v>
                </c:pt>
                <c:pt idx="612">
                  <c:v>26/01/2023 02:00</c:v>
                </c:pt>
                <c:pt idx="613">
                  <c:v>26/01/2023 02:20</c:v>
                </c:pt>
                <c:pt idx="614">
                  <c:v>26/01/2023 02:40</c:v>
                </c:pt>
                <c:pt idx="615">
                  <c:v>26/01/2023 03:00</c:v>
                </c:pt>
                <c:pt idx="616">
                  <c:v>26/01/2023 03:20</c:v>
                </c:pt>
                <c:pt idx="617">
                  <c:v>26/01/2023 03:40</c:v>
                </c:pt>
                <c:pt idx="618">
                  <c:v>26/01/2023 04:00</c:v>
                </c:pt>
                <c:pt idx="619">
                  <c:v>26/01/2023 04:20</c:v>
                </c:pt>
                <c:pt idx="620">
                  <c:v>26/01/2023 04:40</c:v>
                </c:pt>
                <c:pt idx="621">
                  <c:v>26/01/2023 05:00</c:v>
                </c:pt>
                <c:pt idx="622">
                  <c:v>26/01/2023 05:20</c:v>
                </c:pt>
                <c:pt idx="623">
                  <c:v>26/01/2023 05:40</c:v>
                </c:pt>
                <c:pt idx="624">
                  <c:v>26/01/2023 06:00</c:v>
                </c:pt>
                <c:pt idx="625">
                  <c:v>26/01/2023 06:20</c:v>
                </c:pt>
                <c:pt idx="626">
                  <c:v>26/01/2023 06:40</c:v>
                </c:pt>
                <c:pt idx="627">
                  <c:v>26/01/2023 07:00</c:v>
                </c:pt>
                <c:pt idx="628">
                  <c:v>26/01/2023 07:20</c:v>
                </c:pt>
                <c:pt idx="629">
                  <c:v>26/01/2023 07:40</c:v>
                </c:pt>
                <c:pt idx="630">
                  <c:v>26/01/2023 08:00</c:v>
                </c:pt>
                <c:pt idx="631">
                  <c:v>26/01/2023 08:20</c:v>
                </c:pt>
                <c:pt idx="632">
                  <c:v>26/01/2023 08:40</c:v>
                </c:pt>
                <c:pt idx="633">
                  <c:v>26/01/2023 09:00</c:v>
                </c:pt>
                <c:pt idx="634">
                  <c:v>26/01/2023 09:20</c:v>
                </c:pt>
                <c:pt idx="635">
                  <c:v>26/01/2023 09:40</c:v>
                </c:pt>
                <c:pt idx="636">
                  <c:v>26/01/2023 10:00</c:v>
                </c:pt>
                <c:pt idx="637">
                  <c:v>26/01/2023 10:20</c:v>
                </c:pt>
                <c:pt idx="638">
                  <c:v>26/01/2023 10:40</c:v>
                </c:pt>
                <c:pt idx="639">
                  <c:v>26/01/2023 11:00</c:v>
                </c:pt>
                <c:pt idx="640">
                  <c:v>26/01/2023 11:20</c:v>
                </c:pt>
                <c:pt idx="641">
                  <c:v>26/01/2023 11:40</c:v>
                </c:pt>
                <c:pt idx="642">
                  <c:v>26/01/2023 12:00</c:v>
                </c:pt>
                <c:pt idx="643">
                  <c:v>26/01/2023 12:20</c:v>
                </c:pt>
                <c:pt idx="644">
                  <c:v>26/01/2023 12:40</c:v>
                </c:pt>
                <c:pt idx="645">
                  <c:v>26/01/2023 13:00</c:v>
                </c:pt>
                <c:pt idx="646">
                  <c:v>26/01/2023 13:20</c:v>
                </c:pt>
                <c:pt idx="647">
                  <c:v>26/01/2023 13:40</c:v>
                </c:pt>
                <c:pt idx="648">
                  <c:v>26/01/2023 14:00</c:v>
                </c:pt>
                <c:pt idx="649">
                  <c:v>26/01/2023 14:20</c:v>
                </c:pt>
                <c:pt idx="650">
                  <c:v>26/01/2023 14:40</c:v>
                </c:pt>
                <c:pt idx="651">
                  <c:v>26/01/2023 15:00</c:v>
                </c:pt>
                <c:pt idx="652">
                  <c:v>26/01/2023 15:20</c:v>
                </c:pt>
                <c:pt idx="653">
                  <c:v>26/01/2023 15:40</c:v>
                </c:pt>
                <c:pt idx="654">
                  <c:v>26/01/2023 16:00</c:v>
                </c:pt>
                <c:pt idx="655">
                  <c:v>26/01/2023 16:20</c:v>
                </c:pt>
                <c:pt idx="656">
                  <c:v>26/01/2023 16:40</c:v>
                </c:pt>
                <c:pt idx="657">
                  <c:v>26/01/2023 17:00</c:v>
                </c:pt>
                <c:pt idx="658">
                  <c:v>26/01/2023 17:20</c:v>
                </c:pt>
                <c:pt idx="659">
                  <c:v>26/01/2023 17:40</c:v>
                </c:pt>
                <c:pt idx="660">
                  <c:v>26/01/2023 18:00</c:v>
                </c:pt>
                <c:pt idx="661">
                  <c:v>26/01/2023 18:20</c:v>
                </c:pt>
                <c:pt idx="662">
                  <c:v>26/01/2023 18:40</c:v>
                </c:pt>
                <c:pt idx="663">
                  <c:v>26/01/2023 19:00</c:v>
                </c:pt>
                <c:pt idx="664">
                  <c:v>26/01/2023 19:20</c:v>
                </c:pt>
                <c:pt idx="665">
                  <c:v>26/01/2023 19:40</c:v>
                </c:pt>
                <c:pt idx="666">
                  <c:v>26/01/2023 20:00</c:v>
                </c:pt>
                <c:pt idx="667">
                  <c:v>26/01/2023 20:20</c:v>
                </c:pt>
                <c:pt idx="668">
                  <c:v>26/01/2023 20:40</c:v>
                </c:pt>
                <c:pt idx="669">
                  <c:v>26/01/2023 21:00</c:v>
                </c:pt>
                <c:pt idx="670">
                  <c:v>26/01/2023 21:20</c:v>
                </c:pt>
                <c:pt idx="671">
                  <c:v>26/01/2023 21:40</c:v>
                </c:pt>
                <c:pt idx="672">
                  <c:v>26/01/2023 22:00</c:v>
                </c:pt>
                <c:pt idx="673">
                  <c:v>26/01/2023 22:20</c:v>
                </c:pt>
                <c:pt idx="674">
                  <c:v>26/01/2023 22:40</c:v>
                </c:pt>
                <c:pt idx="675">
                  <c:v>26/01/2023 23:00</c:v>
                </c:pt>
                <c:pt idx="676">
                  <c:v>26/01/2023 23:20</c:v>
                </c:pt>
                <c:pt idx="677">
                  <c:v>26/01/2023 23:40</c:v>
                </c:pt>
                <c:pt idx="678">
                  <c:v>27/01/2023 00:00</c:v>
                </c:pt>
                <c:pt idx="679">
                  <c:v>27/01/2023 00:20</c:v>
                </c:pt>
                <c:pt idx="680">
                  <c:v>27/01/2023 00:40</c:v>
                </c:pt>
                <c:pt idx="681">
                  <c:v>27/01/2023 01:00</c:v>
                </c:pt>
                <c:pt idx="682">
                  <c:v>27/01/2023 01:20</c:v>
                </c:pt>
                <c:pt idx="683">
                  <c:v>27/01/2023 01:40</c:v>
                </c:pt>
                <c:pt idx="684">
                  <c:v>27/01/2023 02:00</c:v>
                </c:pt>
                <c:pt idx="685">
                  <c:v>27/01/2023 02:20</c:v>
                </c:pt>
                <c:pt idx="686">
                  <c:v>27/01/2023 02:40</c:v>
                </c:pt>
                <c:pt idx="687">
                  <c:v>27/01/2023 03:00</c:v>
                </c:pt>
                <c:pt idx="688">
                  <c:v>27/01/2023 03:20</c:v>
                </c:pt>
                <c:pt idx="689">
                  <c:v>27/01/2023 03:40</c:v>
                </c:pt>
                <c:pt idx="690">
                  <c:v>27/01/2023 04:00</c:v>
                </c:pt>
                <c:pt idx="691">
                  <c:v>27/01/2023 04:20</c:v>
                </c:pt>
                <c:pt idx="692">
                  <c:v>27/01/2023 04:40</c:v>
                </c:pt>
                <c:pt idx="693">
                  <c:v>27/01/2023 05:00</c:v>
                </c:pt>
                <c:pt idx="694">
                  <c:v>27/01/2023 05:20</c:v>
                </c:pt>
                <c:pt idx="695">
                  <c:v>27/01/2023 05:40</c:v>
                </c:pt>
                <c:pt idx="696">
                  <c:v>27/01/2023 06:00</c:v>
                </c:pt>
                <c:pt idx="697">
                  <c:v>27/01/2023 06:20</c:v>
                </c:pt>
                <c:pt idx="698">
                  <c:v>27/01/2023 06:40</c:v>
                </c:pt>
                <c:pt idx="699">
                  <c:v>27/01/2023 07:00</c:v>
                </c:pt>
                <c:pt idx="700">
                  <c:v>27/01/2023 07:20</c:v>
                </c:pt>
                <c:pt idx="701">
                  <c:v>27/01/2023 07:40</c:v>
                </c:pt>
                <c:pt idx="702">
                  <c:v>27/01/2023 08:00</c:v>
                </c:pt>
                <c:pt idx="703">
                  <c:v>27/01/2023 08:20</c:v>
                </c:pt>
                <c:pt idx="704">
                  <c:v>27/01/2023 08:40</c:v>
                </c:pt>
                <c:pt idx="705">
                  <c:v>27/01/2023 09:00</c:v>
                </c:pt>
                <c:pt idx="706">
                  <c:v>27/01/2023 09:20</c:v>
                </c:pt>
                <c:pt idx="707">
                  <c:v>27/01/2023 09:40</c:v>
                </c:pt>
                <c:pt idx="708">
                  <c:v>27/01/2023 10:00</c:v>
                </c:pt>
                <c:pt idx="709">
                  <c:v>27/01/2023 10:20</c:v>
                </c:pt>
                <c:pt idx="710">
                  <c:v>27/01/2023 10:40</c:v>
                </c:pt>
              </c:strCache>
            </c:strRef>
          </c:xVal>
          <c:yVal>
            <c:numRef>
              <c:f>'Reactor Data'!$BI$2:$BI$1725</c:f>
              <c:numCache>
                <c:formatCode>General</c:formatCode>
                <c:ptCount val="1724"/>
                <c:pt idx="0">
                  <c:v>0</c:v>
                </c:pt>
                <c:pt idx="1">
                  <c:v>-905.15061897225803</c:v>
                </c:pt>
                <c:pt idx="2">
                  <c:v>0.21373171349429701</c:v>
                </c:pt>
                <c:pt idx="3">
                  <c:v>0.216096446540535</c:v>
                </c:pt>
                <c:pt idx="4">
                  <c:v>1.26798369979554</c:v>
                </c:pt>
                <c:pt idx="5">
                  <c:v>2.3553250497775999</c:v>
                </c:pt>
                <c:pt idx="6">
                  <c:v>-0.93124369611611602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-9.8559635168179405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15.4901428459684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-5.6865657189293497</c:v>
                </c:pt>
                <c:pt idx="144">
                  <c:v>0</c:v>
                </c:pt>
                <c:pt idx="145">
                  <c:v>13.6213230957846</c:v>
                </c:pt>
                <c:pt idx="146">
                  <c:v>12.8012758289941</c:v>
                </c:pt>
                <c:pt idx="147">
                  <c:v>6.0379491643144902</c:v>
                </c:pt>
                <c:pt idx="148">
                  <c:v>2.28300659007113</c:v>
                </c:pt>
                <c:pt idx="149">
                  <c:v>6.3180272545876299</c:v>
                </c:pt>
                <c:pt idx="150">
                  <c:v>1.73908217402166</c:v>
                </c:pt>
                <c:pt idx="151">
                  <c:v>3.6863473041529899</c:v>
                </c:pt>
                <c:pt idx="152">
                  <c:v>1.8093208540744099</c:v>
                </c:pt>
                <c:pt idx="153">
                  <c:v>4.7076184114815796</c:v>
                </c:pt>
                <c:pt idx="154">
                  <c:v>1.61901288508531</c:v>
                </c:pt>
                <c:pt idx="155">
                  <c:v>2.2544111270054099</c:v>
                </c:pt>
                <c:pt idx="156">
                  <c:v>2.96849815447335</c:v>
                </c:pt>
                <c:pt idx="157">
                  <c:v>2.6157091885692001</c:v>
                </c:pt>
                <c:pt idx="158">
                  <c:v>-2.7990740507092902</c:v>
                </c:pt>
                <c:pt idx="159">
                  <c:v>1.0871819819111901</c:v>
                </c:pt>
                <c:pt idx="160">
                  <c:v>1.2964350052043501</c:v>
                </c:pt>
                <c:pt idx="161">
                  <c:v>6.5354463424890197</c:v>
                </c:pt>
                <c:pt idx="162">
                  <c:v>0.28772755400704902</c:v>
                </c:pt>
                <c:pt idx="163">
                  <c:v>1.78057988730366</c:v>
                </c:pt>
                <c:pt idx="164">
                  <c:v>7.0389796642729401</c:v>
                </c:pt>
                <c:pt idx="165">
                  <c:v>2.39148638905644</c:v>
                </c:pt>
                <c:pt idx="166">
                  <c:v>6.99250525474804</c:v>
                </c:pt>
                <c:pt idx="167">
                  <c:v>5.9277833615709001</c:v>
                </c:pt>
                <c:pt idx="168">
                  <c:v>5.9565438035721199</c:v>
                </c:pt>
                <c:pt idx="169">
                  <c:v>1.01238781829821</c:v>
                </c:pt>
                <c:pt idx="170">
                  <c:v>2.0599350151095299</c:v>
                </c:pt>
                <c:pt idx="171">
                  <c:v>-8.8207221552615594E-2</c:v>
                </c:pt>
                <c:pt idx="172">
                  <c:v>4.4262917905104899</c:v>
                </c:pt>
                <c:pt idx="173">
                  <c:v>7.2754427768259999</c:v>
                </c:pt>
                <c:pt idx="174">
                  <c:v>2.7584045696196502</c:v>
                </c:pt>
                <c:pt idx="175">
                  <c:v>8.3394968184368601</c:v>
                </c:pt>
                <c:pt idx="176">
                  <c:v>3.94676059461526</c:v>
                </c:pt>
                <c:pt idx="177">
                  <c:v>4.6568853424194598</c:v>
                </c:pt>
                <c:pt idx="178">
                  <c:v>3.4292755186280601</c:v>
                </c:pt>
                <c:pt idx="179">
                  <c:v>3.2092459073174902</c:v>
                </c:pt>
                <c:pt idx="180">
                  <c:v>3.9891697015815599</c:v>
                </c:pt>
                <c:pt idx="181">
                  <c:v>4.8241997215092898</c:v>
                </c:pt>
                <c:pt idx="182">
                  <c:v>3.9635546267580799</c:v>
                </c:pt>
                <c:pt idx="183">
                  <c:v>5.3124478679972302</c:v>
                </c:pt>
                <c:pt idx="184">
                  <c:v>3.4852145505990801</c:v>
                </c:pt>
                <c:pt idx="185">
                  <c:v>4.13930056668167</c:v>
                </c:pt>
                <c:pt idx="186">
                  <c:v>3.52112024379799</c:v>
                </c:pt>
                <c:pt idx="187">
                  <c:v>4.3470469076095197</c:v>
                </c:pt>
                <c:pt idx="188">
                  <c:v>6.4893940369547201</c:v>
                </c:pt>
                <c:pt idx="189">
                  <c:v>5.1268311910145998</c:v>
                </c:pt>
                <c:pt idx="190">
                  <c:v>6.44008098974997</c:v>
                </c:pt>
                <c:pt idx="191">
                  <c:v>6.0213994355486999</c:v>
                </c:pt>
                <c:pt idx="192">
                  <c:v>5.5915141289244996</c:v>
                </c:pt>
                <c:pt idx="193">
                  <c:v>5.8836327296337601</c:v>
                </c:pt>
                <c:pt idx="194">
                  <c:v>3.58633283635913</c:v>
                </c:pt>
                <c:pt idx="195">
                  <c:v>5.8004731035298498</c:v>
                </c:pt>
                <c:pt idx="196">
                  <c:v>13.629811605936901</c:v>
                </c:pt>
                <c:pt idx="197">
                  <c:v>25.066135205694199</c:v>
                </c:pt>
                <c:pt idx="198">
                  <c:v>22.312293974945099</c:v>
                </c:pt>
                <c:pt idx="199">
                  <c:v>22.890096276803298</c:v>
                </c:pt>
                <c:pt idx="200">
                  <c:v>21.606649022612999</c:v>
                </c:pt>
                <c:pt idx="201">
                  <c:v>24.247938405213599</c:v>
                </c:pt>
                <c:pt idx="202">
                  <c:v>29.848868475357801</c:v>
                </c:pt>
                <c:pt idx="203">
                  <c:v>27.804550085482699</c:v>
                </c:pt>
                <c:pt idx="204">
                  <c:v>35.695021720892299</c:v>
                </c:pt>
                <c:pt idx="205">
                  <c:v>27.0078381508992</c:v>
                </c:pt>
                <c:pt idx="206">
                  <c:v>26.143034004839201</c:v>
                </c:pt>
                <c:pt idx="207">
                  <c:v>52.451316748734499</c:v>
                </c:pt>
                <c:pt idx="208">
                  <c:v>31.4601737100087</c:v>
                </c:pt>
                <c:pt idx="209">
                  <c:v>47.420521161573603</c:v>
                </c:pt>
                <c:pt idx="210">
                  <c:v>27.010058976473299</c:v>
                </c:pt>
                <c:pt idx="211">
                  <c:v>36.091867647412997</c:v>
                </c:pt>
                <c:pt idx="212">
                  <c:v>56.113793983383097</c:v>
                </c:pt>
                <c:pt idx="213">
                  <c:v>65.679872830736997</c:v>
                </c:pt>
                <c:pt idx="214">
                  <c:v>37.705845492951802</c:v>
                </c:pt>
                <c:pt idx="215">
                  <c:v>0</c:v>
                </c:pt>
                <c:pt idx="216">
                  <c:v>0</c:v>
                </c:pt>
                <c:pt idx="217">
                  <c:v>166.48429748841801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42.530837345481302</c:v>
                </c:pt>
                <c:pt idx="226">
                  <c:v>50.607805144958498</c:v>
                </c:pt>
                <c:pt idx="227">
                  <c:v>122.588936646623</c:v>
                </c:pt>
                <c:pt idx="228">
                  <c:v>24.917378448047799</c:v>
                </c:pt>
                <c:pt idx="229">
                  <c:v>21.427587007251699</c:v>
                </c:pt>
                <c:pt idx="230">
                  <c:v>16.169413992936502</c:v>
                </c:pt>
                <c:pt idx="231">
                  <c:v>12.9602556870696</c:v>
                </c:pt>
                <c:pt idx="232">
                  <c:v>10.8186205325615</c:v>
                </c:pt>
                <c:pt idx="233">
                  <c:v>14.075124567298399</c:v>
                </c:pt>
                <c:pt idx="234">
                  <c:v>7.8447500009142601</c:v>
                </c:pt>
                <c:pt idx="235">
                  <c:v>14.1940186145107</c:v>
                </c:pt>
                <c:pt idx="236">
                  <c:v>10.0266287542787</c:v>
                </c:pt>
                <c:pt idx="237">
                  <c:v>12.142966113272401</c:v>
                </c:pt>
                <c:pt idx="238">
                  <c:v>10.3035937543061</c:v>
                </c:pt>
                <c:pt idx="239">
                  <c:v>13.4865719365832</c:v>
                </c:pt>
                <c:pt idx="240">
                  <c:v>7.4793085922573699</c:v>
                </c:pt>
                <c:pt idx="241">
                  <c:v>6.6308813656568502</c:v>
                </c:pt>
                <c:pt idx="242">
                  <c:v>8.7836890040412996</c:v>
                </c:pt>
                <c:pt idx="243">
                  <c:v>7.9830664506316102</c:v>
                </c:pt>
                <c:pt idx="244">
                  <c:v>9.6884884155104096</c:v>
                </c:pt>
                <c:pt idx="245">
                  <c:v>6.8908251888477396</c:v>
                </c:pt>
                <c:pt idx="246">
                  <c:v>3.8037588875195398</c:v>
                </c:pt>
                <c:pt idx="247">
                  <c:v>5.2682910760858599</c:v>
                </c:pt>
                <c:pt idx="248">
                  <c:v>4.8716061008077496</c:v>
                </c:pt>
                <c:pt idx="249">
                  <c:v>7.3113860446733403</c:v>
                </c:pt>
                <c:pt idx="250">
                  <c:v>9.7259141638002493</c:v>
                </c:pt>
                <c:pt idx="251">
                  <c:v>10.782851378907701</c:v>
                </c:pt>
                <c:pt idx="252">
                  <c:v>10.906562789252501</c:v>
                </c:pt>
                <c:pt idx="253">
                  <c:v>4.4622212116364999</c:v>
                </c:pt>
                <c:pt idx="254">
                  <c:v>4.30629003109543</c:v>
                </c:pt>
                <c:pt idx="255">
                  <c:v>7.0040917944817602</c:v>
                </c:pt>
                <c:pt idx="256">
                  <c:v>7.6534968913887802</c:v>
                </c:pt>
                <c:pt idx="257">
                  <c:v>8.0404731752269196</c:v>
                </c:pt>
                <c:pt idx="258">
                  <c:v>4.5221430769391402</c:v>
                </c:pt>
                <c:pt idx="259">
                  <c:v>6.6947813348496901</c:v>
                </c:pt>
                <c:pt idx="260">
                  <c:v>5.5944921756374102</c:v>
                </c:pt>
                <c:pt idx="261">
                  <c:v>9.3122625436885098</c:v>
                </c:pt>
                <c:pt idx="262">
                  <c:v>10.401767296448201</c:v>
                </c:pt>
                <c:pt idx="263">
                  <c:v>6.3196299986923403</c:v>
                </c:pt>
                <c:pt idx="264">
                  <c:v>5.7366491479772703</c:v>
                </c:pt>
                <c:pt idx="265">
                  <c:v>10.4335786473901</c:v>
                </c:pt>
                <c:pt idx="266">
                  <c:v>8.5881135279097194</c:v>
                </c:pt>
                <c:pt idx="267">
                  <c:v>8.3719943033069999</c:v>
                </c:pt>
                <c:pt idx="268">
                  <c:v>5.6622030960175804</c:v>
                </c:pt>
                <c:pt idx="269">
                  <c:v>3.9593074321333899</c:v>
                </c:pt>
                <c:pt idx="270">
                  <c:v>6.9644715432293403</c:v>
                </c:pt>
                <c:pt idx="271">
                  <c:v>5.6170718848462204</c:v>
                </c:pt>
                <c:pt idx="272">
                  <c:v>1.5064245948394801</c:v>
                </c:pt>
                <c:pt idx="273">
                  <c:v>6.3342929864414099</c:v>
                </c:pt>
                <c:pt idx="274">
                  <c:v>3.8909213861094898</c:v>
                </c:pt>
                <c:pt idx="275">
                  <c:v>3.184170695128</c:v>
                </c:pt>
                <c:pt idx="276">
                  <c:v>4.0764067577094201</c:v>
                </c:pt>
                <c:pt idx="277">
                  <c:v>2.3463544641548202</c:v>
                </c:pt>
                <c:pt idx="278">
                  <c:v>1.13711699211242</c:v>
                </c:pt>
                <c:pt idx="279">
                  <c:v>2.5666554555746099</c:v>
                </c:pt>
                <c:pt idx="280">
                  <c:v>1.23341966351851</c:v>
                </c:pt>
                <c:pt idx="281">
                  <c:v>1.6697080763179499</c:v>
                </c:pt>
                <c:pt idx="282">
                  <c:v>3.9279403502138002</c:v>
                </c:pt>
                <c:pt idx="283">
                  <c:v>4.0972675003644001</c:v>
                </c:pt>
                <c:pt idx="284">
                  <c:v>2.2455335613035201</c:v>
                </c:pt>
                <c:pt idx="285">
                  <c:v>2.0966162661920298</c:v>
                </c:pt>
                <c:pt idx="286">
                  <c:v>4.7983611312139196</c:v>
                </c:pt>
                <c:pt idx="287">
                  <c:v>1.83330401236549</c:v>
                </c:pt>
                <c:pt idx="288">
                  <c:v>4.5635365099861698</c:v>
                </c:pt>
                <c:pt idx="289">
                  <c:v>3.38170229848703</c:v>
                </c:pt>
                <c:pt idx="290">
                  <c:v>3.1430445456677898</c:v>
                </c:pt>
                <c:pt idx="291">
                  <c:v>1.51097920365118</c:v>
                </c:pt>
                <c:pt idx="292">
                  <c:v>4.4008530032715498</c:v>
                </c:pt>
                <c:pt idx="293">
                  <c:v>3.0335159145147501</c:v>
                </c:pt>
                <c:pt idx="294">
                  <c:v>3.3924111718257701</c:v>
                </c:pt>
                <c:pt idx="295">
                  <c:v>5.6241975369216997</c:v>
                </c:pt>
                <c:pt idx="296">
                  <c:v>0.49231504243851798</c:v>
                </c:pt>
                <c:pt idx="297">
                  <c:v>-2.3458017146146801</c:v>
                </c:pt>
                <c:pt idx="298">
                  <c:v>0.59258838923184498</c:v>
                </c:pt>
                <c:pt idx="299">
                  <c:v>1.5555569352221399</c:v>
                </c:pt>
                <c:pt idx="300">
                  <c:v>3.8716209989455699</c:v>
                </c:pt>
                <c:pt idx="301">
                  <c:v>0.19148507622389799</c:v>
                </c:pt>
                <c:pt idx="302">
                  <c:v>-1.14067572942124</c:v>
                </c:pt>
                <c:pt idx="303">
                  <c:v>-0.44714642612660399</c:v>
                </c:pt>
                <c:pt idx="304">
                  <c:v>-2.5189939590150701</c:v>
                </c:pt>
                <c:pt idx="305">
                  <c:v>-2.6821997008390599</c:v>
                </c:pt>
                <c:pt idx="306">
                  <c:v>0.84255529290881703</c:v>
                </c:pt>
                <c:pt idx="307">
                  <c:v>-1.7969285896292999</c:v>
                </c:pt>
                <c:pt idx="308">
                  <c:v>0.63204984171843903</c:v>
                </c:pt>
                <c:pt idx="309">
                  <c:v>-1.4864082294402801</c:v>
                </c:pt>
                <c:pt idx="310">
                  <c:v>2.0498416233107002</c:v>
                </c:pt>
                <c:pt idx="311">
                  <c:v>-3.6448431645486701</c:v>
                </c:pt>
                <c:pt idx="312">
                  <c:v>-6.4972504241234397</c:v>
                </c:pt>
                <c:pt idx="313">
                  <c:v>-1.45617802079458</c:v>
                </c:pt>
                <c:pt idx="314">
                  <c:v>-2.9660935234326198</c:v>
                </c:pt>
                <c:pt idx="315">
                  <c:v>-6.7820522502852798</c:v>
                </c:pt>
                <c:pt idx="316">
                  <c:v>-3.4513963138469999</c:v>
                </c:pt>
                <c:pt idx="317">
                  <c:v>-6.4263091529292096</c:v>
                </c:pt>
                <c:pt idx="318">
                  <c:v>-7.25023392540567</c:v>
                </c:pt>
                <c:pt idx="319">
                  <c:v>-10.969017103742701</c:v>
                </c:pt>
                <c:pt idx="320">
                  <c:v>-7.0438384189392904</c:v>
                </c:pt>
                <c:pt idx="321">
                  <c:v>-3.6243657439435699</c:v>
                </c:pt>
                <c:pt idx="322">
                  <c:v>-2.60644979140636</c:v>
                </c:pt>
                <c:pt idx="323">
                  <c:v>-3.3659876045192401</c:v>
                </c:pt>
                <c:pt idx="324">
                  <c:v>-7.81382555144594</c:v>
                </c:pt>
                <c:pt idx="325">
                  <c:v>-4.6551354662185096</c:v>
                </c:pt>
                <c:pt idx="326">
                  <c:v>-2.6117167924222402</c:v>
                </c:pt>
                <c:pt idx="327">
                  <c:v>-5.5802967280872</c:v>
                </c:pt>
                <c:pt idx="328">
                  <c:v>-2.3882294708384801</c:v>
                </c:pt>
                <c:pt idx="329">
                  <c:v>-3.7995842707163501</c:v>
                </c:pt>
                <c:pt idx="330">
                  <c:v>-5.4496632496517297</c:v>
                </c:pt>
                <c:pt idx="331">
                  <c:v>-2.1889197043553201</c:v>
                </c:pt>
                <c:pt idx="332">
                  <c:v>-6.2292075999145897</c:v>
                </c:pt>
                <c:pt idx="333">
                  <c:v>-8.2490565400246894</c:v>
                </c:pt>
                <c:pt idx="334">
                  <c:v>-12.2898868258525</c:v>
                </c:pt>
                <c:pt idx="335">
                  <c:v>-5.2745328502835402</c:v>
                </c:pt>
                <c:pt idx="336">
                  <c:v>-8.6738351243309193</c:v>
                </c:pt>
                <c:pt idx="337">
                  <c:v>-4.9286109874607398</c:v>
                </c:pt>
                <c:pt idx="338">
                  <c:v>-1.26975118583122</c:v>
                </c:pt>
                <c:pt idx="339">
                  <c:v>-10.5458511223966</c:v>
                </c:pt>
                <c:pt idx="340">
                  <c:v>-6.2189618912451596</c:v>
                </c:pt>
                <c:pt idx="341">
                  <c:v>-9.68819846863423</c:v>
                </c:pt>
                <c:pt idx="342">
                  <c:v>-5.3034859682490696</c:v>
                </c:pt>
                <c:pt idx="343">
                  <c:v>-5.9694438628412003</c:v>
                </c:pt>
                <c:pt idx="344">
                  <c:v>-10.058814781964999</c:v>
                </c:pt>
                <c:pt idx="345">
                  <c:v>-5.1878061666221296</c:v>
                </c:pt>
                <c:pt idx="346">
                  <c:v>-6.75714290641102</c:v>
                </c:pt>
                <c:pt idx="347">
                  <c:v>-4.2790213183283896</c:v>
                </c:pt>
                <c:pt idx="348">
                  <c:v>-5.5142228703795801</c:v>
                </c:pt>
                <c:pt idx="349">
                  <c:v>-7.5938774552144697</c:v>
                </c:pt>
                <c:pt idx="350">
                  <c:v>-4.4364003682547404</c:v>
                </c:pt>
                <c:pt idx="351">
                  <c:v>-6.4340507380117797</c:v>
                </c:pt>
                <c:pt idx="352">
                  <c:v>-10.4178571012754</c:v>
                </c:pt>
                <c:pt idx="353">
                  <c:v>-8.4044015387204301</c:v>
                </c:pt>
                <c:pt idx="354">
                  <c:v>-5.9637999969875102</c:v>
                </c:pt>
                <c:pt idx="355">
                  <c:v>-1.8750658193484</c:v>
                </c:pt>
                <c:pt idx="356">
                  <c:v>-12.702068926026399</c:v>
                </c:pt>
                <c:pt idx="357">
                  <c:v>-8.8239008389238602</c:v>
                </c:pt>
                <c:pt idx="358">
                  <c:v>-10.456501714767599</c:v>
                </c:pt>
                <c:pt idx="359">
                  <c:v>-8.7996112446813193</c:v>
                </c:pt>
                <c:pt idx="360">
                  <c:v>-6.2278474393939698</c:v>
                </c:pt>
                <c:pt idx="361">
                  <c:v>-13.791856160503601</c:v>
                </c:pt>
                <c:pt idx="362">
                  <c:v>-6.3291432827114598</c:v>
                </c:pt>
                <c:pt idx="363">
                  <c:v>-6.6022202409981903</c:v>
                </c:pt>
                <c:pt idx="364">
                  <c:v>-10.753667008913499</c:v>
                </c:pt>
                <c:pt idx="365">
                  <c:v>0.83354343285468602</c:v>
                </c:pt>
                <c:pt idx="366">
                  <c:v>-10.238572790230201</c:v>
                </c:pt>
                <c:pt idx="367">
                  <c:v>-11.5146457644449</c:v>
                </c:pt>
                <c:pt idx="368">
                  <c:v>-12.210568061777501</c:v>
                </c:pt>
                <c:pt idx="369">
                  <c:v>-13.029359904955101</c:v>
                </c:pt>
                <c:pt idx="370">
                  <c:v>-8.2396980902215091</c:v>
                </c:pt>
                <c:pt idx="371">
                  <c:v>-15.2369970280493</c:v>
                </c:pt>
                <c:pt idx="372">
                  <c:v>-17.3119526009847</c:v>
                </c:pt>
                <c:pt idx="373">
                  <c:v>-10.1291175984224</c:v>
                </c:pt>
                <c:pt idx="374">
                  <c:v>-9.3727004102485196</c:v>
                </c:pt>
                <c:pt idx="375">
                  <c:v>-13.257541233695401</c:v>
                </c:pt>
                <c:pt idx="376">
                  <c:v>-13.6826593772993</c:v>
                </c:pt>
                <c:pt idx="377">
                  <c:v>-18.995033776072901</c:v>
                </c:pt>
                <c:pt idx="378">
                  <c:v>-12.6621538311463</c:v>
                </c:pt>
                <c:pt idx="379">
                  <c:v>-12.5579899102471</c:v>
                </c:pt>
                <c:pt idx="380">
                  <c:v>-9.1990953321340196</c:v>
                </c:pt>
                <c:pt idx="381">
                  <c:v>-14.3996112139835</c:v>
                </c:pt>
                <c:pt idx="382">
                  <c:v>-17.960993987623301</c:v>
                </c:pt>
                <c:pt idx="383">
                  <c:v>-13.5148772765377</c:v>
                </c:pt>
                <c:pt idx="384">
                  <c:v>-20.7351594549502</c:v>
                </c:pt>
                <c:pt idx="385">
                  <c:v>-14.7093074634423</c:v>
                </c:pt>
                <c:pt idx="386">
                  <c:v>-11.7080985989324</c:v>
                </c:pt>
                <c:pt idx="387">
                  <c:v>-11.6487251588067</c:v>
                </c:pt>
                <c:pt idx="388">
                  <c:v>-7.40018812260125</c:v>
                </c:pt>
                <c:pt idx="389">
                  <c:v>-8.5557300556339992</c:v>
                </c:pt>
                <c:pt idx="390">
                  <c:v>-22.145661259492499</c:v>
                </c:pt>
                <c:pt idx="391">
                  <c:v>-11.4087947401483</c:v>
                </c:pt>
                <c:pt idx="392">
                  <c:v>-22.1156827470138</c:v>
                </c:pt>
                <c:pt idx="393">
                  <c:v>-6.0496712507519099</c:v>
                </c:pt>
                <c:pt idx="394">
                  <c:v>-16.8394273821025</c:v>
                </c:pt>
                <c:pt idx="395">
                  <c:v>-3.6966162228805302</c:v>
                </c:pt>
                <c:pt idx="396">
                  <c:v>-1.5916785404548801</c:v>
                </c:pt>
                <c:pt idx="397">
                  <c:v>-1.61288281385553</c:v>
                </c:pt>
                <c:pt idx="398">
                  <c:v>-1.9772352022366999</c:v>
                </c:pt>
                <c:pt idx="399">
                  <c:v>-2.9608470955695498</c:v>
                </c:pt>
                <c:pt idx="400">
                  <c:v>4.6826455107183502</c:v>
                </c:pt>
                <c:pt idx="401">
                  <c:v>11.4078147956411</c:v>
                </c:pt>
                <c:pt idx="402">
                  <c:v>-5.7284565968539196</c:v>
                </c:pt>
                <c:pt idx="403">
                  <c:v>-18.946181284928201</c:v>
                </c:pt>
                <c:pt idx="404">
                  <c:v>-10.5981279297198</c:v>
                </c:pt>
                <c:pt idx="405">
                  <c:v>-2.4206204242454601</c:v>
                </c:pt>
                <c:pt idx="406">
                  <c:v>-8.3777155950911304</c:v>
                </c:pt>
                <c:pt idx="407">
                  <c:v>-0.166140585437105</c:v>
                </c:pt>
                <c:pt idx="408">
                  <c:v>-1.9831355134256301</c:v>
                </c:pt>
                <c:pt idx="409">
                  <c:v>0.96898637396160803</c:v>
                </c:pt>
                <c:pt idx="410">
                  <c:v>0.31493678008322601</c:v>
                </c:pt>
                <c:pt idx="411">
                  <c:v>-5.0209654542261202</c:v>
                </c:pt>
                <c:pt idx="412">
                  <c:v>-1.7557944066448801</c:v>
                </c:pt>
                <c:pt idx="413">
                  <c:v>-1.7497957097996899</c:v>
                </c:pt>
                <c:pt idx="414">
                  <c:v>-11.778157129015799</c:v>
                </c:pt>
                <c:pt idx="415">
                  <c:v>-8.5668114667515596</c:v>
                </c:pt>
                <c:pt idx="416">
                  <c:v>-4.9178762976723096</c:v>
                </c:pt>
                <c:pt idx="417">
                  <c:v>-12.037220029281499</c:v>
                </c:pt>
                <c:pt idx="418">
                  <c:v>-27.7504401018879</c:v>
                </c:pt>
                <c:pt idx="419">
                  <c:v>-15.1307085167211</c:v>
                </c:pt>
                <c:pt idx="420">
                  <c:v>-12.721288126343101</c:v>
                </c:pt>
                <c:pt idx="421">
                  <c:v>-13.9505832485419</c:v>
                </c:pt>
                <c:pt idx="422">
                  <c:v>-16.204968688031499</c:v>
                </c:pt>
                <c:pt idx="423">
                  <c:v>-7.7219295032781403</c:v>
                </c:pt>
                <c:pt idx="424">
                  <c:v>-29.259008735201402</c:v>
                </c:pt>
                <c:pt idx="425">
                  <c:v>-1.91039295675415</c:v>
                </c:pt>
                <c:pt idx="426">
                  <c:v>-6.0279492313137899</c:v>
                </c:pt>
                <c:pt idx="427">
                  <c:v>-13.853252551574601</c:v>
                </c:pt>
                <c:pt idx="428">
                  <c:v>-6.5011196682025902</c:v>
                </c:pt>
                <c:pt idx="429">
                  <c:v>-7.1559662263223602</c:v>
                </c:pt>
                <c:pt idx="430">
                  <c:v>-6.2220981699898497</c:v>
                </c:pt>
                <c:pt idx="431">
                  <c:v>-16.313807144525999</c:v>
                </c:pt>
                <c:pt idx="432">
                  <c:v>-10.7399110460283</c:v>
                </c:pt>
                <c:pt idx="433">
                  <c:v>-6.4699244414747596</c:v>
                </c:pt>
                <c:pt idx="434">
                  <c:v>-10.8487842224311</c:v>
                </c:pt>
                <c:pt idx="435">
                  <c:v>-2.0175723107339398</c:v>
                </c:pt>
                <c:pt idx="436">
                  <c:v>-6.7734154837911396</c:v>
                </c:pt>
                <c:pt idx="437">
                  <c:v>-3.4571425447773199</c:v>
                </c:pt>
                <c:pt idx="438">
                  <c:v>-8.1997190176686292</c:v>
                </c:pt>
                <c:pt idx="439">
                  <c:v>-3.8431857452821099</c:v>
                </c:pt>
                <c:pt idx="440">
                  <c:v>-7.14169494002169</c:v>
                </c:pt>
                <c:pt idx="441">
                  <c:v>-18.956418297253599</c:v>
                </c:pt>
                <c:pt idx="442">
                  <c:v>-6.7194053249853303</c:v>
                </c:pt>
                <c:pt idx="443">
                  <c:v>-7.7651844030970203</c:v>
                </c:pt>
                <c:pt idx="444">
                  <c:v>-6.1336444259392602</c:v>
                </c:pt>
                <c:pt idx="445">
                  <c:v>-2.4509196845651698E-2</c:v>
                </c:pt>
                <c:pt idx="446">
                  <c:v>-2.4421380424301899E-2</c:v>
                </c:pt>
                <c:pt idx="447">
                  <c:v>-4.8044268703841202E-2</c:v>
                </c:pt>
                <c:pt idx="448">
                  <c:v>-2.7613995381321799E-2</c:v>
                </c:pt>
                <c:pt idx="449">
                  <c:v>-1.5056701634928501E-2</c:v>
                </c:pt>
                <c:pt idx="450">
                  <c:v>-2.3999612308573101E-2</c:v>
                </c:pt>
                <c:pt idx="451">
                  <c:v>-2.2070270165506799E-2</c:v>
                </c:pt>
                <c:pt idx="452">
                  <c:v>-1.45497230693297E-2</c:v>
                </c:pt>
                <c:pt idx="453">
                  <c:v>-3.6789813157808403E-2</c:v>
                </c:pt>
                <c:pt idx="454">
                  <c:v>-3.1534851206674798E-2</c:v>
                </c:pt>
                <c:pt idx="455">
                  <c:v>-1.5637282627372101E-2</c:v>
                </c:pt>
                <c:pt idx="456">
                  <c:v>-1.55304116990078E-2</c:v>
                </c:pt>
                <c:pt idx="457">
                  <c:v>-1.9913510734723899E-2</c:v>
                </c:pt>
                <c:pt idx="458">
                  <c:v>-2.77901069917562E-2</c:v>
                </c:pt>
                <c:pt idx="459">
                  <c:v>-3.2865149462780398E-3</c:v>
                </c:pt>
                <c:pt idx="460">
                  <c:v>1.12116844709258E-2</c:v>
                </c:pt>
                <c:pt idx="461">
                  <c:v>2.08074955148118E-2</c:v>
                </c:pt>
                <c:pt idx="462">
                  <c:v>1.1265775809190399E-2</c:v>
                </c:pt>
                <c:pt idx="463">
                  <c:v>1.06165447449603E-2</c:v>
                </c:pt>
                <c:pt idx="464">
                  <c:v>6.1767064856903097E-3</c:v>
                </c:pt>
                <c:pt idx="465">
                  <c:v>-1.1436085016477599E-2</c:v>
                </c:pt>
                <c:pt idx="466">
                  <c:v>1.96036910118758E-3</c:v>
                </c:pt>
                <c:pt idx="467">
                  <c:v>9.6503745282017894E-3</c:v>
                </c:pt>
                <c:pt idx="468">
                  <c:v>9.4513850528765292E-3</c:v>
                </c:pt>
                <c:pt idx="469">
                  <c:v>5.5709704567312498E-3</c:v>
                </c:pt>
                <c:pt idx="470">
                  <c:v>-1.55327022408407E-2</c:v>
                </c:pt>
                <c:pt idx="471">
                  <c:v>2.46622352677974E-2</c:v>
                </c:pt>
                <c:pt idx="472">
                  <c:v>9.6483325227867192E-3</c:v>
                </c:pt>
                <c:pt idx="473">
                  <c:v>3.8178561194841802E-2</c:v>
                </c:pt>
                <c:pt idx="474">
                  <c:v>4.5571972530485602E-2</c:v>
                </c:pt>
                <c:pt idx="475">
                  <c:v>5.81977866743765E-2</c:v>
                </c:pt>
                <c:pt idx="476">
                  <c:v>4.41246500287562E-2</c:v>
                </c:pt>
                <c:pt idx="477">
                  <c:v>3.17461659936525E-2</c:v>
                </c:pt>
                <c:pt idx="478">
                  <c:v>3.2098323515441701E-2</c:v>
                </c:pt>
                <c:pt idx="479">
                  <c:v>5.6762318832510997E-2</c:v>
                </c:pt>
                <c:pt idx="480">
                  <c:v>5.8971548498319301E-2</c:v>
                </c:pt>
                <c:pt idx="481">
                  <c:v>6.2922674039393306E-2</c:v>
                </c:pt>
                <c:pt idx="482">
                  <c:v>7.0909931403358703E-2</c:v>
                </c:pt>
                <c:pt idx="483">
                  <c:v>6.0254183344280697E-2</c:v>
                </c:pt>
                <c:pt idx="484">
                  <c:v>9.1242230525463694E-2</c:v>
                </c:pt>
                <c:pt idx="485">
                  <c:v>8.7752534749160005E-2</c:v>
                </c:pt>
                <c:pt idx="486">
                  <c:v>5.6073040289519899E-2</c:v>
                </c:pt>
                <c:pt idx="487">
                  <c:v>5.9735875120916201E-2</c:v>
                </c:pt>
                <c:pt idx="488">
                  <c:v>8.7744245168520904E-2</c:v>
                </c:pt>
                <c:pt idx="489">
                  <c:v>8.1491802114883993E-2</c:v>
                </c:pt>
                <c:pt idx="490">
                  <c:v>6.8118145713713496E-2</c:v>
                </c:pt>
                <c:pt idx="491">
                  <c:v>7.3024178091749006E-2</c:v>
                </c:pt>
                <c:pt idx="492">
                  <c:v>8.2102650692508994E-2</c:v>
                </c:pt>
                <c:pt idx="493">
                  <c:v>7.2988157357914293E-2</c:v>
                </c:pt>
                <c:pt idx="494">
                  <c:v>5.5338108015709001E-2</c:v>
                </c:pt>
                <c:pt idx="495">
                  <c:v>6.0660569036109301E-2</c:v>
                </c:pt>
                <c:pt idx="496">
                  <c:v>7.5292551546517303E-2</c:v>
                </c:pt>
                <c:pt idx="497">
                  <c:v>7.3648628359651205E-2</c:v>
                </c:pt>
                <c:pt idx="498">
                  <c:v>5.6934078764671499E-2</c:v>
                </c:pt>
                <c:pt idx="499">
                  <c:v>5.3618657523389998E-2</c:v>
                </c:pt>
                <c:pt idx="500">
                  <c:v>6.3165037828884399E-2</c:v>
                </c:pt>
                <c:pt idx="501">
                  <c:v>8.3901755617725199E-2</c:v>
                </c:pt>
                <c:pt idx="502">
                  <c:v>8.0431149309507899E-2</c:v>
                </c:pt>
                <c:pt idx="503">
                  <c:v>8.3290024290186102E-2</c:v>
                </c:pt>
                <c:pt idx="504">
                  <c:v>7.6603450678476806E-2</c:v>
                </c:pt>
                <c:pt idx="505">
                  <c:v>7.6278221596023599E-2</c:v>
                </c:pt>
                <c:pt idx="506">
                  <c:v>7.9547988121600702E-2</c:v>
                </c:pt>
                <c:pt idx="507">
                  <c:v>8.6551837001544701E-2</c:v>
                </c:pt>
                <c:pt idx="508">
                  <c:v>8.6881347677287599E-2</c:v>
                </c:pt>
                <c:pt idx="509">
                  <c:v>8.3945229286613798E-2</c:v>
                </c:pt>
                <c:pt idx="510">
                  <c:v>8.6620458592111899E-2</c:v>
                </c:pt>
                <c:pt idx="511">
                  <c:v>6.0783112635530802E-2</c:v>
                </c:pt>
                <c:pt idx="512">
                  <c:v>7.6794422904653395E-2</c:v>
                </c:pt>
                <c:pt idx="513">
                  <c:v>6.0246079524824997E-2</c:v>
                </c:pt>
                <c:pt idx="514">
                  <c:v>7.5845348528410905E-2</c:v>
                </c:pt>
                <c:pt idx="515">
                  <c:v>6.7646975144515495E-2</c:v>
                </c:pt>
                <c:pt idx="516">
                  <c:v>8.8781753404252206E-2</c:v>
                </c:pt>
                <c:pt idx="517">
                  <c:v>6.8805816907561407E-2</c:v>
                </c:pt>
                <c:pt idx="518">
                  <c:v>7.4088336651119996E-2</c:v>
                </c:pt>
                <c:pt idx="519">
                  <c:v>6.7837694743779403E-2</c:v>
                </c:pt>
                <c:pt idx="520">
                  <c:v>4.5930072874044496</c:v>
                </c:pt>
                <c:pt idx="521">
                  <c:v>0.119389112385451</c:v>
                </c:pt>
                <c:pt idx="522">
                  <c:v>0.10075761336245</c:v>
                </c:pt>
                <c:pt idx="523">
                  <c:v>9.0367927608723503E-2</c:v>
                </c:pt>
                <c:pt idx="524">
                  <c:v>0.101601153239734</c:v>
                </c:pt>
                <c:pt idx="525">
                  <c:v>0.119020763756887</c:v>
                </c:pt>
                <c:pt idx="526">
                  <c:v>9.0837732517179595E-2</c:v>
                </c:pt>
                <c:pt idx="527">
                  <c:v>7.5936455798944105E-2</c:v>
                </c:pt>
                <c:pt idx="528">
                  <c:v>6.3830297432768204E-2</c:v>
                </c:pt>
                <c:pt idx="529">
                  <c:v>8.7041469435771901E-2</c:v>
                </c:pt>
                <c:pt idx="530">
                  <c:v>9.6844001321021597E-2</c:v>
                </c:pt>
                <c:pt idx="531">
                  <c:v>9.7889424153876803E-2</c:v>
                </c:pt>
                <c:pt idx="532">
                  <c:v>9.2985962658819296E-2</c:v>
                </c:pt>
                <c:pt idx="533">
                  <c:v>8.9178646709848097E-2</c:v>
                </c:pt>
                <c:pt idx="534">
                  <c:v>5.9081908535870697E-2</c:v>
                </c:pt>
                <c:pt idx="535">
                  <c:v>9.2180157018618994E-2</c:v>
                </c:pt>
                <c:pt idx="536">
                  <c:v>8.8071172330035905E-2</c:v>
                </c:pt>
                <c:pt idx="537">
                  <c:v>0.115777750269051</c:v>
                </c:pt>
                <c:pt idx="538">
                  <c:v>0.123353096954255</c:v>
                </c:pt>
                <c:pt idx="539">
                  <c:v>8.9594682881667595E-2</c:v>
                </c:pt>
                <c:pt idx="540">
                  <c:v>8.7184440894832196E-2</c:v>
                </c:pt>
                <c:pt idx="541">
                  <c:v>8.3904261849253495E-2</c:v>
                </c:pt>
                <c:pt idx="542">
                  <c:v>7.7508720601288494E-2</c:v>
                </c:pt>
                <c:pt idx="543">
                  <c:v>7.5803920081834703E-2</c:v>
                </c:pt>
                <c:pt idx="544">
                  <c:v>7.8708066159776602E-2</c:v>
                </c:pt>
                <c:pt idx="545">
                  <c:v>7.6722508386306607E-2</c:v>
                </c:pt>
                <c:pt idx="546">
                  <c:v>8.3728050368564802E-2</c:v>
                </c:pt>
                <c:pt idx="547">
                  <c:v>0.11348016965051</c:v>
                </c:pt>
                <c:pt idx="548">
                  <c:v>9.7766771781489806E-2</c:v>
                </c:pt>
                <c:pt idx="549">
                  <c:v>8.6712601633181105E-2</c:v>
                </c:pt>
                <c:pt idx="550">
                  <c:v>9.0092189514424395E-2</c:v>
                </c:pt>
                <c:pt idx="551">
                  <c:v>9.9889540495548906E-2</c:v>
                </c:pt>
                <c:pt idx="552">
                  <c:v>9.2257609469989899E-2</c:v>
                </c:pt>
                <c:pt idx="553">
                  <c:v>8.2347875994687403E-2</c:v>
                </c:pt>
                <c:pt idx="554">
                  <c:v>0.108869034580844</c:v>
                </c:pt>
                <c:pt idx="555">
                  <c:v>0.101221758727052</c:v>
                </c:pt>
                <c:pt idx="556">
                  <c:v>9.0956425651909395E-2</c:v>
                </c:pt>
                <c:pt idx="557">
                  <c:v>0.121187663863828</c:v>
                </c:pt>
                <c:pt idx="558">
                  <c:v>0.11296282376852899</c:v>
                </c:pt>
                <c:pt idx="559">
                  <c:v>7.5775896481993302E-2</c:v>
                </c:pt>
                <c:pt idx="560">
                  <c:v>9.9184578890234201E-2</c:v>
                </c:pt>
                <c:pt idx="561">
                  <c:v>0.10727046542483901</c:v>
                </c:pt>
                <c:pt idx="562">
                  <c:v>9.6348108030111401E-2</c:v>
                </c:pt>
                <c:pt idx="563">
                  <c:v>8.4506139488326804E-2</c:v>
                </c:pt>
                <c:pt idx="564">
                  <c:v>9.4397325359487694E-2</c:v>
                </c:pt>
                <c:pt idx="565">
                  <c:v>9.7915372568456005E-2</c:v>
                </c:pt>
                <c:pt idx="566">
                  <c:v>9.4227590506471504E-2</c:v>
                </c:pt>
                <c:pt idx="567">
                  <c:v>0.12739822125824099</c:v>
                </c:pt>
                <c:pt idx="568">
                  <c:v>8.2829942173374804E-2</c:v>
                </c:pt>
                <c:pt idx="569">
                  <c:v>0.100135219079502</c:v>
                </c:pt>
                <c:pt idx="570">
                  <c:v>9.6410559696454096E-2</c:v>
                </c:pt>
                <c:pt idx="571">
                  <c:v>9.3597691809627903E-2</c:v>
                </c:pt>
                <c:pt idx="572">
                  <c:v>8.5880011191542399E-2</c:v>
                </c:pt>
                <c:pt idx="573">
                  <c:v>9.9989062632605902E-2</c:v>
                </c:pt>
                <c:pt idx="574">
                  <c:v>0.14019346589520901</c:v>
                </c:pt>
                <c:pt idx="575">
                  <c:v>4.9364964711523003</c:v>
                </c:pt>
                <c:pt idx="576">
                  <c:v>7.2209307324392604</c:v>
                </c:pt>
                <c:pt idx="577">
                  <c:v>5.41064329426173</c:v>
                </c:pt>
                <c:pt idx="578">
                  <c:v>0.122448012049998</c:v>
                </c:pt>
                <c:pt idx="579">
                  <c:v>0.113507777471049</c:v>
                </c:pt>
                <c:pt idx="580">
                  <c:v>0.13090480964370299</c:v>
                </c:pt>
                <c:pt idx="581">
                  <c:v>0.121419173576999</c:v>
                </c:pt>
                <c:pt idx="582">
                  <c:v>0.109150592768476</c:v>
                </c:pt>
                <c:pt idx="583">
                  <c:v>0.11126273476972599</c:v>
                </c:pt>
                <c:pt idx="584">
                  <c:v>0.13586602657122701</c:v>
                </c:pt>
                <c:pt idx="585">
                  <c:v>0.119565207546824</c:v>
                </c:pt>
                <c:pt idx="586">
                  <c:v>9.9406291196013893E-2</c:v>
                </c:pt>
                <c:pt idx="587">
                  <c:v>0.12314601574020299</c:v>
                </c:pt>
                <c:pt idx="588">
                  <c:v>0.123626965989289</c:v>
                </c:pt>
                <c:pt idx="589">
                  <c:v>0.12503321080581101</c:v>
                </c:pt>
                <c:pt idx="590">
                  <c:v>0.12574813967208501</c:v>
                </c:pt>
                <c:pt idx="591">
                  <c:v>0.111938327742908</c:v>
                </c:pt>
                <c:pt idx="592">
                  <c:v>0.10666179027514899</c:v>
                </c:pt>
                <c:pt idx="593">
                  <c:v>0.13870564708774699</c:v>
                </c:pt>
                <c:pt idx="594">
                  <c:v>0.13639669409260399</c:v>
                </c:pt>
                <c:pt idx="595">
                  <c:v>0.13786673626420101</c:v>
                </c:pt>
                <c:pt idx="596">
                  <c:v>0.116736781268084</c:v>
                </c:pt>
                <c:pt idx="597">
                  <c:v>0.12458499904546</c:v>
                </c:pt>
                <c:pt idx="598">
                  <c:v>0.114964449893474</c:v>
                </c:pt>
                <c:pt idx="599">
                  <c:v>0.120796696213109</c:v>
                </c:pt>
                <c:pt idx="600">
                  <c:v>0.14629782292503199</c:v>
                </c:pt>
                <c:pt idx="601">
                  <c:v>0.14030543073966201</c:v>
                </c:pt>
                <c:pt idx="602">
                  <c:v>9.3895723394174402E-2</c:v>
                </c:pt>
                <c:pt idx="603">
                  <c:v>0.12888803094587101</c:v>
                </c:pt>
                <c:pt idx="604">
                  <c:v>0.126374713522688</c:v>
                </c:pt>
                <c:pt idx="605">
                  <c:v>0.100749335418716</c:v>
                </c:pt>
                <c:pt idx="606">
                  <c:v>0.109741036471701</c:v>
                </c:pt>
                <c:pt idx="607">
                  <c:v>0.125400339549044</c:v>
                </c:pt>
                <c:pt idx="608">
                  <c:v>0.11949705250916</c:v>
                </c:pt>
                <c:pt idx="609">
                  <c:v>0.103328019004604</c:v>
                </c:pt>
                <c:pt idx="610">
                  <c:v>0.116337116056365</c:v>
                </c:pt>
                <c:pt idx="611">
                  <c:v>0.121419786546078</c:v>
                </c:pt>
                <c:pt idx="612">
                  <c:v>0.110239792618597</c:v>
                </c:pt>
                <c:pt idx="613">
                  <c:v>0.101661259842506</c:v>
                </c:pt>
                <c:pt idx="614">
                  <c:v>0.11717662056898</c:v>
                </c:pt>
                <c:pt idx="615">
                  <c:v>0.118612985817281</c:v>
                </c:pt>
                <c:pt idx="616">
                  <c:v>9.6718825548790993E-2</c:v>
                </c:pt>
                <c:pt idx="617">
                  <c:v>0.109268288620007</c:v>
                </c:pt>
                <c:pt idx="618">
                  <c:v>0.114285776484583</c:v>
                </c:pt>
                <c:pt idx="619">
                  <c:v>0.108950451128433</c:v>
                </c:pt>
                <c:pt idx="620">
                  <c:v>0.102146823637585</c:v>
                </c:pt>
                <c:pt idx="621">
                  <c:v>0.105767207109411</c:v>
                </c:pt>
                <c:pt idx="622">
                  <c:v>0.115943928634622</c:v>
                </c:pt>
                <c:pt idx="623">
                  <c:v>0.115401093898192</c:v>
                </c:pt>
                <c:pt idx="624">
                  <c:v>0.11482045250120899</c:v>
                </c:pt>
                <c:pt idx="625">
                  <c:v>0.121831637920872</c:v>
                </c:pt>
                <c:pt idx="626">
                  <c:v>0.11607841130315399</c:v>
                </c:pt>
                <c:pt idx="627">
                  <c:v>0.116720323526717</c:v>
                </c:pt>
                <c:pt idx="628">
                  <c:v>0.13745809929285199</c:v>
                </c:pt>
                <c:pt idx="629">
                  <c:v>0.118879130421987</c:v>
                </c:pt>
                <c:pt idx="630">
                  <c:v>9.65648333940273E-2</c:v>
                </c:pt>
                <c:pt idx="631">
                  <c:v>0.14022070306948101</c:v>
                </c:pt>
                <c:pt idx="632">
                  <c:v>9.95633444342513E-2</c:v>
                </c:pt>
                <c:pt idx="633">
                  <c:v>0.117695865209324</c:v>
                </c:pt>
                <c:pt idx="634">
                  <c:v>0.113920049775127</c:v>
                </c:pt>
                <c:pt idx="635">
                  <c:v>0.110895451873385</c:v>
                </c:pt>
                <c:pt idx="636">
                  <c:v>0.123329915253249</c:v>
                </c:pt>
                <c:pt idx="637">
                  <c:v>0.10721021801545701</c:v>
                </c:pt>
                <c:pt idx="638">
                  <c:v>0.11548477802410401</c:v>
                </c:pt>
                <c:pt idx="639">
                  <c:v>0.121245842523931</c:v>
                </c:pt>
                <c:pt idx="640">
                  <c:v>0.126305790228677</c:v>
                </c:pt>
                <c:pt idx="641">
                  <c:v>0.12560119976216899</c:v>
                </c:pt>
                <c:pt idx="642">
                  <c:v>0.11766606612368299</c:v>
                </c:pt>
                <c:pt idx="643">
                  <c:v>0.104096877926702</c:v>
                </c:pt>
                <c:pt idx="644">
                  <c:v>0.10682128312794401</c:v>
                </c:pt>
                <c:pt idx="645">
                  <c:v>0.11107146435314399</c:v>
                </c:pt>
                <c:pt idx="646">
                  <c:v>8.8858836576043695E-2</c:v>
                </c:pt>
                <c:pt idx="647">
                  <c:v>0.112942593669351</c:v>
                </c:pt>
                <c:pt idx="648">
                  <c:v>0.106950566436205</c:v>
                </c:pt>
                <c:pt idx="649">
                  <c:v>0.120960932317007</c:v>
                </c:pt>
                <c:pt idx="650">
                  <c:v>6.7066799224784604E-2</c:v>
                </c:pt>
                <c:pt idx="651">
                  <c:v>0.157665396385294</c:v>
                </c:pt>
                <c:pt idx="652">
                  <c:v>73.377254201145504</c:v>
                </c:pt>
                <c:pt idx="653">
                  <c:v>24.900729987107798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3-44FC-96C0-7424AC5B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66767"/>
        <c:axId val="514967183"/>
      </c:scatterChart>
      <c:valAx>
        <c:axId val="514966767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7183"/>
        <c:crosses val="autoZero"/>
        <c:crossBetween val="midCat"/>
      </c:valAx>
      <c:valAx>
        <c:axId val="5149671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6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 (L/hr</a:t>
            </a:r>
            <a:r>
              <a:rPr lang="en-GB" baseline="0"/>
              <a:t> adjusted)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Data'!$BA$1</c:f>
              <c:strCache>
                <c:ptCount val="1"/>
                <c:pt idx="0">
                  <c:v>CO2 cons [%]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Data'!$BA$2:$BA$1725</c:f>
              <c:numCache>
                <c:formatCode>General</c:formatCode>
                <c:ptCount val="1724"/>
                <c:pt idx="0">
                  <c:v>0</c:v>
                </c:pt>
                <c:pt idx="1">
                  <c:v>-0.92859754327918798</c:v>
                </c:pt>
                <c:pt idx="2">
                  <c:v>3.4742254947566303E-2</c:v>
                </c:pt>
                <c:pt idx="3">
                  <c:v>9.8926379743776004E-3</c:v>
                </c:pt>
                <c:pt idx="4">
                  <c:v>1.0640921365857E-2</c:v>
                </c:pt>
                <c:pt idx="5">
                  <c:v>6.3350567131640698E-3</c:v>
                </c:pt>
                <c:pt idx="6">
                  <c:v>-1.0590881682086999E-3</c:v>
                </c:pt>
                <c:pt idx="7">
                  <c:v>-2.6793282118459601E-2</c:v>
                </c:pt>
                <c:pt idx="8">
                  <c:v>7.4163919174769404E-3</c:v>
                </c:pt>
                <c:pt idx="9">
                  <c:v>-1.00182158158699E-2</c:v>
                </c:pt>
                <c:pt idx="10">
                  <c:v>0</c:v>
                </c:pt>
                <c:pt idx="11">
                  <c:v>-5.2713835893857504E-3</c:v>
                </c:pt>
                <c:pt idx="12">
                  <c:v>-9.9321654161892495E-3</c:v>
                </c:pt>
                <c:pt idx="13">
                  <c:v>-1.9263713767017299E-2</c:v>
                </c:pt>
                <c:pt idx="14">
                  <c:v>-1.3658284796574801E-2</c:v>
                </c:pt>
                <c:pt idx="15">
                  <c:v>-1.2714401391047601E-2</c:v>
                </c:pt>
                <c:pt idx="16">
                  <c:v>-8.7084711206979304E-2</c:v>
                </c:pt>
                <c:pt idx="17">
                  <c:v>-8.27842852864345E-2</c:v>
                </c:pt>
                <c:pt idx="18">
                  <c:v>-7.34587709922397E-3</c:v>
                </c:pt>
                <c:pt idx="19">
                  <c:v>-1.3990871740783999E-3</c:v>
                </c:pt>
                <c:pt idx="20">
                  <c:v>-2.08725915283983E-2</c:v>
                </c:pt>
                <c:pt idx="21">
                  <c:v>1.99435323837138E-2</c:v>
                </c:pt>
                <c:pt idx="22">
                  <c:v>6.7458960118503102E-3</c:v>
                </c:pt>
                <c:pt idx="23">
                  <c:v>1.7964388311874201E-2</c:v>
                </c:pt>
                <c:pt idx="24">
                  <c:v>7.1019828423170396E-3</c:v>
                </c:pt>
                <c:pt idx="25">
                  <c:v>-1.8034199584603901E-2</c:v>
                </c:pt>
                <c:pt idx="26">
                  <c:v>-1.6436465898545902E-2</c:v>
                </c:pt>
                <c:pt idx="27">
                  <c:v>-3.7496419897613299E-3</c:v>
                </c:pt>
                <c:pt idx="28">
                  <c:v>-1.8767715970290099E-2</c:v>
                </c:pt>
                <c:pt idx="29">
                  <c:v>-2.30216361030075E-2</c:v>
                </c:pt>
                <c:pt idx="30">
                  <c:v>-7.3643414187164399E-3</c:v>
                </c:pt>
                <c:pt idx="31">
                  <c:v>-2.85774511114446E-3</c:v>
                </c:pt>
                <c:pt idx="32">
                  <c:v>-1.08364893660917E-2</c:v>
                </c:pt>
                <c:pt idx="33">
                  <c:v>-9.5702358192278694E-3</c:v>
                </c:pt>
                <c:pt idx="34">
                  <c:v>-9.7134517450430304E-3</c:v>
                </c:pt>
                <c:pt idx="35">
                  <c:v>-1.8550099117098501E-2</c:v>
                </c:pt>
                <c:pt idx="36">
                  <c:v>2.4381731696826101E-3</c:v>
                </c:pt>
                <c:pt idx="37">
                  <c:v>1.37992688080344E-2</c:v>
                </c:pt>
                <c:pt idx="38">
                  <c:v>-9.2525745098813797E-3</c:v>
                </c:pt>
                <c:pt idx="39">
                  <c:v>-1.6835892404739199E-2</c:v>
                </c:pt>
                <c:pt idx="40">
                  <c:v>7.6387349030612702E-3</c:v>
                </c:pt>
                <c:pt idx="41">
                  <c:v>1.09086896897817E-2</c:v>
                </c:pt>
                <c:pt idx="42">
                  <c:v>-6.61564186794874E-3</c:v>
                </c:pt>
                <c:pt idx="43">
                  <c:v>-1.72170727507223E-2</c:v>
                </c:pt>
                <c:pt idx="44">
                  <c:v>-1.9111765289359199E-2</c:v>
                </c:pt>
                <c:pt idx="45">
                  <c:v>-1.4289145368888499E-2</c:v>
                </c:pt>
                <c:pt idx="46">
                  <c:v>-1.3423733148737601E-2</c:v>
                </c:pt>
                <c:pt idx="47">
                  <c:v>-7.1089156676345296E-3</c:v>
                </c:pt>
                <c:pt idx="48">
                  <c:v>-2.67350641744015E-2</c:v>
                </c:pt>
                <c:pt idx="49">
                  <c:v>-1.5116916000153999E-2</c:v>
                </c:pt>
                <c:pt idx="50">
                  <c:v>-1.1182141711781699E-2</c:v>
                </c:pt>
                <c:pt idx="51">
                  <c:v>-2.22237450266413E-2</c:v>
                </c:pt>
                <c:pt idx="52">
                  <c:v>7.0848392400156904E-4</c:v>
                </c:pt>
                <c:pt idx="53">
                  <c:v>-2.2923865977633102E-3</c:v>
                </c:pt>
                <c:pt idx="54">
                  <c:v>-9.9913503624583806E-3</c:v>
                </c:pt>
                <c:pt idx="55">
                  <c:v>-6.3252157171442697E-3</c:v>
                </c:pt>
                <c:pt idx="56">
                  <c:v>-9.12152309726404E-3</c:v>
                </c:pt>
                <c:pt idx="57">
                  <c:v>-2.80925925558968E-2</c:v>
                </c:pt>
                <c:pt idx="58">
                  <c:v>-2.9596989444837699E-2</c:v>
                </c:pt>
                <c:pt idx="59">
                  <c:v>-2.1191610492738201E-2</c:v>
                </c:pt>
                <c:pt idx="60">
                  <c:v>1.40573784822018E-2</c:v>
                </c:pt>
                <c:pt idx="61">
                  <c:v>3.52302856096322E-3</c:v>
                </c:pt>
                <c:pt idx="62">
                  <c:v>-2.5523842863578502E-3</c:v>
                </c:pt>
                <c:pt idx="63">
                  <c:v>6.9984635526380498E-3</c:v>
                </c:pt>
                <c:pt idx="64">
                  <c:v>-1.06117250429203E-2</c:v>
                </c:pt>
                <c:pt idx="65">
                  <c:v>1.7704026768692999E-2</c:v>
                </c:pt>
                <c:pt idx="66">
                  <c:v>2.33999364848652E-3</c:v>
                </c:pt>
                <c:pt idx="67">
                  <c:v>1.9317864816572199E-2</c:v>
                </c:pt>
                <c:pt idx="68">
                  <c:v>3.2408225672471199E-3</c:v>
                </c:pt>
                <c:pt idx="69">
                  <c:v>5.9863760340658897E-3</c:v>
                </c:pt>
                <c:pt idx="70">
                  <c:v>8.9120705680814805E-3</c:v>
                </c:pt>
                <c:pt idx="71">
                  <c:v>-4.5378563841767996E-3</c:v>
                </c:pt>
                <c:pt idx="72">
                  <c:v>-1.13798005574011E-2</c:v>
                </c:pt>
                <c:pt idx="73">
                  <c:v>1.4707713805951801E-2</c:v>
                </c:pt>
                <c:pt idx="74">
                  <c:v>-4.4372430802340698E-3</c:v>
                </c:pt>
                <c:pt idx="75">
                  <c:v>1.6457288242287899E-2</c:v>
                </c:pt>
                <c:pt idx="76">
                  <c:v>2.5598673313293099E-2</c:v>
                </c:pt>
                <c:pt idx="77">
                  <c:v>-3.3305924440991301E-4</c:v>
                </c:pt>
                <c:pt idx="78">
                  <c:v>-2.3121365268426002E-2</c:v>
                </c:pt>
                <c:pt idx="79">
                  <c:v>-1.58296045156971E-2</c:v>
                </c:pt>
                <c:pt idx="80">
                  <c:v>1.8826466604969699E-2</c:v>
                </c:pt>
                <c:pt idx="81">
                  <c:v>4.2318751947984304E-3</c:v>
                </c:pt>
                <c:pt idx="82">
                  <c:v>-7.1089748694268297E-3</c:v>
                </c:pt>
                <c:pt idx="83">
                  <c:v>8.6249799960820394E-3</c:v>
                </c:pt>
                <c:pt idx="84">
                  <c:v>-1.9699769101897201E-2</c:v>
                </c:pt>
                <c:pt idx="85">
                  <c:v>-1.0244154588299701E-2</c:v>
                </c:pt>
                <c:pt idx="86">
                  <c:v>1.4352737379171501E-3</c:v>
                </c:pt>
                <c:pt idx="87">
                  <c:v>3.1675686847961598E-3</c:v>
                </c:pt>
                <c:pt idx="88">
                  <c:v>-7.27250192792779E-3</c:v>
                </c:pt>
                <c:pt idx="89">
                  <c:v>1.08068746681483E-2</c:v>
                </c:pt>
                <c:pt idx="90">
                  <c:v>-8.99040378189459E-3</c:v>
                </c:pt>
                <c:pt idx="91">
                  <c:v>-8.9089682297125092E-3</c:v>
                </c:pt>
                <c:pt idx="92">
                  <c:v>1.0767283282132501E-3</c:v>
                </c:pt>
                <c:pt idx="93">
                  <c:v>-3.42693943914406E-3</c:v>
                </c:pt>
                <c:pt idx="94">
                  <c:v>9.8590517332525097E-3</c:v>
                </c:pt>
                <c:pt idx="95">
                  <c:v>8.4304837448194395E-3</c:v>
                </c:pt>
                <c:pt idx="96">
                  <c:v>-5.93072916932782E-3</c:v>
                </c:pt>
                <c:pt idx="97">
                  <c:v>7.1177009605339903E-3</c:v>
                </c:pt>
                <c:pt idx="98">
                  <c:v>3.11738044244836E-2</c:v>
                </c:pt>
                <c:pt idx="99">
                  <c:v>-1.23218667893498E-3</c:v>
                </c:pt>
                <c:pt idx="100">
                  <c:v>-1.8267307864156901E-3</c:v>
                </c:pt>
                <c:pt idx="101">
                  <c:v>-5.7219836976842697E-3</c:v>
                </c:pt>
                <c:pt idx="102">
                  <c:v>-1.5698269549780802E-2</c:v>
                </c:pt>
                <c:pt idx="103">
                  <c:v>8.6122575614415095E-3</c:v>
                </c:pt>
                <c:pt idx="104">
                  <c:v>-1.00026780566223E-2</c:v>
                </c:pt>
                <c:pt idx="105">
                  <c:v>-2.3029394484560799E-3</c:v>
                </c:pt>
                <c:pt idx="106">
                  <c:v>-1.69029093525567E-2</c:v>
                </c:pt>
                <c:pt idx="107">
                  <c:v>-1.3201174815380299E-2</c:v>
                </c:pt>
                <c:pt idx="108">
                  <c:v>-9.5968609435855504E-3</c:v>
                </c:pt>
                <c:pt idx="109">
                  <c:v>-1.0692863607692799E-2</c:v>
                </c:pt>
                <c:pt idx="110">
                  <c:v>-1.38412594185067E-2</c:v>
                </c:pt>
                <c:pt idx="111">
                  <c:v>-2.1358316953657499E-2</c:v>
                </c:pt>
                <c:pt idx="112">
                  <c:v>-1.2491756862534301E-2</c:v>
                </c:pt>
                <c:pt idx="113">
                  <c:v>-6.06132650608594E-2</c:v>
                </c:pt>
                <c:pt idx="114">
                  <c:v>-0.113068388434354</c:v>
                </c:pt>
                <c:pt idx="115">
                  <c:v>-0.106251497796227</c:v>
                </c:pt>
                <c:pt idx="116">
                  <c:v>-0.103820784808934</c:v>
                </c:pt>
                <c:pt idx="117">
                  <c:v>-9.2871541038039504E-2</c:v>
                </c:pt>
                <c:pt idx="118">
                  <c:v>-9.18826841371988E-2</c:v>
                </c:pt>
                <c:pt idx="119">
                  <c:v>-8.6081326705319205E-2</c:v>
                </c:pt>
                <c:pt idx="120">
                  <c:v>-9.24676659514794E-2</c:v>
                </c:pt>
                <c:pt idx="121">
                  <c:v>-0.10493531562652</c:v>
                </c:pt>
                <c:pt idx="122">
                  <c:v>-8.0240438971923705E-2</c:v>
                </c:pt>
                <c:pt idx="123">
                  <c:v>-9.5579214724635195E-2</c:v>
                </c:pt>
                <c:pt idx="124">
                  <c:v>2.0967720279543401E-2</c:v>
                </c:pt>
                <c:pt idx="125">
                  <c:v>-7.7322955302975005E-2</c:v>
                </c:pt>
                <c:pt idx="126">
                  <c:v>-6.8568426829284504E-2</c:v>
                </c:pt>
                <c:pt idx="127">
                  <c:v>-0.11235284355535501</c:v>
                </c:pt>
                <c:pt idx="128">
                  <c:v>-9.8126088435689401E-2</c:v>
                </c:pt>
                <c:pt idx="129">
                  <c:v>-0.11945261142954899</c:v>
                </c:pt>
                <c:pt idx="130">
                  <c:v>-8.0103470137091196E-2</c:v>
                </c:pt>
                <c:pt idx="131">
                  <c:v>-8.5681752640509395E-2</c:v>
                </c:pt>
                <c:pt idx="132">
                  <c:v>-0.106796863115465</c:v>
                </c:pt>
                <c:pt idx="133">
                  <c:v>-6.9514102548982201E-2</c:v>
                </c:pt>
                <c:pt idx="134">
                  <c:v>5.5945296475372599E-3</c:v>
                </c:pt>
                <c:pt idx="135">
                  <c:v>1.3753672704524E-2</c:v>
                </c:pt>
                <c:pt idx="136">
                  <c:v>1.1741999942285799E-2</c:v>
                </c:pt>
                <c:pt idx="137">
                  <c:v>1.9861994126713401E-2</c:v>
                </c:pt>
                <c:pt idx="138">
                  <c:v>-6.5657141355445004E-3</c:v>
                </c:pt>
                <c:pt idx="139">
                  <c:v>1.5892426593027299E-2</c:v>
                </c:pt>
                <c:pt idx="140">
                  <c:v>-2.81316773318576E-3</c:v>
                </c:pt>
                <c:pt idx="141">
                  <c:v>-7.70016198446501E-3</c:v>
                </c:pt>
                <c:pt idx="142">
                  <c:v>3.7494019866259201E-3</c:v>
                </c:pt>
                <c:pt idx="143">
                  <c:v>-6.9954507101031597E-3</c:v>
                </c:pt>
                <c:pt idx="144">
                  <c:v>1.1297820256143801E-2</c:v>
                </c:pt>
                <c:pt idx="145">
                  <c:v>1.7518003898832599E-2</c:v>
                </c:pt>
                <c:pt idx="146">
                  <c:v>2.0680628373510701E-2</c:v>
                </c:pt>
                <c:pt idx="147">
                  <c:v>1.39834185768965E-2</c:v>
                </c:pt>
                <c:pt idx="148">
                  <c:v>5.5329061163021404E-3</c:v>
                </c:pt>
                <c:pt idx="149">
                  <c:v>2.2429067917176099E-2</c:v>
                </c:pt>
                <c:pt idx="150">
                  <c:v>5.4734186953888904E-3</c:v>
                </c:pt>
                <c:pt idx="151">
                  <c:v>1.2535239396454E-2</c:v>
                </c:pt>
                <c:pt idx="152">
                  <c:v>6.6589261136972703E-3</c:v>
                </c:pt>
                <c:pt idx="153">
                  <c:v>1.5852436989764698E-2</c:v>
                </c:pt>
                <c:pt idx="154">
                  <c:v>6.5160208263955804E-3</c:v>
                </c:pt>
                <c:pt idx="155">
                  <c:v>6.8330555588387697E-3</c:v>
                </c:pt>
                <c:pt idx="156">
                  <c:v>1.1810249666191101E-2</c:v>
                </c:pt>
                <c:pt idx="157">
                  <c:v>8.3920623161965902E-3</c:v>
                </c:pt>
                <c:pt idx="158">
                  <c:v>-9.66092199482739E-3</c:v>
                </c:pt>
                <c:pt idx="159">
                  <c:v>3.6007116958141601E-3</c:v>
                </c:pt>
                <c:pt idx="160">
                  <c:v>4.4038133742950302E-3</c:v>
                </c:pt>
                <c:pt idx="161">
                  <c:v>2.2890304720462801E-2</c:v>
                </c:pt>
                <c:pt idx="162">
                  <c:v>1.26388115195983E-3</c:v>
                </c:pt>
                <c:pt idx="163">
                  <c:v>6.8347673158518502E-3</c:v>
                </c:pt>
                <c:pt idx="164">
                  <c:v>2.7229935270925099E-2</c:v>
                </c:pt>
                <c:pt idx="165">
                  <c:v>1.0230836908368001E-2</c:v>
                </c:pt>
                <c:pt idx="166">
                  <c:v>3.1820992513401702E-2</c:v>
                </c:pt>
                <c:pt idx="167">
                  <c:v>2.66089513964477E-2</c:v>
                </c:pt>
                <c:pt idx="168">
                  <c:v>3.28031845546191E-2</c:v>
                </c:pt>
                <c:pt idx="169">
                  <c:v>6.6145223574005296E-3</c:v>
                </c:pt>
                <c:pt idx="170">
                  <c:v>1.34130990712666E-2</c:v>
                </c:pt>
                <c:pt idx="171">
                  <c:v>-5.4608365663972496E-4</c:v>
                </c:pt>
                <c:pt idx="172">
                  <c:v>2.4982715227410999E-2</c:v>
                </c:pt>
                <c:pt idx="173">
                  <c:v>4.9428611566657801E-2</c:v>
                </c:pt>
                <c:pt idx="174">
                  <c:v>1.8862285344244001E-2</c:v>
                </c:pt>
                <c:pt idx="175">
                  <c:v>6.2275018967526498E-2</c:v>
                </c:pt>
                <c:pt idx="176">
                  <c:v>3.1462415002888801E-2</c:v>
                </c:pt>
                <c:pt idx="177">
                  <c:v>3.5032330749347702E-2</c:v>
                </c:pt>
                <c:pt idx="178">
                  <c:v>3.2069780507250602E-2</c:v>
                </c:pt>
                <c:pt idx="179">
                  <c:v>2.79372094809144E-2</c:v>
                </c:pt>
                <c:pt idx="180">
                  <c:v>4.5246983654265098E-2</c:v>
                </c:pt>
                <c:pt idx="181">
                  <c:v>5.2756217163564698E-2</c:v>
                </c:pt>
                <c:pt idx="182">
                  <c:v>4.8717664716665401E-2</c:v>
                </c:pt>
                <c:pt idx="183">
                  <c:v>6.8803887689998094E-2</c:v>
                </c:pt>
                <c:pt idx="184">
                  <c:v>5.0663067652383598E-2</c:v>
                </c:pt>
                <c:pt idx="185">
                  <c:v>6.3582124711584406E-2</c:v>
                </c:pt>
                <c:pt idx="186">
                  <c:v>5.8194430478213197E-2</c:v>
                </c:pt>
                <c:pt idx="187">
                  <c:v>6.8895001564716493E-2</c:v>
                </c:pt>
                <c:pt idx="188">
                  <c:v>0.10973946600737999</c:v>
                </c:pt>
                <c:pt idx="189">
                  <c:v>0.104505751356767</c:v>
                </c:pt>
                <c:pt idx="190">
                  <c:v>0.116117016243759</c:v>
                </c:pt>
                <c:pt idx="191">
                  <c:v>0.110913423157859</c:v>
                </c:pt>
                <c:pt idx="192">
                  <c:v>0.104058801886642</c:v>
                </c:pt>
                <c:pt idx="193">
                  <c:v>0.12860382273426799</c:v>
                </c:pt>
                <c:pt idx="194">
                  <c:v>7.6526404206689005E-2</c:v>
                </c:pt>
                <c:pt idx="195">
                  <c:v>7.4981649230631497E-2</c:v>
                </c:pt>
                <c:pt idx="196">
                  <c:v>7.6404306762495502E-2</c:v>
                </c:pt>
                <c:pt idx="197">
                  <c:v>9.8203388008018699E-2</c:v>
                </c:pt>
                <c:pt idx="198">
                  <c:v>0.114544751522431</c:v>
                </c:pt>
                <c:pt idx="199">
                  <c:v>9.0608433088589901E-2</c:v>
                </c:pt>
                <c:pt idx="200">
                  <c:v>8.5198247633932606E-2</c:v>
                </c:pt>
                <c:pt idx="201">
                  <c:v>8.5414739007334997E-2</c:v>
                </c:pt>
                <c:pt idx="202">
                  <c:v>9.0388025849690995E-2</c:v>
                </c:pt>
                <c:pt idx="203">
                  <c:v>9.1063174633828098E-2</c:v>
                </c:pt>
                <c:pt idx="204">
                  <c:v>9.4357097227088793E-2</c:v>
                </c:pt>
                <c:pt idx="205">
                  <c:v>8.1002687725536801E-2</c:v>
                </c:pt>
                <c:pt idx="206">
                  <c:v>8.5425597314139803E-2</c:v>
                </c:pt>
                <c:pt idx="207">
                  <c:v>9.0916021467761399E-2</c:v>
                </c:pt>
                <c:pt idx="208">
                  <c:v>9.9543809814450004E-2</c:v>
                </c:pt>
                <c:pt idx="209">
                  <c:v>8.3189756131681197E-2</c:v>
                </c:pt>
                <c:pt idx="210">
                  <c:v>6.0856852943330098E-2</c:v>
                </c:pt>
                <c:pt idx="211">
                  <c:v>5.7826926001351503E-2</c:v>
                </c:pt>
                <c:pt idx="212">
                  <c:v>7.1396267405832201E-2</c:v>
                </c:pt>
                <c:pt idx="213">
                  <c:v>7.5542001420078803E-2</c:v>
                </c:pt>
                <c:pt idx="214">
                  <c:v>7.12315773887814E-2</c:v>
                </c:pt>
                <c:pt idx="215">
                  <c:v>7.4745568814971602E-2</c:v>
                </c:pt>
                <c:pt idx="216">
                  <c:v>6.77794064898503E-2</c:v>
                </c:pt>
                <c:pt idx="217">
                  <c:v>8.0606497280411499E-2</c:v>
                </c:pt>
                <c:pt idx="218">
                  <c:v>8.2636197113785795E-2</c:v>
                </c:pt>
                <c:pt idx="219">
                  <c:v>6.7502382701179295E-2</c:v>
                </c:pt>
                <c:pt idx="220">
                  <c:v>8.3639213395122494E-2</c:v>
                </c:pt>
                <c:pt idx="221">
                  <c:v>7.9435372086887099E-2</c:v>
                </c:pt>
                <c:pt idx="222">
                  <c:v>6.4915127865561306E-2</c:v>
                </c:pt>
                <c:pt idx="223">
                  <c:v>6.5690053638301299E-2</c:v>
                </c:pt>
                <c:pt idx="224">
                  <c:v>6.1133426232000403E-2</c:v>
                </c:pt>
                <c:pt idx="225">
                  <c:v>6.2271681052629597E-2</c:v>
                </c:pt>
                <c:pt idx="226">
                  <c:v>7.2815380368828397E-2</c:v>
                </c:pt>
                <c:pt idx="227">
                  <c:v>6.8703427578281295E-2</c:v>
                </c:pt>
                <c:pt idx="228">
                  <c:v>5.6566802813500801E-2</c:v>
                </c:pt>
                <c:pt idx="229">
                  <c:v>6.11622937107731E-2</c:v>
                </c:pt>
                <c:pt idx="230">
                  <c:v>5.0453104134614499E-2</c:v>
                </c:pt>
                <c:pt idx="231">
                  <c:v>4.4012070549016298E-2</c:v>
                </c:pt>
                <c:pt idx="232">
                  <c:v>4.85873235151928E-2</c:v>
                </c:pt>
                <c:pt idx="233">
                  <c:v>6.0001787568784597E-2</c:v>
                </c:pt>
                <c:pt idx="234">
                  <c:v>4.04476311220901E-2</c:v>
                </c:pt>
                <c:pt idx="235">
                  <c:v>5.7395872221419099E-2</c:v>
                </c:pt>
                <c:pt idx="236">
                  <c:v>4.7840012716656999E-2</c:v>
                </c:pt>
                <c:pt idx="237">
                  <c:v>5.27102930204374E-2</c:v>
                </c:pt>
                <c:pt idx="238">
                  <c:v>6.7350531274481498E-2</c:v>
                </c:pt>
                <c:pt idx="239">
                  <c:v>5.9362234960139697E-2</c:v>
                </c:pt>
                <c:pt idx="240">
                  <c:v>3.3167384612874502E-2</c:v>
                </c:pt>
                <c:pt idx="241">
                  <c:v>3.9974250089877199E-2</c:v>
                </c:pt>
                <c:pt idx="242">
                  <c:v>4.5240941719312699E-2</c:v>
                </c:pt>
                <c:pt idx="243">
                  <c:v>4.6328311080354803E-2</c:v>
                </c:pt>
                <c:pt idx="244">
                  <c:v>5.61753647207823E-2</c:v>
                </c:pt>
                <c:pt idx="245">
                  <c:v>3.9916384224779798E-2</c:v>
                </c:pt>
                <c:pt idx="246">
                  <c:v>2.4083324798469301E-2</c:v>
                </c:pt>
                <c:pt idx="247">
                  <c:v>3.06529222569982E-2</c:v>
                </c:pt>
                <c:pt idx="248">
                  <c:v>2.7341737827561201E-2</c:v>
                </c:pt>
                <c:pt idx="249">
                  <c:v>4.6268264383226801E-2</c:v>
                </c:pt>
                <c:pt idx="250">
                  <c:v>6.2207506252858702E-2</c:v>
                </c:pt>
                <c:pt idx="251">
                  <c:v>6.70862686569898E-2</c:v>
                </c:pt>
                <c:pt idx="252">
                  <c:v>6.0938789056389303E-2</c:v>
                </c:pt>
                <c:pt idx="253">
                  <c:v>2.87327759643351E-2</c:v>
                </c:pt>
                <c:pt idx="254">
                  <c:v>3.2936840349419898E-2</c:v>
                </c:pt>
                <c:pt idx="255">
                  <c:v>4.6005902295855397E-2</c:v>
                </c:pt>
                <c:pt idx="256">
                  <c:v>4.42832772091067E-2</c:v>
                </c:pt>
                <c:pt idx="257">
                  <c:v>6.1338318765535797E-2</c:v>
                </c:pt>
                <c:pt idx="258">
                  <c:v>2.6497210432905299E-2</c:v>
                </c:pt>
                <c:pt idx="259">
                  <c:v>4.9007483895538301E-2</c:v>
                </c:pt>
                <c:pt idx="260">
                  <c:v>3.4279468337282702E-2</c:v>
                </c:pt>
                <c:pt idx="261">
                  <c:v>6.4899550117906393E-2</c:v>
                </c:pt>
                <c:pt idx="262">
                  <c:v>6.4150888988051005E-2</c:v>
                </c:pt>
                <c:pt idx="263">
                  <c:v>4.5147886789041997E-2</c:v>
                </c:pt>
                <c:pt idx="264">
                  <c:v>3.6733912341257897E-2</c:v>
                </c:pt>
                <c:pt idx="265">
                  <c:v>5.5465002460620097E-2</c:v>
                </c:pt>
                <c:pt idx="266">
                  <c:v>4.1349278367377E-2</c:v>
                </c:pt>
                <c:pt idx="267">
                  <c:v>5.0489600476932801E-2</c:v>
                </c:pt>
                <c:pt idx="268">
                  <c:v>3.3071565584751501E-2</c:v>
                </c:pt>
                <c:pt idx="269">
                  <c:v>2.32193840515043E-2</c:v>
                </c:pt>
                <c:pt idx="270">
                  <c:v>4.6986407984074399E-2</c:v>
                </c:pt>
                <c:pt idx="271">
                  <c:v>3.8048621415139497E-2</c:v>
                </c:pt>
                <c:pt idx="272">
                  <c:v>9.3522705305995307E-3</c:v>
                </c:pt>
                <c:pt idx="273">
                  <c:v>3.21847404151216E-2</c:v>
                </c:pt>
                <c:pt idx="274">
                  <c:v>2.0341372113883101E-2</c:v>
                </c:pt>
                <c:pt idx="275">
                  <c:v>1.6392403567177399E-2</c:v>
                </c:pt>
                <c:pt idx="276">
                  <c:v>2.38938869325994E-2</c:v>
                </c:pt>
                <c:pt idx="277">
                  <c:v>1.55115965861908E-2</c:v>
                </c:pt>
                <c:pt idx="278">
                  <c:v>7.7260468094019104E-3</c:v>
                </c:pt>
                <c:pt idx="279">
                  <c:v>1.6216403140956799E-2</c:v>
                </c:pt>
                <c:pt idx="280">
                  <c:v>7.6262105982125303E-3</c:v>
                </c:pt>
                <c:pt idx="281">
                  <c:v>9.1616886789709397E-3</c:v>
                </c:pt>
                <c:pt idx="282">
                  <c:v>2.2651632191779E-2</c:v>
                </c:pt>
                <c:pt idx="283">
                  <c:v>2.31453285214871E-2</c:v>
                </c:pt>
                <c:pt idx="284">
                  <c:v>1.48947442117874E-2</c:v>
                </c:pt>
                <c:pt idx="285">
                  <c:v>1.33234171840156E-2</c:v>
                </c:pt>
                <c:pt idx="286">
                  <c:v>2.50335969108938E-2</c:v>
                </c:pt>
                <c:pt idx="287">
                  <c:v>1.1939018184788999E-2</c:v>
                </c:pt>
                <c:pt idx="288">
                  <c:v>2.28796233997875E-2</c:v>
                </c:pt>
                <c:pt idx="289">
                  <c:v>1.7725668414934601E-2</c:v>
                </c:pt>
                <c:pt idx="290">
                  <c:v>1.82767732964269E-2</c:v>
                </c:pt>
                <c:pt idx="291">
                  <c:v>8.7331042233738596E-3</c:v>
                </c:pt>
                <c:pt idx="292">
                  <c:v>2.1092315659968001E-2</c:v>
                </c:pt>
                <c:pt idx="293">
                  <c:v>1.58158818577285E-2</c:v>
                </c:pt>
                <c:pt idx="294">
                  <c:v>1.70716227838612E-2</c:v>
                </c:pt>
                <c:pt idx="295">
                  <c:v>3.3748317920959899E-2</c:v>
                </c:pt>
                <c:pt idx="296">
                  <c:v>3.1065847478381598E-3</c:v>
                </c:pt>
                <c:pt idx="297">
                  <c:v>-1.16679506361844E-2</c:v>
                </c:pt>
                <c:pt idx="298">
                  <c:v>3.0116342512564098E-3</c:v>
                </c:pt>
                <c:pt idx="299">
                  <c:v>7.4829933906790597E-3</c:v>
                </c:pt>
                <c:pt idx="300">
                  <c:v>1.8291509022752901E-2</c:v>
                </c:pt>
                <c:pt idx="301">
                  <c:v>9.3281009286744904E-4</c:v>
                </c:pt>
                <c:pt idx="302">
                  <c:v>-6.8682565363503197E-3</c:v>
                </c:pt>
                <c:pt idx="303">
                  <c:v>-2.4126047498728301E-3</c:v>
                </c:pt>
                <c:pt idx="304">
                  <c:v>-1.29609062846335E-2</c:v>
                </c:pt>
                <c:pt idx="305">
                  <c:v>-1.6279233537105201E-2</c:v>
                </c:pt>
                <c:pt idx="306">
                  <c:v>4.4700662728454797E-3</c:v>
                </c:pt>
                <c:pt idx="307">
                  <c:v>-8.1662968486872298E-3</c:v>
                </c:pt>
                <c:pt idx="308">
                  <c:v>2.6306407344951301E-3</c:v>
                </c:pt>
                <c:pt idx="309">
                  <c:v>-6.2365797775195998E-3</c:v>
                </c:pt>
                <c:pt idx="310">
                  <c:v>9.4857118278024195E-3</c:v>
                </c:pt>
                <c:pt idx="311">
                  <c:v>-1.8133732231377798E-2</c:v>
                </c:pt>
                <c:pt idx="312">
                  <c:v>-3.3966336476414602E-2</c:v>
                </c:pt>
                <c:pt idx="313">
                  <c:v>-7.0751481336970498E-3</c:v>
                </c:pt>
                <c:pt idx="314">
                  <c:v>-1.48561357307947E-2</c:v>
                </c:pt>
                <c:pt idx="315">
                  <c:v>-2.5838832464909599E-2</c:v>
                </c:pt>
                <c:pt idx="316">
                  <c:v>-1.6441472303467E-2</c:v>
                </c:pt>
                <c:pt idx="317">
                  <c:v>-2.5934744364661699E-2</c:v>
                </c:pt>
                <c:pt idx="318">
                  <c:v>-3.3162388268748601E-2</c:v>
                </c:pt>
                <c:pt idx="319">
                  <c:v>-4.9381686333656298E-2</c:v>
                </c:pt>
                <c:pt idx="320">
                  <c:v>-2.9288040019092399E-2</c:v>
                </c:pt>
                <c:pt idx="321">
                  <c:v>-1.7100754516381999E-2</c:v>
                </c:pt>
                <c:pt idx="322">
                  <c:v>-9.86998457586254E-3</c:v>
                </c:pt>
                <c:pt idx="323">
                  <c:v>-1.7468404030777301E-2</c:v>
                </c:pt>
                <c:pt idx="324">
                  <c:v>-3.2767754028828103E-2</c:v>
                </c:pt>
                <c:pt idx="325">
                  <c:v>-1.9470360819899099E-2</c:v>
                </c:pt>
                <c:pt idx="326">
                  <c:v>-1.07500294884372E-2</c:v>
                </c:pt>
                <c:pt idx="327">
                  <c:v>-2.0334924203302799E-2</c:v>
                </c:pt>
                <c:pt idx="328">
                  <c:v>-8.4437979196595007E-3</c:v>
                </c:pt>
                <c:pt idx="329">
                  <c:v>-1.49809040287968E-2</c:v>
                </c:pt>
                <c:pt idx="330">
                  <c:v>-2.5198076603452399E-2</c:v>
                </c:pt>
                <c:pt idx="331">
                  <c:v>-7.5748689758226998E-3</c:v>
                </c:pt>
                <c:pt idx="332">
                  <c:v>-2.5306320595020498E-2</c:v>
                </c:pt>
                <c:pt idx="333">
                  <c:v>-2.8466006496407199E-2</c:v>
                </c:pt>
                <c:pt idx="334">
                  <c:v>-4.7347311544549998E-2</c:v>
                </c:pt>
                <c:pt idx="335">
                  <c:v>-1.9092229794319199E-2</c:v>
                </c:pt>
                <c:pt idx="336">
                  <c:v>-3.2590907242058202E-2</c:v>
                </c:pt>
                <c:pt idx="337">
                  <c:v>-1.8663433036641901E-2</c:v>
                </c:pt>
                <c:pt idx="338">
                  <c:v>-5.5605106016128197E-3</c:v>
                </c:pt>
                <c:pt idx="339">
                  <c:v>-3.6439917452866899E-2</c:v>
                </c:pt>
                <c:pt idx="340">
                  <c:v>-2.0670130054574899E-2</c:v>
                </c:pt>
                <c:pt idx="341">
                  <c:v>-3.5203521917280801E-2</c:v>
                </c:pt>
                <c:pt idx="342">
                  <c:v>-1.7794202489616499E-2</c:v>
                </c:pt>
                <c:pt idx="343">
                  <c:v>-2.0078873841998902E-2</c:v>
                </c:pt>
                <c:pt idx="344">
                  <c:v>-3.4721282620186499E-2</c:v>
                </c:pt>
                <c:pt idx="345">
                  <c:v>-1.9846383431637499E-2</c:v>
                </c:pt>
                <c:pt idx="346">
                  <c:v>-2.6164314629818199E-2</c:v>
                </c:pt>
                <c:pt idx="347">
                  <c:v>-1.6413201468228798E-2</c:v>
                </c:pt>
                <c:pt idx="348">
                  <c:v>-1.86258864924451E-2</c:v>
                </c:pt>
                <c:pt idx="349">
                  <c:v>-2.5455389606599401E-2</c:v>
                </c:pt>
                <c:pt idx="350">
                  <c:v>-1.2591893874483799E-2</c:v>
                </c:pt>
                <c:pt idx="351">
                  <c:v>-2.2317511193823199E-2</c:v>
                </c:pt>
                <c:pt idx="352">
                  <c:v>-2.7921406250644001E-2</c:v>
                </c:pt>
                <c:pt idx="353">
                  <c:v>-2.5553298667704099E-2</c:v>
                </c:pt>
                <c:pt idx="354">
                  <c:v>-2.2454352883775199E-2</c:v>
                </c:pt>
                <c:pt idx="355">
                  <c:v>-5.64955034182151E-3</c:v>
                </c:pt>
                <c:pt idx="356">
                  <c:v>-3.95169449849661E-2</c:v>
                </c:pt>
                <c:pt idx="357">
                  <c:v>-3.2397965175106902E-2</c:v>
                </c:pt>
                <c:pt idx="358">
                  <c:v>-3.11148938136609E-2</c:v>
                </c:pt>
                <c:pt idx="359">
                  <c:v>-3.6989909263398901E-2</c:v>
                </c:pt>
                <c:pt idx="360">
                  <c:v>-1.9335572142452E-2</c:v>
                </c:pt>
                <c:pt idx="361">
                  <c:v>-4.0879032831386698E-2</c:v>
                </c:pt>
                <c:pt idx="362">
                  <c:v>-2.29459490417681E-2</c:v>
                </c:pt>
                <c:pt idx="363">
                  <c:v>-2.1987197817646E-2</c:v>
                </c:pt>
                <c:pt idx="364">
                  <c:v>-2.8548774458104401E-2</c:v>
                </c:pt>
                <c:pt idx="365">
                  <c:v>2.57482724284868E-3</c:v>
                </c:pt>
                <c:pt idx="366">
                  <c:v>-3.6953590545285499E-2</c:v>
                </c:pt>
                <c:pt idx="367">
                  <c:v>-4.2540685304975498E-2</c:v>
                </c:pt>
                <c:pt idx="368">
                  <c:v>-3.88832069599288E-2</c:v>
                </c:pt>
                <c:pt idx="369">
                  <c:v>-4.1294991391139797E-2</c:v>
                </c:pt>
                <c:pt idx="370">
                  <c:v>-2.9917499328136098E-2</c:v>
                </c:pt>
                <c:pt idx="371">
                  <c:v>-5.5561206820136801E-2</c:v>
                </c:pt>
                <c:pt idx="372">
                  <c:v>-5.9844595005324901E-2</c:v>
                </c:pt>
                <c:pt idx="373">
                  <c:v>-3.2870446421284998E-2</c:v>
                </c:pt>
                <c:pt idx="374">
                  <c:v>-3.3713481537497501E-2</c:v>
                </c:pt>
                <c:pt idx="375">
                  <c:v>-4.4714150060776198E-2</c:v>
                </c:pt>
                <c:pt idx="376">
                  <c:v>-3.8525570807332002E-2</c:v>
                </c:pt>
                <c:pt idx="377">
                  <c:v>-6.1539798277203503E-2</c:v>
                </c:pt>
                <c:pt idx="378">
                  <c:v>-4.75020786754866E-2</c:v>
                </c:pt>
                <c:pt idx="379">
                  <c:v>-3.56374386087977E-2</c:v>
                </c:pt>
                <c:pt idx="380">
                  <c:v>-3.1409391602918398E-2</c:v>
                </c:pt>
                <c:pt idx="381">
                  <c:v>-5.7446250963540502E-2</c:v>
                </c:pt>
                <c:pt idx="382">
                  <c:v>-5.8370168125347899E-2</c:v>
                </c:pt>
                <c:pt idx="383">
                  <c:v>-3.9797411817852402E-2</c:v>
                </c:pt>
                <c:pt idx="384">
                  <c:v>-6.2519719200318596E-2</c:v>
                </c:pt>
                <c:pt idx="385">
                  <c:v>-5.5015979337878801E-2</c:v>
                </c:pt>
                <c:pt idx="386">
                  <c:v>-3.6207415087747101E-2</c:v>
                </c:pt>
                <c:pt idx="387">
                  <c:v>-2.8968729908168799E-2</c:v>
                </c:pt>
                <c:pt idx="388">
                  <c:v>-2.3617448380879601E-2</c:v>
                </c:pt>
                <c:pt idx="389">
                  <c:v>-2.57061987332864E-2</c:v>
                </c:pt>
                <c:pt idx="390">
                  <c:v>-6.4752909348365195E-2</c:v>
                </c:pt>
                <c:pt idx="391">
                  <c:v>-3.6632631790630601E-2</c:v>
                </c:pt>
                <c:pt idx="392">
                  <c:v>-6.2639951088479195E-2</c:v>
                </c:pt>
                <c:pt idx="393">
                  <c:v>-1.91451569583697E-2</c:v>
                </c:pt>
                <c:pt idx="394">
                  <c:v>-4.4691150964534999E-2</c:v>
                </c:pt>
                <c:pt idx="395">
                  <c:v>-1.15820704354929E-2</c:v>
                </c:pt>
                <c:pt idx="396">
                  <c:v>-4.9477652895326399E-3</c:v>
                </c:pt>
                <c:pt idx="397">
                  <c:v>-5.4765450371422999E-3</c:v>
                </c:pt>
                <c:pt idx="398">
                  <c:v>-6.97046956488955E-3</c:v>
                </c:pt>
                <c:pt idx="399">
                  <c:v>-1.0216294849164699E-2</c:v>
                </c:pt>
                <c:pt idx="400">
                  <c:v>1.54816746893893E-2</c:v>
                </c:pt>
                <c:pt idx="401">
                  <c:v>3.2247674342262798E-2</c:v>
                </c:pt>
                <c:pt idx="402">
                  <c:v>-1.54551995100012E-2</c:v>
                </c:pt>
                <c:pt idx="403">
                  <c:v>-5.2276075014976699E-2</c:v>
                </c:pt>
                <c:pt idx="404">
                  <c:v>-3.0531150586580302E-2</c:v>
                </c:pt>
                <c:pt idx="405">
                  <c:v>-6.1057280102406498E-3</c:v>
                </c:pt>
                <c:pt idx="406">
                  <c:v>-2.7868139597415399E-2</c:v>
                </c:pt>
                <c:pt idx="407">
                  <c:v>-4.7067011776613502E-4</c:v>
                </c:pt>
                <c:pt idx="408">
                  <c:v>-5.5540943109903098E-3</c:v>
                </c:pt>
                <c:pt idx="409">
                  <c:v>2.9045571300236302E-3</c:v>
                </c:pt>
                <c:pt idx="410">
                  <c:v>9.4265229868537395E-4</c:v>
                </c:pt>
                <c:pt idx="411">
                  <c:v>-1.30020111840319E-2</c:v>
                </c:pt>
                <c:pt idx="412">
                  <c:v>-5.4020943957164003E-3</c:v>
                </c:pt>
                <c:pt idx="413">
                  <c:v>-4.76577503574866E-3</c:v>
                </c:pt>
                <c:pt idx="414">
                  <c:v>-3.0740307157612799E-2</c:v>
                </c:pt>
                <c:pt idx="415">
                  <c:v>-2.5519741893728399E-2</c:v>
                </c:pt>
                <c:pt idx="416">
                  <c:v>-1.38896772110294E-2</c:v>
                </c:pt>
                <c:pt idx="417">
                  <c:v>-3.4641992920697799E-2</c:v>
                </c:pt>
                <c:pt idx="418">
                  <c:v>-5.7375978171282899E-2</c:v>
                </c:pt>
                <c:pt idx="419">
                  <c:v>-3.9339946054456398E-2</c:v>
                </c:pt>
                <c:pt idx="420">
                  <c:v>-3.6661772387803902E-2</c:v>
                </c:pt>
                <c:pt idx="421">
                  <c:v>-3.7435129935965601E-2</c:v>
                </c:pt>
                <c:pt idx="422">
                  <c:v>-3.2477720085381898E-2</c:v>
                </c:pt>
                <c:pt idx="423">
                  <c:v>-2.6199347383057601E-2</c:v>
                </c:pt>
                <c:pt idx="424">
                  <c:v>-4.9593036075603301E-2</c:v>
                </c:pt>
                <c:pt idx="425">
                  <c:v>-5.8968789744624304E-3</c:v>
                </c:pt>
                <c:pt idx="426">
                  <c:v>-1.3977513252253699E-2</c:v>
                </c:pt>
                <c:pt idx="427">
                  <c:v>-3.4170036555033097E-2</c:v>
                </c:pt>
                <c:pt idx="428">
                  <c:v>-1.92302910411166E-2</c:v>
                </c:pt>
                <c:pt idx="429">
                  <c:v>-2.02463562066303E-2</c:v>
                </c:pt>
                <c:pt idx="430">
                  <c:v>-1.9347709100514601E-2</c:v>
                </c:pt>
                <c:pt idx="431">
                  <c:v>-4.3358811356911102E-2</c:v>
                </c:pt>
                <c:pt idx="432">
                  <c:v>-2.70410738017598E-2</c:v>
                </c:pt>
                <c:pt idx="433">
                  <c:v>-1.7712030982859801E-2</c:v>
                </c:pt>
                <c:pt idx="434">
                  <c:v>-2.3296894089873801E-2</c:v>
                </c:pt>
                <c:pt idx="435">
                  <c:v>-5.3123584559336698E-3</c:v>
                </c:pt>
                <c:pt idx="436">
                  <c:v>-1.9256167341725298E-2</c:v>
                </c:pt>
                <c:pt idx="437">
                  <c:v>-8.1775772180398502E-3</c:v>
                </c:pt>
                <c:pt idx="438">
                  <c:v>-2.7544628681174101E-2</c:v>
                </c:pt>
                <c:pt idx="439">
                  <c:v>-1.14097157449454E-2</c:v>
                </c:pt>
                <c:pt idx="440">
                  <c:v>-2.0643181072719102E-2</c:v>
                </c:pt>
                <c:pt idx="441">
                  <c:v>-3.3663747972984999E-2</c:v>
                </c:pt>
                <c:pt idx="442">
                  <c:v>-1.82646476109854E-2</c:v>
                </c:pt>
                <c:pt idx="443">
                  <c:v>-2.21666976650788E-2</c:v>
                </c:pt>
                <c:pt idx="444">
                  <c:v>-1.6151421517517198E-2</c:v>
                </c:pt>
                <c:pt idx="445">
                  <c:v>-2.9395354929521299E-2</c:v>
                </c:pt>
                <c:pt idx="446">
                  <c:v>-3.0453619453088301E-2</c:v>
                </c:pt>
                <c:pt idx="447">
                  <c:v>-4.2091672259434998E-2</c:v>
                </c:pt>
                <c:pt idx="448">
                  <c:v>-2.7886619341382899E-2</c:v>
                </c:pt>
                <c:pt idx="449">
                  <c:v>-1.5155207944534999E-2</c:v>
                </c:pt>
                <c:pt idx="450">
                  <c:v>-2.41360651399385E-2</c:v>
                </c:pt>
                <c:pt idx="451">
                  <c:v>-2.2174014567301299E-2</c:v>
                </c:pt>
                <c:pt idx="452">
                  <c:v>-1.4595300494270399E-2</c:v>
                </c:pt>
                <c:pt idx="453">
                  <c:v>-3.6887311045294698E-2</c:v>
                </c:pt>
                <c:pt idx="454">
                  <c:v>-3.14421292885875E-2</c:v>
                </c:pt>
                <c:pt idx="455">
                  <c:v>-1.55648589147835E-2</c:v>
                </c:pt>
                <c:pt idx="456">
                  <c:v>-1.54145826014468E-2</c:v>
                </c:pt>
                <c:pt idx="457">
                  <c:v>-1.9786219187750701E-2</c:v>
                </c:pt>
                <c:pt idx="458">
                  <c:v>-2.7633525756177699E-2</c:v>
                </c:pt>
                <c:pt idx="459">
                  <c:v>-3.26873669217363E-3</c:v>
                </c:pt>
                <c:pt idx="460">
                  <c:v>1.11071240733488E-2</c:v>
                </c:pt>
                <c:pt idx="461">
                  <c:v>2.07602115527909E-2</c:v>
                </c:pt>
                <c:pt idx="462">
                  <c:v>1.12864073710071E-2</c:v>
                </c:pt>
                <c:pt idx="463">
                  <c:v>1.0590266061837401E-2</c:v>
                </c:pt>
                <c:pt idx="464">
                  <c:v>6.1630229101234998E-3</c:v>
                </c:pt>
                <c:pt idx="465">
                  <c:v>-1.14024980546536E-2</c:v>
                </c:pt>
                <c:pt idx="466">
                  <c:v>1.9541055154916301E-3</c:v>
                </c:pt>
                <c:pt idx="467">
                  <c:v>9.6015823165857394E-3</c:v>
                </c:pt>
                <c:pt idx="468">
                  <c:v>9.4572736329821602E-3</c:v>
                </c:pt>
                <c:pt idx="469">
                  <c:v>5.5795044295153398E-3</c:v>
                </c:pt>
                <c:pt idx="470">
                  <c:v>-1.5589260998778699E-2</c:v>
                </c:pt>
                <c:pt idx="471">
                  <c:v>2.4806830810483599E-2</c:v>
                </c:pt>
                <c:pt idx="472">
                  <c:v>9.7262695058565104E-3</c:v>
                </c:pt>
                <c:pt idx="473">
                  <c:v>3.8619666405885003E-2</c:v>
                </c:pt>
                <c:pt idx="474">
                  <c:v>4.6087424281908602E-2</c:v>
                </c:pt>
                <c:pt idx="475">
                  <c:v>5.88306122140414E-2</c:v>
                </c:pt>
                <c:pt idx="476">
                  <c:v>4.4555256486063302E-2</c:v>
                </c:pt>
                <c:pt idx="477">
                  <c:v>3.20505895506909E-2</c:v>
                </c:pt>
                <c:pt idx="478">
                  <c:v>3.2300703680823502E-2</c:v>
                </c:pt>
                <c:pt idx="479">
                  <c:v>5.7328464549761503E-2</c:v>
                </c:pt>
                <c:pt idx="480">
                  <c:v>5.9537414725486099E-2</c:v>
                </c:pt>
                <c:pt idx="481">
                  <c:v>6.3640143648549002E-2</c:v>
                </c:pt>
                <c:pt idx="482">
                  <c:v>7.1731079522959096E-2</c:v>
                </c:pt>
                <c:pt idx="483">
                  <c:v>6.0993745323631401E-2</c:v>
                </c:pt>
                <c:pt idx="484">
                  <c:v>9.2154925466275794E-2</c:v>
                </c:pt>
                <c:pt idx="485">
                  <c:v>8.8946090115238199E-2</c:v>
                </c:pt>
                <c:pt idx="486">
                  <c:v>5.6751666162373898E-2</c:v>
                </c:pt>
                <c:pt idx="487">
                  <c:v>6.0386933845705502E-2</c:v>
                </c:pt>
                <c:pt idx="488">
                  <c:v>6.2091454686882597E-2</c:v>
                </c:pt>
                <c:pt idx="489">
                  <c:v>5.8015393827297597E-2</c:v>
                </c:pt>
                <c:pt idx="490">
                  <c:v>5.7289896142163899E-2</c:v>
                </c:pt>
                <c:pt idx="491">
                  <c:v>7.3760826556644704E-2</c:v>
                </c:pt>
                <c:pt idx="492">
                  <c:v>8.3053479458579896E-2</c:v>
                </c:pt>
                <c:pt idx="493">
                  <c:v>7.3782964909686E-2</c:v>
                </c:pt>
                <c:pt idx="494">
                  <c:v>5.6174221724210403E-2</c:v>
                </c:pt>
                <c:pt idx="495">
                  <c:v>6.1271377840694002E-2</c:v>
                </c:pt>
                <c:pt idx="496">
                  <c:v>7.6189036616514605E-2</c:v>
                </c:pt>
                <c:pt idx="497">
                  <c:v>7.43872396873516E-2</c:v>
                </c:pt>
                <c:pt idx="498">
                  <c:v>5.7487105662832098E-2</c:v>
                </c:pt>
                <c:pt idx="499">
                  <c:v>5.4283400703318503E-2</c:v>
                </c:pt>
                <c:pt idx="500">
                  <c:v>6.3944117179139601E-2</c:v>
                </c:pt>
                <c:pt idx="501">
                  <c:v>8.4622117183253104E-2</c:v>
                </c:pt>
                <c:pt idx="502">
                  <c:v>8.1367415842855298E-2</c:v>
                </c:pt>
                <c:pt idx="503">
                  <c:v>8.4188245685778901E-2</c:v>
                </c:pt>
                <c:pt idx="504">
                  <c:v>7.7662473238261406E-2</c:v>
                </c:pt>
                <c:pt idx="505">
                  <c:v>7.7283410811097394E-2</c:v>
                </c:pt>
                <c:pt idx="506">
                  <c:v>8.0710962545219395E-2</c:v>
                </c:pt>
                <c:pt idx="507">
                  <c:v>8.7447477124553294E-2</c:v>
                </c:pt>
                <c:pt idx="508">
                  <c:v>8.7851180793357797E-2</c:v>
                </c:pt>
                <c:pt idx="509">
                  <c:v>8.5041547339682305E-2</c:v>
                </c:pt>
                <c:pt idx="510">
                  <c:v>8.5879626374912602E-2</c:v>
                </c:pt>
                <c:pt idx="511">
                  <c:v>6.1421201300635699E-2</c:v>
                </c:pt>
                <c:pt idx="512">
                  <c:v>7.7692020308237394E-2</c:v>
                </c:pt>
                <c:pt idx="513">
                  <c:v>6.0994922928837701E-2</c:v>
                </c:pt>
                <c:pt idx="514">
                  <c:v>7.6812664269641395E-2</c:v>
                </c:pt>
                <c:pt idx="515">
                  <c:v>6.8528931244286398E-2</c:v>
                </c:pt>
                <c:pt idx="516">
                  <c:v>9.0005713511558394E-2</c:v>
                </c:pt>
                <c:pt idx="517">
                  <c:v>6.9570708528023995E-2</c:v>
                </c:pt>
                <c:pt idx="518">
                  <c:v>7.4898737112000097E-2</c:v>
                </c:pt>
                <c:pt idx="519">
                  <c:v>6.3757390639345907E-2</c:v>
                </c:pt>
                <c:pt idx="520">
                  <c:v>7.0212061188592398E-2</c:v>
                </c:pt>
                <c:pt idx="521">
                  <c:v>9.7081267160079296E-2</c:v>
                </c:pt>
                <c:pt idx="522">
                  <c:v>0.102315318740005</c:v>
                </c:pt>
                <c:pt idx="523">
                  <c:v>9.1721581023702106E-2</c:v>
                </c:pt>
                <c:pt idx="524">
                  <c:v>0.102906693844125</c:v>
                </c:pt>
                <c:pt idx="525">
                  <c:v>0.12074659047058001</c:v>
                </c:pt>
                <c:pt idx="526">
                  <c:v>9.2122695366227997E-2</c:v>
                </c:pt>
                <c:pt idx="527">
                  <c:v>7.7015227405193995E-2</c:v>
                </c:pt>
                <c:pt idx="528">
                  <c:v>6.4525950500365095E-2</c:v>
                </c:pt>
                <c:pt idx="529">
                  <c:v>8.8577771526929999E-2</c:v>
                </c:pt>
                <c:pt idx="530">
                  <c:v>9.7939472956504195E-2</c:v>
                </c:pt>
                <c:pt idx="531">
                  <c:v>9.9462906530402004E-2</c:v>
                </c:pt>
                <c:pt idx="532">
                  <c:v>9.4513297935095594E-2</c:v>
                </c:pt>
                <c:pt idx="533">
                  <c:v>9.0631916276333602E-2</c:v>
                </c:pt>
                <c:pt idx="534">
                  <c:v>6.00085950678187E-2</c:v>
                </c:pt>
                <c:pt idx="535">
                  <c:v>9.1251237112064496E-2</c:v>
                </c:pt>
                <c:pt idx="536">
                  <c:v>8.9257212669380206E-2</c:v>
                </c:pt>
                <c:pt idx="537">
                  <c:v>0.117579908340789</c:v>
                </c:pt>
                <c:pt idx="538">
                  <c:v>0.12565404472755501</c:v>
                </c:pt>
                <c:pt idx="539">
                  <c:v>9.1000866695463006E-2</c:v>
                </c:pt>
                <c:pt idx="540">
                  <c:v>8.8552191430378194E-2</c:v>
                </c:pt>
                <c:pt idx="541">
                  <c:v>8.5202315481466603E-2</c:v>
                </c:pt>
                <c:pt idx="542">
                  <c:v>7.8662072568380398E-2</c:v>
                </c:pt>
                <c:pt idx="543">
                  <c:v>7.6900334533605397E-2</c:v>
                </c:pt>
                <c:pt idx="544">
                  <c:v>8.0051339383389902E-2</c:v>
                </c:pt>
                <c:pt idx="545">
                  <c:v>7.8068632668366195E-2</c:v>
                </c:pt>
                <c:pt idx="546">
                  <c:v>8.5146949431298899E-2</c:v>
                </c:pt>
                <c:pt idx="547">
                  <c:v>0.115209144832501</c:v>
                </c:pt>
                <c:pt idx="548">
                  <c:v>9.9167680988615406E-2</c:v>
                </c:pt>
                <c:pt idx="549">
                  <c:v>8.79379680687562E-2</c:v>
                </c:pt>
                <c:pt idx="550">
                  <c:v>9.1598371673333095E-2</c:v>
                </c:pt>
                <c:pt idx="551">
                  <c:v>0.101654796094265</c:v>
                </c:pt>
                <c:pt idx="552">
                  <c:v>9.3571646085590404E-2</c:v>
                </c:pt>
                <c:pt idx="553">
                  <c:v>8.3798609951668407E-2</c:v>
                </c:pt>
                <c:pt idx="554">
                  <c:v>0.110360874764353</c:v>
                </c:pt>
                <c:pt idx="555">
                  <c:v>0.103055303411734</c:v>
                </c:pt>
                <c:pt idx="556">
                  <c:v>9.2212300322934801E-2</c:v>
                </c:pt>
                <c:pt idx="557">
                  <c:v>0.12310819306647799</c:v>
                </c:pt>
                <c:pt idx="558">
                  <c:v>0.114637230524067</c:v>
                </c:pt>
                <c:pt idx="559">
                  <c:v>7.6862799680413901E-2</c:v>
                </c:pt>
                <c:pt idx="560">
                  <c:v>0.100529092636442</c:v>
                </c:pt>
                <c:pt idx="561">
                  <c:v>0.10914585992074</c:v>
                </c:pt>
                <c:pt idx="562">
                  <c:v>9.7781301923907799E-2</c:v>
                </c:pt>
                <c:pt idx="563">
                  <c:v>8.6092561977477597E-2</c:v>
                </c:pt>
                <c:pt idx="564">
                  <c:v>9.5666216559503303E-2</c:v>
                </c:pt>
                <c:pt idx="565">
                  <c:v>9.6944191351113804E-2</c:v>
                </c:pt>
                <c:pt idx="566">
                  <c:v>9.5889881083450396E-2</c:v>
                </c:pt>
                <c:pt idx="567">
                  <c:v>0.12902407661844101</c:v>
                </c:pt>
                <c:pt idx="568">
                  <c:v>8.3932169870613194E-2</c:v>
                </c:pt>
                <c:pt idx="569">
                  <c:v>0.10161997567092799</c:v>
                </c:pt>
                <c:pt idx="570">
                  <c:v>9.7733830417815207E-2</c:v>
                </c:pt>
                <c:pt idx="571">
                  <c:v>9.5096610865260195E-2</c:v>
                </c:pt>
                <c:pt idx="572">
                  <c:v>8.7500187860871007E-2</c:v>
                </c:pt>
                <c:pt idx="573">
                  <c:v>0.101474782652432</c:v>
                </c:pt>
                <c:pt idx="574">
                  <c:v>0.114261517467953</c:v>
                </c:pt>
                <c:pt idx="575">
                  <c:v>9.5032782720638503E-2</c:v>
                </c:pt>
                <c:pt idx="576">
                  <c:v>0.13708570565610601</c:v>
                </c:pt>
                <c:pt idx="577">
                  <c:v>0.111699705411917</c:v>
                </c:pt>
                <c:pt idx="578">
                  <c:v>0.116867721180266</c:v>
                </c:pt>
                <c:pt idx="579">
                  <c:v>0.11577445011991799</c:v>
                </c:pt>
                <c:pt idx="580">
                  <c:v>0.13317870206110699</c:v>
                </c:pt>
                <c:pt idx="581">
                  <c:v>0.12336669166231</c:v>
                </c:pt>
                <c:pt idx="582">
                  <c:v>0.110998841323598</c:v>
                </c:pt>
                <c:pt idx="583">
                  <c:v>0.113073634829068</c:v>
                </c:pt>
                <c:pt idx="584">
                  <c:v>0.13852082041199701</c:v>
                </c:pt>
                <c:pt idx="585">
                  <c:v>0.12192541953994999</c:v>
                </c:pt>
                <c:pt idx="586">
                  <c:v>0.10119404787771</c:v>
                </c:pt>
                <c:pt idx="587">
                  <c:v>0.12546285287810999</c:v>
                </c:pt>
                <c:pt idx="588">
                  <c:v>0.12592164150645699</c:v>
                </c:pt>
                <c:pt idx="589">
                  <c:v>0.12720390949014701</c:v>
                </c:pt>
                <c:pt idx="590">
                  <c:v>0.128276170829285</c:v>
                </c:pt>
                <c:pt idx="591">
                  <c:v>0.113676609035348</c:v>
                </c:pt>
                <c:pt idx="592">
                  <c:v>0.108508198104564</c:v>
                </c:pt>
                <c:pt idx="593">
                  <c:v>0.14101844791930199</c:v>
                </c:pt>
                <c:pt idx="594">
                  <c:v>0.13885654284082899</c:v>
                </c:pt>
                <c:pt idx="595">
                  <c:v>0.140112674441012</c:v>
                </c:pt>
                <c:pt idx="596">
                  <c:v>0.118768701293877</c:v>
                </c:pt>
                <c:pt idx="597">
                  <c:v>0.12694709976600799</c:v>
                </c:pt>
                <c:pt idx="598">
                  <c:v>0.117050408086113</c:v>
                </c:pt>
                <c:pt idx="599">
                  <c:v>0.123074185550569</c:v>
                </c:pt>
                <c:pt idx="600">
                  <c:v>0.14886616927419799</c:v>
                </c:pt>
                <c:pt idx="601">
                  <c:v>0.14300621459389201</c:v>
                </c:pt>
                <c:pt idx="602">
                  <c:v>9.54715825822572E-2</c:v>
                </c:pt>
                <c:pt idx="603">
                  <c:v>0.13107652010090001</c:v>
                </c:pt>
                <c:pt idx="604">
                  <c:v>0.12883653407460099</c:v>
                </c:pt>
                <c:pt idx="605">
                  <c:v>0.102079440700548</c:v>
                </c:pt>
                <c:pt idx="606">
                  <c:v>0.11168276017312501</c:v>
                </c:pt>
                <c:pt idx="607">
                  <c:v>0.12437906370393501</c:v>
                </c:pt>
                <c:pt idx="608">
                  <c:v>0.121522095501363</c:v>
                </c:pt>
                <c:pt idx="609">
                  <c:v>0.10474738592171801</c:v>
                </c:pt>
                <c:pt idx="610">
                  <c:v>0.118165444953095</c:v>
                </c:pt>
                <c:pt idx="611">
                  <c:v>0.123129585333248</c:v>
                </c:pt>
                <c:pt idx="612">
                  <c:v>0.11196801271972399</c:v>
                </c:pt>
                <c:pt idx="613">
                  <c:v>0.103233041855035</c:v>
                </c:pt>
                <c:pt idx="614">
                  <c:v>0.11929917385677299</c:v>
                </c:pt>
                <c:pt idx="615">
                  <c:v>0.120465582935569</c:v>
                </c:pt>
                <c:pt idx="616">
                  <c:v>9.7863731711987395E-2</c:v>
                </c:pt>
                <c:pt idx="617">
                  <c:v>0.11095956593177</c:v>
                </c:pt>
                <c:pt idx="618">
                  <c:v>0.11320043242855</c:v>
                </c:pt>
                <c:pt idx="619">
                  <c:v>0.110883541524046</c:v>
                </c:pt>
                <c:pt idx="620">
                  <c:v>0.103909565688072</c:v>
                </c:pt>
                <c:pt idx="621">
                  <c:v>0.10737900412283</c:v>
                </c:pt>
                <c:pt idx="622">
                  <c:v>0.117768521192821</c:v>
                </c:pt>
                <c:pt idx="623">
                  <c:v>0.11758027738825499</c:v>
                </c:pt>
                <c:pt idx="624">
                  <c:v>0.11627101499478899</c:v>
                </c:pt>
                <c:pt idx="625">
                  <c:v>0.123506263118018</c:v>
                </c:pt>
                <c:pt idx="626">
                  <c:v>0.117927903307621</c:v>
                </c:pt>
                <c:pt idx="627">
                  <c:v>0.118622969086308</c:v>
                </c:pt>
                <c:pt idx="628">
                  <c:v>0.13953624320657301</c:v>
                </c:pt>
                <c:pt idx="629">
                  <c:v>0.120719394069335</c:v>
                </c:pt>
                <c:pt idx="630">
                  <c:v>9.8233570571254702E-2</c:v>
                </c:pt>
                <c:pt idx="631">
                  <c:v>0.142478863418362</c:v>
                </c:pt>
                <c:pt idx="632">
                  <c:v>0.10115652875042799</c:v>
                </c:pt>
                <c:pt idx="633">
                  <c:v>0.119855546445261</c:v>
                </c:pt>
                <c:pt idx="634">
                  <c:v>0.115845474568722</c:v>
                </c:pt>
                <c:pt idx="635">
                  <c:v>0.11284897208768301</c:v>
                </c:pt>
                <c:pt idx="636">
                  <c:v>0.125428214371646</c:v>
                </c:pt>
                <c:pt idx="637">
                  <c:v>0.108810012320015</c:v>
                </c:pt>
                <c:pt idx="638">
                  <c:v>0.117225793027703</c:v>
                </c:pt>
                <c:pt idx="639">
                  <c:v>0.12333931755684301</c:v>
                </c:pt>
                <c:pt idx="640">
                  <c:v>0.12864473005362101</c:v>
                </c:pt>
                <c:pt idx="641">
                  <c:v>0.127278355272476</c:v>
                </c:pt>
                <c:pt idx="642">
                  <c:v>0.119657195238278</c:v>
                </c:pt>
                <c:pt idx="643">
                  <c:v>0.105773059019907</c:v>
                </c:pt>
                <c:pt idx="644">
                  <c:v>0.108516818719881</c:v>
                </c:pt>
                <c:pt idx="645">
                  <c:v>0.113081920066334</c:v>
                </c:pt>
                <c:pt idx="646">
                  <c:v>9.0193975060751497E-2</c:v>
                </c:pt>
                <c:pt idx="647">
                  <c:v>0.11447487280602101</c:v>
                </c:pt>
                <c:pt idx="648">
                  <c:v>0.108725699768963</c:v>
                </c:pt>
                <c:pt idx="649">
                  <c:v>0.12285425303084101</c:v>
                </c:pt>
                <c:pt idx="650">
                  <c:v>6.8119028745791593E-2</c:v>
                </c:pt>
                <c:pt idx="651">
                  <c:v>0.156075338752829</c:v>
                </c:pt>
                <c:pt idx="652">
                  <c:v>0.90348669332543796</c:v>
                </c:pt>
                <c:pt idx="653">
                  <c:v>0.75899793267276905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D-4ACA-ADBF-35F91645C6F4}"/>
            </c:ext>
          </c:extLst>
        </c:ser>
        <c:ser>
          <c:idx val="1"/>
          <c:order val="1"/>
          <c:tx>
            <c:strRef>
              <c:f>'Reactor Data'!$BD$1</c:f>
              <c:strCache>
                <c:ptCount val="1"/>
                <c:pt idx="0">
                  <c:v>total consumed 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Data'!$BD$2:$BD$1725</c:f>
              <c:numCache>
                <c:formatCode>General</c:formatCode>
                <c:ptCount val="1724"/>
                <c:pt idx="1">
                  <c:v>-5.5358646082396703</c:v>
                </c:pt>
                <c:pt idx="2">
                  <c:v>8.7417310976691295E-2</c:v>
                </c:pt>
                <c:pt idx="3">
                  <c:v>3.4077114634213097E-2</c:v>
                </c:pt>
                <c:pt idx="4">
                  <c:v>6.0676560186335403E-2</c:v>
                </c:pt>
                <c:pt idx="5">
                  <c:v>1.82345939313013E-2</c:v>
                </c:pt>
                <c:pt idx="6">
                  <c:v>-1.44056055028249E-2</c:v>
                </c:pt>
                <c:pt idx="7">
                  <c:v>-8.2997521949467995E-2</c:v>
                </c:pt>
                <c:pt idx="8">
                  <c:v>3.7184153087160797E-2</c:v>
                </c:pt>
                <c:pt idx="9">
                  <c:v>6.5475388624858201E-3</c:v>
                </c:pt>
                <c:pt idx="10">
                  <c:v>0</c:v>
                </c:pt>
                <c:pt idx="11">
                  <c:v>3.6752644041795499E-2</c:v>
                </c:pt>
                <c:pt idx="12">
                  <c:v>1.3660515535435199E-2</c:v>
                </c:pt>
                <c:pt idx="13">
                  <c:v>-5.1243537689141999E-2</c:v>
                </c:pt>
                <c:pt idx="14">
                  <c:v>-1.49698667268418E-2</c:v>
                </c:pt>
                <c:pt idx="15">
                  <c:v>-3.8880667333258401E-2</c:v>
                </c:pt>
                <c:pt idx="16">
                  <c:v>-0.18085325002074501</c:v>
                </c:pt>
                <c:pt idx="17">
                  <c:v>-0.17745581398249599</c:v>
                </c:pt>
                <c:pt idx="18">
                  <c:v>-5.6057741799056801E-2</c:v>
                </c:pt>
                <c:pt idx="19">
                  <c:v>-3.8526902566895498E-2</c:v>
                </c:pt>
                <c:pt idx="20">
                  <c:v>-8.8220993550830198E-2</c:v>
                </c:pt>
                <c:pt idx="21">
                  <c:v>5.7060586551055802E-2</c:v>
                </c:pt>
                <c:pt idx="22">
                  <c:v>3.5022949135456102E-2</c:v>
                </c:pt>
                <c:pt idx="23">
                  <c:v>6.7337487297536303E-2</c:v>
                </c:pt>
                <c:pt idx="24">
                  <c:v>1.8885276639973601E-2</c:v>
                </c:pt>
                <c:pt idx="25">
                  <c:v>-2.83560771163806E-2</c:v>
                </c:pt>
                <c:pt idx="26">
                  <c:v>-5.0488667388527399E-2</c:v>
                </c:pt>
                <c:pt idx="27">
                  <c:v>2.0110292121835401E-2</c:v>
                </c:pt>
                <c:pt idx="28">
                  <c:v>-1.2077350052842301E-2</c:v>
                </c:pt>
                <c:pt idx="29">
                  <c:v>-1.5835148139762899E-2</c:v>
                </c:pt>
                <c:pt idx="30">
                  <c:v>-1.1087942746093701E-2</c:v>
                </c:pt>
                <c:pt idx="31">
                  <c:v>2.7099295958165199E-2</c:v>
                </c:pt>
                <c:pt idx="32">
                  <c:v>-3.1565414638897497E-2</c:v>
                </c:pt>
                <c:pt idx="33">
                  <c:v>-5.9674536242325403E-2</c:v>
                </c:pt>
                <c:pt idx="34">
                  <c:v>-8.2519097631797697E-2</c:v>
                </c:pt>
                <c:pt idx="35">
                  <c:v>-7.9072600423500894E-2</c:v>
                </c:pt>
                <c:pt idx="36">
                  <c:v>2.1369302339520901E-2</c:v>
                </c:pt>
                <c:pt idx="37">
                  <c:v>6.4882133234876502E-2</c:v>
                </c:pt>
                <c:pt idx="38">
                  <c:v>1.92620751896344E-3</c:v>
                </c:pt>
                <c:pt idx="39">
                  <c:v>2.2532655342206698E-3</c:v>
                </c:pt>
                <c:pt idx="40">
                  <c:v>2.53421137006089E-2</c:v>
                </c:pt>
                <c:pt idx="41">
                  <c:v>1.7488858339646599E-2</c:v>
                </c:pt>
                <c:pt idx="42">
                  <c:v>-5.0033855149192299E-2</c:v>
                </c:pt>
                <c:pt idx="43">
                  <c:v>-1.9381860999112498E-2</c:v>
                </c:pt>
                <c:pt idx="44">
                  <c:v>-5.8266084363224703E-2</c:v>
                </c:pt>
                <c:pt idx="45">
                  <c:v>-6.0345318332920103E-2</c:v>
                </c:pt>
                <c:pt idx="46">
                  <c:v>-4.0102203288724603E-2</c:v>
                </c:pt>
                <c:pt idx="47">
                  <c:v>1.98336456645067E-2</c:v>
                </c:pt>
                <c:pt idx="48">
                  <c:v>-4.9279575942207499E-2</c:v>
                </c:pt>
                <c:pt idx="49">
                  <c:v>-1.33488824487444E-2</c:v>
                </c:pt>
                <c:pt idx="50">
                  <c:v>-2.3555371974719599E-2</c:v>
                </c:pt>
                <c:pt idx="51">
                  <c:v>-8.2054609170547105E-2</c:v>
                </c:pt>
                <c:pt idx="52">
                  <c:v>5.4737568959679602E-3</c:v>
                </c:pt>
                <c:pt idx="53">
                  <c:v>-1.80562531123897E-2</c:v>
                </c:pt>
                <c:pt idx="54">
                  <c:v>-3.0412245351317299E-2</c:v>
                </c:pt>
                <c:pt idx="55">
                  <c:v>-7.2253906858399299E-3</c:v>
                </c:pt>
                <c:pt idx="56">
                  <c:v>-4.2589239885735701E-2</c:v>
                </c:pt>
                <c:pt idx="57">
                  <c:v>-8.3652130744488101E-2</c:v>
                </c:pt>
                <c:pt idx="58">
                  <c:v>-7.4178404881602697E-2</c:v>
                </c:pt>
                <c:pt idx="59">
                  <c:v>-5.0839150414251501E-2</c:v>
                </c:pt>
                <c:pt idx="60">
                  <c:v>2.8027049696025898E-2</c:v>
                </c:pt>
                <c:pt idx="61">
                  <c:v>-1.4606591272588501E-2</c:v>
                </c:pt>
                <c:pt idx="62">
                  <c:v>-5.36965375025477E-3</c:v>
                </c:pt>
                <c:pt idx="63">
                  <c:v>3.46433207648666E-3</c:v>
                </c:pt>
                <c:pt idx="64">
                  <c:v>-4.4119080067563397E-2</c:v>
                </c:pt>
                <c:pt idx="65">
                  <c:v>6.4083434257769106E-2</c:v>
                </c:pt>
                <c:pt idx="66">
                  <c:v>4.2958779639230997E-2</c:v>
                </c:pt>
                <c:pt idx="67">
                  <c:v>7.6597718095883893E-2</c:v>
                </c:pt>
                <c:pt idx="68">
                  <c:v>3.6835217670517298E-2</c:v>
                </c:pt>
                <c:pt idx="69">
                  <c:v>2.9823142164783201E-2</c:v>
                </c:pt>
                <c:pt idx="70">
                  <c:v>7.2089581360266594E-2</c:v>
                </c:pt>
                <c:pt idx="71">
                  <c:v>2.1403441765967798E-2</c:v>
                </c:pt>
                <c:pt idx="72">
                  <c:v>-5.2953609549928303E-3</c:v>
                </c:pt>
                <c:pt idx="73">
                  <c:v>5.6610047495007698E-2</c:v>
                </c:pt>
                <c:pt idx="74">
                  <c:v>2.2211577212190001E-2</c:v>
                </c:pt>
                <c:pt idx="75">
                  <c:v>3.4672177004881601E-2</c:v>
                </c:pt>
                <c:pt idx="76">
                  <c:v>9.5717737954075399E-2</c:v>
                </c:pt>
                <c:pt idx="77">
                  <c:v>4.4936207604172801E-2</c:v>
                </c:pt>
                <c:pt idx="78">
                  <c:v>-3.5339307463960502E-2</c:v>
                </c:pt>
                <c:pt idx="79">
                  <c:v>2.31077088884468E-2</c:v>
                </c:pt>
                <c:pt idx="80">
                  <c:v>3.5667305480088202E-2</c:v>
                </c:pt>
                <c:pt idx="81">
                  <c:v>-2.1744918273076799E-2</c:v>
                </c:pt>
                <c:pt idx="82">
                  <c:v>-3.5431204040673403E-2</c:v>
                </c:pt>
                <c:pt idx="83">
                  <c:v>-8.1825101467520797E-3</c:v>
                </c:pt>
                <c:pt idx="84">
                  <c:v>-9.5201483173161294E-2</c:v>
                </c:pt>
                <c:pt idx="85">
                  <c:v>-4.1021368306578099E-2</c:v>
                </c:pt>
                <c:pt idx="86">
                  <c:v>-3.0879015475340402E-2</c:v>
                </c:pt>
                <c:pt idx="87">
                  <c:v>-1.5504906082884601E-2</c:v>
                </c:pt>
                <c:pt idx="88">
                  <c:v>-4.3891501975797699E-2</c:v>
                </c:pt>
                <c:pt idx="89">
                  <c:v>-1.10181125551456E-2</c:v>
                </c:pt>
                <c:pt idx="90">
                  <c:v>-6.8756481483570303E-2</c:v>
                </c:pt>
                <c:pt idx="91">
                  <c:v>-6.9100603987217499E-2</c:v>
                </c:pt>
                <c:pt idx="92">
                  <c:v>-2.6021784832195301E-2</c:v>
                </c:pt>
                <c:pt idx="93">
                  <c:v>-4.7236427621419198E-2</c:v>
                </c:pt>
                <c:pt idx="94">
                  <c:v>8.0806842039717799E-3</c:v>
                </c:pt>
                <c:pt idx="95">
                  <c:v>-1.7333769136329499E-3</c:v>
                </c:pt>
                <c:pt idx="96">
                  <c:v>-1.5185684503814301E-2</c:v>
                </c:pt>
                <c:pt idx="97">
                  <c:v>2.03382556939284E-2</c:v>
                </c:pt>
                <c:pt idx="98">
                  <c:v>8.5837536569794301E-2</c:v>
                </c:pt>
                <c:pt idx="99">
                  <c:v>3.73015888289309E-2</c:v>
                </c:pt>
                <c:pt idx="100">
                  <c:v>3.51802663012874E-2</c:v>
                </c:pt>
                <c:pt idx="101">
                  <c:v>2.8574412843525899E-2</c:v>
                </c:pt>
                <c:pt idx="102">
                  <c:v>-6.7818068085842204E-2</c:v>
                </c:pt>
                <c:pt idx="103">
                  <c:v>5.1826630119051698E-2</c:v>
                </c:pt>
                <c:pt idx="104">
                  <c:v>-7.3577577347654993E-2</c:v>
                </c:pt>
                <c:pt idx="105">
                  <c:v>-2.47556571503833E-2</c:v>
                </c:pt>
                <c:pt idx="106">
                  <c:v>-5.5712924344346298E-2</c:v>
                </c:pt>
                <c:pt idx="107">
                  <c:v>-5.2026421596812401E-2</c:v>
                </c:pt>
                <c:pt idx="108">
                  <c:v>-5.7497604995214703E-2</c:v>
                </c:pt>
                <c:pt idx="109">
                  <c:v>-6.4445344015516298E-2</c:v>
                </c:pt>
                <c:pt idx="110">
                  <c:v>-6.0431921550568798E-2</c:v>
                </c:pt>
                <c:pt idx="111">
                  <c:v>-9.8990795144267396E-2</c:v>
                </c:pt>
                <c:pt idx="112">
                  <c:v>-1.4618406371935899E-2</c:v>
                </c:pt>
                <c:pt idx="113">
                  <c:v>-0.156133478789725</c:v>
                </c:pt>
                <c:pt idx="114">
                  <c:v>-0.195353021804961</c:v>
                </c:pt>
                <c:pt idx="115">
                  <c:v>-0.151428876344196</c:v>
                </c:pt>
                <c:pt idx="116">
                  <c:v>-0.19814172490676801</c:v>
                </c:pt>
                <c:pt idx="117">
                  <c:v>-0.15542628044791701</c:v>
                </c:pt>
                <c:pt idx="118">
                  <c:v>-0.13677207199703301</c:v>
                </c:pt>
                <c:pt idx="119">
                  <c:v>-0.153481975077014</c:v>
                </c:pt>
                <c:pt idx="120">
                  <c:v>-0.148774762744286</c:v>
                </c:pt>
                <c:pt idx="121">
                  <c:v>-0.21562680572576401</c:v>
                </c:pt>
                <c:pt idx="122">
                  <c:v>-0.149486419428638</c:v>
                </c:pt>
                <c:pt idx="123">
                  <c:v>-0.19128959221535899</c:v>
                </c:pt>
                <c:pt idx="124">
                  <c:v>2.36387940600708E-2</c:v>
                </c:pt>
                <c:pt idx="125">
                  <c:v>-0.194977369516704</c:v>
                </c:pt>
                <c:pt idx="126">
                  <c:v>-0.141689882201704</c:v>
                </c:pt>
                <c:pt idx="127">
                  <c:v>-0.22143763010725701</c:v>
                </c:pt>
                <c:pt idx="128">
                  <c:v>-0.19692831032819999</c:v>
                </c:pt>
                <c:pt idx="129">
                  <c:v>-0.31524511897622398</c:v>
                </c:pt>
                <c:pt idx="130">
                  <c:v>-0.173472955104539</c:v>
                </c:pt>
                <c:pt idx="131">
                  <c:v>-0.186889542815071</c:v>
                </c:pt>
                <c:pt idx="132">
                  <c:v>-0.20747437690002599</c:v>
                </c:pt>
                <c:pt idx="133">
                  <c:v>-0.17023427095468999</c:v>
                </c:pt>
                <c:pt idx="134">
                  <c:v>4.2122400103893697E-2</c:v>
                </c:pt>
                <c:pt idx="135">
                  <c:v>5.9785740310550298E-2</c:v>
                </c:pt>
                <c:pt idx="136">
                  <c:v>-7.3574292735742999E-3</c:v>
                </c:pt>
                <c:pt idx="137">
                  <c:v>7.3795986339570505E-2</c:v>
                </c:pt>
                <c:pt idx="138">
                  <c:v>4.8500542321579597E-2</c:v>
                </c:pt>
                <c:pt idx="139">
                  <c:v>4.30826687564132E-2</c:v>
                </c:pt>
                <c:pt idx="140">
                  <c:v>-2.8717467877136901E-2</c:v>
                </c:pt>
                <c:pt idx="141">
                  <c:v>1.4418427167078999E-2</c:v>
                </c:pt>
                <c:pt idx="142">
                  <c:v>7.0638680591819297E-2</c:v>
                </c:pt>
                <c:pt idx="143">
                  <c:v>5.7827643404986903E-2</c:v>
                </c:pt>
                <c:pt idx="144">
                  <c:v>6.9907531196438305E-2</c:v>
                </c:pt>
                <c:pt idx="145">
                  <c:v>9.4370428910505996E-2</c:v>
                </c:pt>
                <c:pt idx="146">
                  <c:v>8.4898685216807795E-2</c:v>
                </c:pt>
                <c:pt idx="147">
                  <c:v>6.7217072620740101E-2</c:v>
                </c:pt>
                <c:pt idx="148">
                  <c:v>6.0522479957874298E-2</c:v>
                </c:pt>
                <c:pt idx="149">
                  <c:v>0.104266234275928</c:v>
                </c:pt>
                <c:pt idx="150">
                  <c:v>0.155967591398537</c:v>
                </c:pt>
                <c:pt idx="151">
                  <c:v>0.17438544824941099</c:v>
                </c:pt>
                <c:pt idx="152">
                  <c:v>0.16367205702118601</c:v>
                </c:pt>
                <c:pt idx="153">
                  <c:v>0.17839600694489</c:v>
                </c:pt>
                <c:pt idx="154">
                  <c:v>0.167016734873662</c:v>
                </c:pt>
                <c:pt idx="155">
                  <c:v>0.16418676146310801</c:v>
                </c:pt>
                <c:pt idx="156">
                  <c:v>0.21141920910440101</c:v>
                </c:pt>
                <c:pt idx="157">
                  <c:v>0.23050387309478401</c:v>
                </c:pt>
                <c:pt idx="158">
                  <c:v>0.192733195819451</c:v>
                </c:pt>
                <c:pt idx="159">
                  <c:v>0.23378918715612601</c:v>
                </c:pt>
                <c:pt idx="160">
                  <c:v>0.21352456176871301</c:v>
                </c:pt>
                <c:pt idx="161">
                  <c:v>0.23029416071879799</c:v>
                </c:pt>
                <c:pt idx="162">
                  <c:v>0.19494017143060199</c:v>
                </c:pt>
                <c:pt idx="163">
                  <c:v>0.221191785247559</c:v>
                </c:pt>
                <c:pt idx="164">
                  <c:v>0.26413887062116398</c:v>
                </c:pt>
                <c:pt idx="165">
                  <c:v>0.25468267116301002</c:v>
                </c:pt>
                <c:pt idx="166">
                  <c:v>0.32155000524728</c:v>
                </c:pt>
                <c:pt idx="167">
                  <c:v>0.32636233838263201</c:v>
                </c:pt>
                <c:pt idx="168">
                  <c:v>0.37542909600867203</c:v>
                </c:pt>
                <c:pt idx="169">
                  <c:v>0.32719243809377502</c:v>
                </c:pt>
                <c:pt idx="170">
                  <c:v>0.385808157885286</c:v>
                </c:pt>
                <c:pt idx="171">
                  <c:v>0.36729980543158403</c:v>
                </c:pt>
                <c:pt idx="172">
                  <c:v>0.43451637999883502</c:v>
                </c:pt>
                <c:pt idx="173">
                  <c:v>0.55696658568046797</c:v>
                </c:pt>
                <c:pt idx="174">
                  <c:v>0.490747904498256</c:v>
                </c:pt>
                <c:pt idx="175">
                  <c:v>0.651968486057108</c:v>
                </c:pt>
                <c:pt idx="176">
                  <c:v>0.643306576359858</c:v>
                </c:pt>
                <c:pt idx="177">
                  <c:v>0.70248443269790695</c:v>
                </c:pt>
                <c:pt idx="178">
                  <c:v>0.718965246497836</c:v>
                </c:pt>
                <c:pt idx="179">
                  <c:v>0.728080409658865</c:v>
                </c:pt>
                <c:pt idx="180">
                  <c:v>0.828847206470673</c:v>
                </c:pt>
                <c:pt idx="181">
                  <c:v>0.94431942672549796</c:v>
                </c:pt>
                <c:pt idx="182">
                  <c:v>1.01593074923001</c:v>
                </c:pt>
                <c:pt idx="183">
                  <c:v>1.1206793261598</c:v>
                </c:pt>
                <c:pt idx="184">
                  <c:v>1.1723269722182901</c:v>
                </c:pt>
                <c:pt idx="185">
                  <c:v>1.3116054979534399</c:v>
                </c:pt>
                <c:pt idx="186">
                  <c:v>1.4046786907520099</c:v>
                </c:pt>
                <c:pt idx="187">
                  <c:v>1.5359796069951801</c:v>
                </c:pt>
                <c:pt idx="188">
                  <c:v>1.7635268095371699</c:v>
                </c:pt>
                <c:pt idx="189">
                  <c:v>1.8550197998221301</c:v>
                </c:pt>
                <c:pt idx="190">
                  <c:v>1.9515514572280099</c:v>
                </c:pt>
                <c:pt idx="191">
                  <c:v>2.00273798611649</c:v>
                </c:pt>
                <c:pt idx="192">
                  <c:v>2.06405626107713</c:v>
                </c:pt>
                <c:pt idx="193">
                  <c:v>2.2052720745488301</c:v>
                </c:pt>
                <c:pt idx="194">
                  <c:v>1.85326372032967</c:v>
                </c:pt>
                <c:pt idx="195">
                  <c:v>1.88574602848506</c:v>
                </c:pt>
                <c:pt idx="196">
                  <c:v>1.7844056486530999</c:v>
                </c:pt>
                <c:pt idx="197">
                  <c:v>1.8269045032571101</c:v>
                </c:pt>
                <c:pt idx="198">
                  <c:v>1.9056859885806801</c:v>
                </c:pt>
                <c:pt idx="199">
                  <c:v>1.8487888607968299</c:v>
                </c:pt>
                <c:pt idx="200">
                  <c:v>1.83901828465291</c:v>
                </c:pt>
                <c:pt idx="201">
                  <c:v>1.91939176252545</c:v>
                </c:pt>
                <c:pt idx="202">
                  <c:v>1.95962677571729</c:v>
                </c:pt>
                <c:pt idx="203">
                  <c:v>1.93472833403711</c:v>
                </c:pt>
                <c:pt idx="204">
                  <c:v>1.9423812733071999</c:v>
                </c:pt>
                <c:pt idx="205">
                  <c:v>1.9590102962031699</c:v>
                </c:pt>
                <c:pt idx="206">
                  <c:v>1.93269381538713</c:v>
                </c:pt>
                <c:pt idx="207">
                  <c:v>1.9080815682896499</c:v>
                </c:pt>
                <c:pt idx="208">
                  <c:v>1.9131703725299201</c:v>
                </c:pt>
                <c:pt idx="209">
                  <c:v>1.89509016904072</c:v>
                </c:pt>
                <c:pt idx="210">
                  <c:v>1.85065959240248</c:v>
                </c:pt>
                <c:pt idx="211">
                  <c:v>1.8133505050385099</c:v>
                </c:pt>
                <c:pt idx="212">
                  <c:v>1.8527379654081799</c:v>
                </c:pt>
                <c:pt idx="213">
                  <c:v>1.86306235821289</c:v>
                </c:pt>
                <c:pt idx="214">
                  <c:v>1.82213410614648</c:v>
                </c:pt>
                <c:pt idx="215">
                  <c:v>1.88506380716788</c:v>
                </c:pt>
                <c:pt idx="216">
                  <c:v>1.8808106516634999</c:v>
                </c:pt>
                <c:pt idx="217">
                  <c:v>1.97665833531579</c:v>
                </c:pt>
                <c:pt idx="218">
                  <c:v>1.9836111284443101</c:v>
                </c:pt>
                <c:pt idx="219">
                  <c:v>1.96963815175345</c:v>
                </c:pt>
                <c:pt idx="220">
                  <c:v>1.9873977286231901</c:v>
                </c:pt>
                <c:pt idx="221">
                  <c:v>1.8946975747676</c:v>
                </c:pt>
                <c:pt idx="222">
                  <c:v>1.85047572508265</c:v>
                </c:pt>
                <c:pt idx="223">
                  <c:v>1.8877513416098499</c:v>
                </c:pt>
                <c:pt idx="224">
                  <c:v>1.8583679701735301</c:v>
                </c:pt>
                <c:pt idx="225">
                  <c:v>1.89996831405508</c:v>
                </c:pt>
                <c:pt idx="226">
                  <c:v>1.9005051879599899</c:v>
                </c:pt>
                <c:pt idx="227">
                  <c:v>1.9040342254953999</c:v>
                </c:pt>
                <c:pt idx="228">
                  <c:v>1.8662578320572001</c:v>
                </c:pt>
                <c:pt idx="229">
                  <c:v>1.8766286155654199</c:v>
                </c:pt>
                <c:pt idx="230">
                  <c:v>1.84901685803467</c:v>
                </c:pt>
                <c:pt idx="231">
                  <c:v>1.8429851704667499</c:v>
                </c:pt>
                <c:pt idx="232">
                  <c:v>1.82406149695799</c:v>
                </c:pt>
                <c:pt idx="233">
                  <c:v>1.81003640981375</c:v>
                </c:pt>
                <c:pt idx="234">
                  <c:v>1.78439126660991</c:v>
                </c:pt>
                <c:pt idx="235">
                  <c:v>1.8313624257047201</c:v>
                </c:pt>
                <c:pt idx="236">
                  <c:v>1.8224553073791701</c:v>
                </c:pt>
                <c:pt idx="237">
                  <c:v>1.8171093397272799</c:v>
                </c:pt>
                <c:pt idx="238">
                  <c:v>1.82345904536218</c:v>
                </c:pt>
                <c:pt idx="239">
                  <c:v>1.81193802830525</c:v>
                </c:pt>
                <c:pt idx="240">
                  <c:v>1.7561178403091899</c:v>
                </c:pt>
                <c:pt idx="241">
                  <c:v>1.76079975606189</c:v>
                </c:pt>
                <c:pt idx="242">
                  <c:v>1.7616445780126699</c:v>
                </c:pt>
                <c:pt idx="243">
                  <c:v>1.7416398877646799</c:v>
                </c:pt>
                <c:pt idx="244">
                  <c:v>1.7709946687012901</c:v>
                </c:pt>
                <c:pt idx="245">
                  <c:v>1.7121476515804199</c:v>
                </c:pt>
                <c:pt idx="246">
                  <c:v>1.6553737910525801</c:v>
                </c:pt>
                <c:pt idx="247">
                  <c:v>1.7072179257607401</c:v>
                </c:pt>
                <c:pt idx="248">
                  <c:v>1.66543356400662</c:v>
                </c:pt>
                <c:pt idx="249">
                  <c:v>1.7133719585040501</c:v>
                </c:pt>
                <c:pt idx="250">
                  <c:v>1.7496299510400599</c:v>
                </c:pt>
                <c:pt idx="251">
                  <c:v>1.7971306330950501</c:v>
                </c:pt>
                <c:pt idx="252">
                  <c:v>1.78728937611654</c:v>
                </c:pt>
                <c:pt idx="253">
                  <c:v>1.7171956358160401</c:v>
                </c:pt>
                <c:pt idx="254">
                  <c:v>1.70094717028673</c:v>
                </c:pt>
                <c:pt idx="255">
                  <c:v>1.7016207581877001</c:v>
                </c:pt>
                <c:pt idx="256">
                  <c:v>1.7040519842124799</c:v>
                </c:pt>
                <c:pt idx="257">
                  <c:v>1.72426736599983</c:v>
                </c:pt>
                <c:pt idx="258">
                  <c:v>1.60058710585675</c:v>
                </c:pt>
                <c:pt idx="259">
                  <c:v>1.6694428612815999</c:v>
                </c:pt>
                <c:pt idx="260">
                  <c:v>1.6620700816341001</c:v>
                </c:pt>
                <c:pt idx="261">
                  <c:v>1.74658381402313</c:v>
                </c:pt>
                <c:pt idx="262">
                  <c:v>1.7545349113745701</c:v>
                </c:pt>
                <c:pt idx="263">
                  <c:v>1.6632777596152</c:v>
                </c:pt>
                <c:pt idx="264">
                  <c:v>1.6207262067921699</c:v>
                </c:pt>
                <c:pt idx="265">
                  <c:v>1.67543434379149</c:v>
                </c:pt>
                <c:pt idx="266">
                  <c:v>1.6376871065426299</c:v>
                </c:pt>
                <c:pt idx="267">
                  <c:v>1.68954265802988</c:v>
                </c:pt>
                <c:pt idx="268">
                  <c:v>1.6313346881319399</c:v>
                </c:pt>
                <c:pt idx="269">
                  <c:v>1.5485459081984401</c:v>
                </c:pt>
                <c:pt idx="270">
                  <c:v>1.6409264945359801</c:v>
                </c:pt>
                <c:pt idx="271">
                  <c:v>1.66352819794732</c:v>
                </c:pt>
                <c:pt idx="272">
                  <c:v>1.6036580646434799</c:v>
                </c:pt>
                <c:pt idx="273">
                  <c:v>1.63155805611277</c:v>
                </c:pt>
                <c:pt idx="274">
                  <c:v>1.5880928983526801</c:v>
                </c:pt>
                <c:pt idx="275">
                  <c:v>1.5402429517740699</c:v>
                </c:pt>
                <c:pt idx="276">
                  <c:v>1.5641621106490999</c:v>
                </c:pt>
                <c:pt idx="277">
                  <c:v>1.5276698903210499</c:v>
                </c:pt>
                <c:pt idx="278">
                  <c:v>1.5416660149085599</c:v>
                </c:pt>
                <c:pt idx="279">
                  <c:v>1.5721278941313499</c:v>
                </c:pt>
                <c:pt idx="280">
                  <c:v>1.55779740334714</c:v>
                </c:pt>
                <c:pt idx="281">
                  <c:v>1.52101795005931</c:v>
                </c:pt>
                <c:pt idx="282">
                  <c:v>1.55643808616137</c:v>
                </c:pt>
                <c:pt idx="283">
                  <c:v>1.57742525989121</c:v>
                </c:pt>
                <c:pt idx="284">
                  <c:v>1.53557213494005</c:v>
                </c:pt>
                <c:pt idx="285">
                  <c:v>1.51361263397952</c:v>
                </c:pt>
                <c:pt idx="286">
                  <c:v>1.53393990026478</c:v>
                </c:pt>
                <c:pt idx="287">
                  <c:v>1.4888077181617501</c:v>
                </c:pt>
                <c:pt idx="288">
                  <c:v>1.45889151327639</c:v>
                </c:pt>
                <c:pt idx="289">
                  <c:v>1.42468466476809</c:v>
                </c:pt>
                <c:pt idx="290">
                  <c:v>1.4705218276088801</c:v>
                </c:pt>
                <c:pt idx="291">
                  <c:v>1.43043396857278</c:v>
                </c:pt>
                <c:pt idx="292">
                  <c:v>1.44907683053461</c:v>
                </c:pt>
                <c:pt idx="293">
                  <c:v>1.4387965102396301</c:v>
                </c:pt>
                <c:pt idx="294">
                  <c:v>1.4449163477424301</c:v>
                </c:pt>
                <c:pt idx="295">
                  <c:v>1.4973330089411701</c:v>
                </c:pt>
                <c:pt idx="296">
                  <c:v>1.40247328455591</c:v>
                </c:pt>
                <c:pt idx="297">
                  <c:v>1.3876717472798299</c:v>
                </c:pt>
                <c:pt idx="298">
                  <c:v>1.3911557499848399</c:v>
                </c:pt>
                <c:pt idx="299">
                  <c:v>1.4174196200673601</c:v>
                </c:pt>
                <c:pt idx="300">
                  <c:v>1.50067891544439</c:v>
                </c:pt>
                <c:pt idx="301">
                  <c:v>1.40841637845847</c:v>
                </c:pt>
                <c:pt idx="302">
                  <c:v>1.3987194647438901</c:v>
                </c:pt>
                <c:pt idx="303">
                  <c:v>1.4042966405602799</c:v>
                </c:pt>
                <c:pt idx="304">
                  <c:v>1.37363458883349</c:v>
                </c:pt>
                <c:pt idx="305">
                  <c:v>1.35638521003722</c:v>
                </c:pt>
                <c:pt idx="306">
                  <c:v>1.4239985939984401</c:v>
                </c:pt>
                <c:pt idx="307">
                  <c:v>1.3548697399477501</c:v>
                </c:pt>
                <c:pt idx="308">
                  <c:v>1.3749516756473601</c:v>
                </c:pt>
                <c:pt idx="309">
                  <c:v>1.3436935905955201</c:v>
                </c:pt>
                <c:pt idx="310">
                  <c:v>1.4129890117695301</c:v>
                </c:pt>
                <c:pt idx="311">
                  <c:v>1.31382530028666</c:v>
                </c:pt>
                <c:pt idx="312">
                  <c:v>1.3034707433341099</c:v>
                </c:pt>
                <c:pt idx="313">
                  <c:v>1.35794940917906</c:v>
                </c:pt>
                <c:pt idx="314">
                  <c:v>1.3505873812309901</c:v>
                </c:pt>
                <c:pt idx="315">
                  <c:v>1.3302080474045599</c:v>
                </c:pt>
                <c:pt idx="316">
                  <c:v>1.3601252381711899</c:v>
                </c:pt>
                <c:pt idx="317">
                  <c:v>1.3265268111837001</c:v>
                </c:pt>
                <c:pt idx="318">
                  <c:v>1.2779018341932999</c:v>
                </c:pt>
                <c:pt idx="319">
                  <c:v>1.25703251536606</c:v>
                </c:pt>
                <c:pt idx="320">
                  <c:v>1.2936538718338799</c:v>
                </c:pt>
                <c:pt idx="321">
                  <c:v>1.3224028352513</c:v>
                </c:pt>
                <c:pt idx="322">
                  <c:v>1.3551305313267801</c:v>
                </c:pt>
                <c:pt idx="323">
                  <c:v>1.3982951527412799</c:v>
                </c:pt>
                <c:pt idx="324">
                  <c:v>1.30422693151187</c:v>
                </c:pt>
                <c:pt idx="325">
                  <c:v>1.3538285888909201</c:v>
                </c:pt>
                <c:pt idx="326">
                  <c:v>1.33602343217549</c:v>
                </c:pt>
                <c:pt idx="327">
                  <c:v>1.3041140406324001</c:v>
                </c:pt>
                <c:pt idx="328">
                  <c:v>1.34360927637001</c:v>
                </c:pt>
                <c:pt idx="329">
                  <c:v>1.37837256044318</c:v>
                </c:pt>
                <c:pt idx="330">
                  <c:v>1.3404792844283999</c:v>
                </c:pt>
                <c:pt idx="331">
                  <c:v>1.41434702057129</c:v>
                </c:pt>
                <c:pt idx="332">
                  <c:v>1.3564357100817801</c:v>
                </c:pt>
                <c:pt idx="333">
                  <c:v>1.2898855641939699</c:v>
                </c:pt>
                <c:pt idx="334">
                  <c:v>1.2467837264770401</c:v>
                </c:pt>
                <c:pt idx="335">
                  <c:v>1.3274802335276299</c:v>
                </c:pt>
                <c:pt idx="336">
                  <c:v>1.27427067146757</c:v>
                </c:pt>
                <c:pt idx="337">
                  <c:v>1.3199775537260601</c:v>
                </c:pt>
                <c:pt idx="338">
                  <c:v>1.36856554135911</c:v>
                </c:pt>
                <c:pt idx="339">
                  <c:v>1.2768268092491699</c:v>
                </c:pt>
                <c:pt idx="340">
                  <c:v>1.35456557414835</c:v>
                </c:pt>
                <c:pt idx="341">
                  <c:v>1.2660460490321499</c:v>
                </c:pt>
                <c:pt idx="342">
                  <c:v>1.3256984999255499</c:v>
                </c:pt>
                <c:pt idx="343">
                  <c:v>1.32571986953986</c:v>
                </c:pt>
                <c:pt idx="344">
                  <c:v>1.3103681472722399</c:v>
                </c:pt>
                <c:pt idx="345">
                  <c:v>1.29137664488184</c:v>
                </c:pt>
                <c:pt idx="346">
                  <c:v>1.2772503817945999</c:v>
                </c:pt>
                <c:pt idx="347">
                  <c:v>1.32483179619111</c:v>
                </c:pt>
                <c:pt idx="348">
                  <c:v>1.30903837676139</c:v>
                </c:pt>
                <c:pt idx="349">
                  <c:v>1.29017342422732</c:v>
                </c:pt>
                <c:pt idx="350">
                  <c:v>1.3302359767757299</c:v>
                </c:pt>
                <c:pt idx="351">
                  <c:v>1.31442182110117</c:v>
                </c:pt>
                <c:pt idx="352">
                  <c:v>1.2985494372752999</c:v>
                </c:pt>
                <c:pt idx="353">
                  <c:v>1.2980227482737099</c:v>
                </c:pt>
                <c:pt idx="354">
                  <c:v>1.2677736446219801</c:v>
                </c:pt>
                <c:pt idx="355">
                  <c:v>1.31603912912275</c:v>
                </c:pt>
                <c:pt idx="356">
                  <c:v>1.2066916000091801</c:v>
                </c:pt>
                <c:pt idx="357">
                  <c:v>1.2413489540548599</c:v>
                </c:pt>
                <c:pt idx="358">
                  <c:v>1.2881165975676601</c:v>
                </c:pt>
                <c:pt idx="359">
                  <c:v>1.2875795484325601</c:v>
                </c:pt>
                <c:pt idx="360">
                  <c:v>1.3144795647982599</c:v>
                </c:pt>
                <c:pt idx="361">
                  <c:v>1.2581790013706899</c:v>
                </c:pt>
                <c:pt idx="362">
                  <c:v>1.30110658199953</c:v>
                </c:pt>
                <c:pt idx="363">
                  <c:v>1.3036642636942599</c:v>
                </c:pt>
                <c:pt idx="364">
                  <c:v>1.34212035096319</c:v>
                </c:pt>
                <c:pt idx="365">
                  <c:v>1.3550075506226</c:v>
                </c:pt>
                <c:pt idx="366">
                  <c:v>1.2254334550280499</c:v>
                </c:pt>
                <c:pt idx="367">
                  <c:v>1.1910301489672499</c:v>
                </c:pt>
                <c:pt idx="368">
                  <c:v>1.2075283368533101</c:v>
                </c:pt>
                <c:pt idx="369">
                  <c:v>1.1993191373002501</c:v>
                </c:pt>
                <c:pt idx="370">
                  <c:v>1.1991266851812801</c:v>
                </c:pt>
                <c:pt idx="371">
                  <c:v>1.13125092696859</c:v>
                </c:pt>
                <c:pt idx="372">
                  <c:v>1.1079661036918</c:v>
                </c:pt>
                <c:pt idx="373">
                  <c:v>1.21363520775843</c:v>
                </c:pt>
                <c:pt idx="374">
                  <c:v>1.1970524995771601</c:v>
                </c:pt>
                <c:pt idx="375">
                  <c:v>1.1609769992679999</c:v>
                </c:pt>
                <c:pt idx="376">
                  <c:v>1.1846265331272601</c:v>
                </c:pt>
                <c:pt idx="377">
                  <c:v>1.1110471766629499</c:v>
                </c:pt>
                <c:pt idx="378">
                  <c:v>1.15963774866554</c:v>
                </c:pt>
                <c:pt idx="379">
                  <c:v>1.1634096281993</c:v>
                </c:pt>
                <c:pt idx="380">
                  <c:v>1.15863101653362</c:v>
                </c:pt>
                <c:pt idx="381">
                  <c:v>1.0800952828279999</c:v>
                </c:pt>
                <c:pt idx="382">
                  <c:v>1.0939002237554201</c:v>
                </c:pt>
                <c:pt idx="383">
                  <c:v>1.1394482466428599</c:v>
                </c:pt>
                <c:pt idx="384">
                  <c:v>1.08896618772645</c:v>
                </c:pt>
                <c:pt idx="385">
                  <c:v>1.08812456315452</c:v>
                </c:pt>
                <c:pt idx="386">
                  <c:v>1.1173413479538099</c:v>
                </c:pt>
                <c:pt idx="387">
                  <c:v>1.1881935251867</c:v>
                </c:pt>
                <c:pt idx="388">
                  <c:v>1.1843319643255199</c:v>
                </c:pt>
                <c:pt idx="389">
                  <c:v>1.1618789910243299</c:v>
                </c:pt>
                <c:pt idx="390">
                  <c:v>1.0731731754874501</c:v>
                </c:pt>
                <c:pt idx="391">
                  <c:v>1.1475303683084801</c:v>
                </c:pt>
                <c:pt idx="392">
                  <c:v>1.0892922924930999</c:v>
                </c:pt>
                <c:pt idx="393">
                  <c:v>1.19687520319258</c:v>
                </c:pt>
                <c:pt idx="394">
                  <c:v>1.1366078365373</c:v>
                </c:pt>
                <c:pt idx="395">
                  <c:v>1.2134362977804101</c:v>
                </c:pt>
                <c:pt idx="396">
                  <c:v>1.25431678083859</c:v>
                </c:pt>
                <c:pt idx="397">
                  <c:v>1.2546314411450401</c:v>
                </c:pt>
                <c:pt idx="398">
                  <c:v>1.19844283369572</c:v>
                </c:pt>
                <c:pt idx="399">
                  <c:v>1.1929744464612599</c:v>
                </c:pt>
                <c:pt idx="400">
                  <c:v>1.26669631772128</c:v>
                </c:pt>
                <c:pt idx="401">
                  <c:v>1.34381911871244</c:v>
                </c:pt>
                <c:pt idx="402">
                  <c:v>1.16621146716764</c:v>
                </c:pt>
                <c:pt idx="403">
                  <c:v>1.05712462593499</c:v>
                </c:pt>
                <c:pt idx="404">
                  <c:v>1.12291602105332</c:v>
                </c:pt>
                <c:pt idx="405">
                  <c:v>1.2194494346170801</c:v>
                </c:pt>
                <c:pt idx="406">
                  <c:v>1.1429302308181</c:v>
                </c:pt>
                <c:pt idx="407">
                  <c:v>1.27135927730136</c:v>
                </c:pt>
                <c:pt idx="408">
                  <c:v>1.25292972548146</c:v>
                </c:pt>
                <c:pt idx="409">
                  <c:v>1.26742326414085</c:v>
                </c:pt>
                <c:pt idx="410">
                  <c:v>1.2592913620991999</c:v>
                </c:pt>
                <c:pt idx="411">
                  <c:v>1.1694693906112701</c:v>
                </c:pt>
                <c:pt idx="412">
                  <c:v>1.1910218357345801</c:v>
                </c:pt>
                <c:pt idx="413">
                  <c:v>1.2361695398110799</c:v>
                </c:pt>
                <c:pt idx="414">
                  <c:v>1.1075288045357601</c:v>
                </c:pt>
                <c:pt idx="415">
                  <c:v>1.1717306924742501</c:v>
                </c:pt>
                <c:pt idx="416">
                  <c:v>1.17299740211973</c:v>
                </c:pt>
                <c:pt idx="417">
                  <c:v>1.0850292786451601</c:v>
                </c:pt>
                <c:pt idx="418">
                  <c:v>1.02875681177372</c:v>
                </c:pt>
                <c:pt idx="419">
                  <c:v>1.0930894384449401</c:v>
                </c:pt>
                <c:pt idx="420">
                  <c:v>1.06183772577256</c:v>
                </c:pt>
                <c:pt idx="421">
                  <c:v>1.04951843504054</c:v>
                </c:pt>
                <c:pt idx="422">
                  <c:v>1.0740475431019101</c:v>
                </c:pt>
                <c:pt idx="423">
                  <c:v>1.10816529773507</c:v>
                </c:pt>
                <c:pt idx="424">
                  <c:v>1.06138767825894</c:v>
                </c:pt>
                <c:pt idx="425">
                  <c:v>1.19129451272816</c:v>
                </c:pt>
                <c:pt idx="426">
                  <c:v>1.1492063690091701</c:v>
                </c:pt>
                <c:pt idx="427">
                  <c:v>1.0702561212220001</c:v>
                </c:pt>
                <c:pt idx="428">
                  <c:v>1.08353171062417</c:v>
                </c:pt>
                <c:pt idx="429">
                  <c:v>1.04436590212167</c:v>
                </c:pt>
                <c:pt idx="430">
                  <c:v>1.0758142748216999</c:v>
                </c:pt>
                <c:pt idx="431">
                  <c:v>0.99432933297858195</c:v>
                </c:pt>
                <c:pt idx="432">
                  <c:v>1.0649355149672499</c:v>
                </c:pt>
                <c:pt idx="433">
                  <c:v>1.0625827770709999</c:v>
                </c:pt>
                <c:pt idx="434">
                  <c:v>1.0524693109644301</c:v>
                </c:pt>
                <c:pt idx="435">
                  <c:v>1.150431890983</c:v>
                </c:pt>
                <c:pt idx="436">
                  <c:v>1.0624015277490699</c:v>
                </c:pt>
                <c:pt idx="437">
                  <c:v>1.0811659559942399</c:v>
                </c:pt>
                <c:pt idx="438">
                  <c:v>1.0724191404718799</c:v>
                </c:pt>
                <c:pt idx="439">
                  <c:v>1.1165063747067201</c:v>
                </c:pt>
                <c:pt idx="440">
                  <c:v>1.1069174035632201</c:v>
                </c:pt>
                <c:pt idx="441">
                  <c:v>1.0348436767097</c:v>
                </c:pt>
                <c:pt idx="442">
                  <c:v>1.0250180448178401</c:v>
                </c:pt>
                <c:pt idx="443">
                  <c:v>1.07088709516059</c:v>
                </c:pt>
                <c:pt idx="444">
                  <c:v>1.12082497895998</c:v>
                </c:pt>
                <c:pt idx="445">
                  <c:v>0.96098738771735803</c:v>
                </c:pt>
                <c:pt idx="446">
                  <c:v>1.0263946383131699</c:v>
                </c:pt>
                <c:pt idx="447">
                  <c:v>1.07292964210313</c:v>
                </c:pt>
                <c:pt idx="448">
                  <c:v>1.0107816763609601</c:v>
                </c:pt>
                <c:pt idx="449">
                  <c:v>1.01977865821705</c:v>
                </c:pt>
                <c:pt idx="450">
                  <c:v>0.93096203953279999</c:v>
                </c:pt>
                <c:pt idx="451">
                  <c:v>0.86218815283142503</c:v>
                </c:pt>
                <c:pt idx="452">
                  <c:v>0.87064353628609903</c:v>
                </c:pt>
                <c:pt idx="453">
                  <c:v>0.78458091567824995</c:v>
                </c:pt>
                <c:pt idx="454">
                  <c:v>0.79969697997749301</c:v>
                </c:pt>
                <c:pt idx="455">
                  <c:v>0.84648116089452596</c:v>
                </c:pt>
                <c:pt idx="456">
                  <c:v>0.85224587370760196</c:v>
                </c:pt>
                <c:pt idx="457">
                  <c:v>0.84614918190022004</c:v>
                </c:pt>
                <c:pt idx="458">
                  <c:v>0.79993083219543504</c:v>
                </c:pt>
                <c:pt idx="459">
                  <c:v>0.840953793710429</c:v>
                </c:pt>
                <c:pt idx="460">
                  <c:v>0.83042817068484598</c:v>
                </c:pt>
                <c:pt idx="461">
                  <c:v>0.78819726251777</c:v>
                </c:pt>
                <c:pt idx="462">
                  <c:v>0.73743048339850903</c:v>
                </c:pt>
                <c:pt idx="463">
                  <c:v>0.78974870626035898</c:v>
                </c:pt>
                <c:pt idx="464">
                  <c:v>0.75985101958083701</c:v>
                </c:pt>
                <c:pt idx="465">
                  <c:v>0.68552672349242105</c:v>
                </c:pt>
                <c:pt idx="466">
                  <c:v>0.651716300930126</c:v>
                </c:pt>
                <c:pt idx="467">
                  <c:v>0.66845324971072595</c:v>
                </c:pt>
                <c:pt idx="468">
                  <c:v>0.65289065217379905</c:v>
                </c:pt>
                <c:pt idx="469">
                  <c:v>0.659856537192824</c:v>
                </c:pt>
                <c:pt idx="470">
                  <c:v>0.60610538687087501</c:v>
                </c:pt>
                <c:pt idx="471">
                  <c:v>0.71185452685363404</c:v>
                </c:pt>
                <c:pt idx="472">
                  <c:v>0.72804637650708404</c:v>
                </c:pt>
                <c:pt idx="473">
                  <c:v>0.82978673029442296</c:v>
                </c:pt>
                <c:pt idx="474">
                  <c:v>0.88812942835032005</c:v>
                </c:pt>
                <c:pt idx="475">
                  <c:v>0.93462188942741298</c:v>
                </c:pt>
                <c:pt idx="476">
                  <c:v>0.91674752794475001</c:v>
                </c:pt>
                <c:pt idx="477">
                  <c:v>0.91454264395280604</c:v>
                </c:pt>
                <c:pt idx="478">
                  <c:v>0.908850423545431</c:v>
                </c:pt>
                <c:pt idx="479">
                  <c:v>0.96653309418441202</c:v>
                </c:pt>
                <c:pt idx="480">
                  <c:v>1.01669750508498</c:v>
                </c:pt>
                <c:pt idx="481">
                  <c:v>1.0486948654530399</c:v>
                </c:pt>
                <c:pt idx="482">
                  <c:v>1.0948349094223899</c:v>
                </c:pt>
                <c:pt idx="483">
                  <c:v>1.0884655286314899</c:v>
                </c:pt>
                <c:pt idx="484">
                  <c:v>1.1916994187980401</c:v>
                </c:pt>
                <c:pt idx="485">
                  <c:v>1.2416396509333301</c:v>
                </c:pt>
                <c:pt idx="486">
                  <c:v>1.1347813792656101</c:v>
                </c:pt>
                <c:pt idx="487">
                  <c:v>1.1385283051247901</c:v>
                </c:pt>
                <c:pt idx="488">
                  <c:v>1.1185628049626199</c:v>
                </c:pt>
                <c:pt idx="489">
                  <c:v>1.1203321497582299</c:v>
                </c:pt>
                <c:pt idx="490">
                  <c:v>1.1021391128581199</c:v>
                </c:pt>
                <c:pt idx="491">
                  <c:v>1.1476834089377601</c:v>
                </c:pt>
                <c:pt idx="492">
                  <c:v>1.1521404772011501</c:v>
                </c:pt>
                <c:pt idx="493">
                  <c:v>1.11735945553851</c:v>
                </c:pt>
                <c:pt idx="494">
                  <c:v>1.0736373825768599</c:v>
                </c:pt>
                <c:pt idx="495">
                  <c:v>1.1038049767960301</c:v>
                </c:pt>
                <c:pt idx="496">
                  <c:v>1.1789715982209901</c:v>
                </c:pt>
                <c:pt idx="497">
                  <c:v>1.1757371940256001</c:v>
                </c:pt>
                <c:pt idx="498">
                  <c:v>1.1299274926170699</c:v>
                </c:pt>
                <c:pt idx="499">
                  <c:v>1.1191768240795901</c:v>
                </c:pt>
                <c:pt idx="500">
                  <c:v>1.1906706369432201</c:v>
                </c:pt>
                <c:pt idx="501">
                  <c:v>1.2886875214742199</c:v>
                </c:pt>
                <c:pt idx="502">
                  <c:v>1.25983352588971</c:v>
                </c:pt>
                <c:pt idx="503">
                  <c:v>1.26077395653803</c:v>
                </c:pt>
                <c:pt idx="504">
                  <c:v>1.2777459190779501</c:v>
                </c:pt>
                <c:pt idx="505">
                  <c:v>1.272789709033</c:v>
                </c:pt>
                <c:pt idx="506">
                  <c:v>1.30406308362396</c:v>
                </c:pt>
                <c:pt idx="507">
                  <c:v>1.28696170386617</c:v>
                </c:pt>
                <c:pt idx="508">
                  <c:v>1.2746602399426401</c:v>
                </c:pt>
                <c:pt idx="509">
                  <c:v>1.2805045909821999</c:v>
                </c:pt>
                <c:pt idx="510">
                  <c:v>1.2931539576541899</c:v>
                </c:pt>
                <c:pt idx="511">
                  <c:v>1.2582619633363299</c:v>
                </c:pt>
                <c:pt idx="512">
                  <c:v>1.32590926555663</c:v>
                </c:pt>
                <c:pt idx="513">
                  <c:v>1.26274565365575</c:v>
                </c:pt>
                <c:pt idx="514">
                  <c:v>1.30008162270564</c:v>
                </c:pt>
                <c:pt idx="515">
                  <c:v>1.2855649069999699</c:v>
                </c:pt>
                <c:pt idx="516">
                  <c:v>1.35735705877153</c:v>
                </c:pt>
                <c:pt idx="517">
                  <c:v>1.37656878458822</c:v>
                </c:pt>
                <c:pt idx="518">
                  <c:v>1.38277608372251</c:v>
                </c:pt>
                <c:pt idx="519">
                  <c:v>1.42365378015968</c:v>
                </c:pt>
                <c:pt idx="520">
                  <c:v>1.48928299940398</c:v>
                </c:pt>
                <c:pt idx="521">
                  <c:v>1.56521985884712</c:v>
                </c:pt>
                <c:pt idx="522">
                  <c:v>1.5906357550071499</c:v>
                </c:pt>
                <c:pt idx="523">
                  <c:v>1.5470083764170699</c:v>
                </c:pt>
                <c:pt idx="524">
                  <c:v>1.57844756239365</c:v>
                </c:pt>
                <c:pt idx="525">
                  <c:v>1.6129082403177599</c:v>
                </c:pt>
                <c:pt idx="526">
                  <c:v>1.5416728357298299</c:v>
                </c:pt>
                <c:pt idx="527">
                  <c:v>1.49380668559338</c:v>
                </c:pt>
                <c:pt idx="528">
                  <c:v>1.48663104795581</c:v>
                </c:pt>
                <c:pt idx="529">
                  <c:v>1.55415993016104</c:v>
                </c:pt>
                <c:pt idx="530">
                  <c:v>1.58606232826048</c:v>
                </c:pt>
                <c:pt idx="531">
                  <c:v>1.63079743190582</c:v>
                </c:pt>
                <c:pt idx="532">
                  <c:v>1.6509312228839901</c:v>
                </c:pt>
                <c:pt idx="533">
                  <c:v>1.6239632198740199</c:v>
                </c:pt>
                <c:pt idx="534">
                  <c:v>1.5755042662968299</c:v>
                </c:pt>
                <c:pt idx="535">
                  <c:v>1.6907294138262401</c:v>
                </c:pt>
                <c:pt idx="536">
                  <c:v>1.6331957206100101</c:v>
                </c:pt>
                <c:pt idx="537">
                  <c:v>1.74294172607577</c:v>
                </c:pt>
                <c:pt idx="538">
                  <c:v>1.7260808617785599</c:v>
                </c:pt>
                <c:pt idx="539">
                  <c:v>1.6272817361010301</c:v>
                </c:pt>
                <c:pt idx="540">
                  <c:v>1.6266756788035599</c:v>
                </c:pt>
                <c:pt idx="541">
                  <c:v>1.6371763610562999</c:v>
                </c:pt>
                <c:pt idx="542">
                  <c:v>1.6317797901547</c:v>
                </c:pt>
                <c:pt idx="543">
                  <c:v>1.6460011944617701</c:v>
                </c:pt>
                <c:pt idx="544">
                  <c:v>1.65752696008027</c:v>
                </c:pt>
                <c:pt idx="545">
                  <c:v>1.6590218810483299</c:v>
                </c:pt>
                <c:pt idx="546">
                  <c:v>1.71101008260373</c:v>
                </c:pt>
                <c:pt idx="547">
                  <c:v>1.77079126364095</c:v>
                </c:pt>
                <c:pt idx="548">
                  <c:v>1.7181882598345499</c:v>
                </c:pt>
                <c:pt idx="549">
                  <c:v>1.74077231883879</c:v>
                </c:pt>
                <c:pt idx="550">
                  <c:v>1.72617634658079</c:v>
                </c:pt>
                <c:pt idx="551">
                  <c:v>1.75867375787057</c:v>
                </c:pt>
                <c:pt idx="552">
                  <c:v>1.7513484882655199</c:v>
                </c:pt>
                <c:pt idx="553">
                  <c:v>1.7613354987721499</c:v>
                </c:pt>
                <c:pt idx="554">
                  <c:v>1.87009577028728</c:v>
                </c:pt>
                <c:pt idx="555">
                  <c:v>1.8444033358540699</c:v>
                </c:pt>
                <c:pt idx="556">
                  <c:v>1.77060165395701</c:v>
                </c:pt>
                <c:pt idx="557">
                  <c:v>1.82863995870471</c:v>
                </c:pt>
                <c:pt idx="558">
                  <c:v>1.8259153732956499</c:v>
                </c:pt>
                <c:pt idx="559">
                  <c:v>1.72461070490938</c:v>
                </c:pt>
                <c:pt idx="560">
                  <c:v>1.7991095045041301</c:v>
                </c:pt>
                <c:pt idx="561">
                  <c:v>1.8832607310854199</c:v>
                </c:pt>
                <c:pt idx="562">
                  <c:v>1.82884693714193</c:v>
                </c:pt>
                <c:pt idx="563">
                  <c:v>1.79301237189582</c:v>
                </c:pt>
                <c:pt idx="564">
                  <c:v>1.83617934172563</c:v>
                </c:pt>
                <c:pt idx="565">
                  <c:v>1.85109368666036</c:v>
                </c:pt>
                <c:pt idx="566">
                  <c:v>1.8428188989093599</c:v>
                </c:pt>
                <c:pt idx="567">
                  <c:v>1.9197969288149099</c:v>
                </c:pt>
                <c:pt idx="568">
                  <c:v>1.80444540684087</c:v>
                </c:pt>
                <c:pt idx="569">
                  <c:v>1.8301427141286399</c:v>
                </c:pt>
                <c:pt idx="570">
                  <c:v>1.83952513412757</c:v>
                </c:pt>
                <c:pt idx="571">
                  <c:v>1.83446551362902</c:v>
                </c:pt>
                <c:pt idx="572">
                  <c:v>1.80235878187417</c:v>
                </c:pt>
                <c:pt idx="573">
                  <c:v>1.9214564996963099</c:v>
                </c:pt>
                <c:pt idx="574">
                  <c:v>2.0377206010389002</c:v>
                </c:pt>
                <c:pt idx="575">
                  <c:v>2.0619466538956499</c:v>
                </c:pt>
                <c:pt idx="576">
                  <c:v>2.2247338090983799</c:v>
                </c:pt>
                <c:pt idx="577">
                  <c:v>2.1271617515578498</c:v>
                </c:pt>
                <c:pt idx="578">
                  <c:v>2.1064489381274698</c:v>
                </c:pt>
                <c:pt idx="579">
                  <c:v>2.11680434372547</c:v>
                </c:pt>
                <c:pt idx="580">
                  <c:v>2.2014340295917099</c:v>
                </c:pt>
                <c:pt idx="581">
                  <c:v>2.15996236307496</c:v>
                </c:pt>
                <c:pt idx="582">
                  <c:v>2.1177156097447498</c:v>
                </c:pt>
                <c:pt idx="583">
                  <c:v>2.1481278119679899</c:v>
                </c:pt>
                <c:pt idx="584">
                  <c:v>2.1835565934537802</c:v>
                </c:pt>
                <c:pt idx="585">
                  <c:v>2.15947044073173</c:v>
                </c:pt>
                <c:pt idx="586">
                  <c:v>2.0921264364475798</c:v>
                </c:pt>
                <c:pt idx="587">
                  <c:v>2.2301915291233301</c:v>
                </c:pt>
                <c:pt idx="588">
                  <c:v>2.2461551914713</c:v>
                </c:pt>
                <c:pt idx="589">
                  <c:v>2.24103911872453</c:v>
                </c:pt>
                <c:pt idx="590">
                  <c:v>2.26768203602819</c:v>
                </c:pt>
                <c:pt idx="591">
                  <c:v>2.1988053650983601</c:v>
                </c:pt>
                <c:pt idx="592">
                  <c:v>2.1673867000164702</c:v>
                </c:pt>
                <c:pt idx="593">
                  <c:v>2.2588913451779402</c:v>
                </c:pt>
                <c:pt idx="594">
                  <c:v>2.27384252940301</c:v>
                </c:pt>
                <c:pt idx="595">
                  <c:v>2.2967591011874799</c:v>
                </c:pt>
                <c:pt idx="596">
                  <c:v>2.22089655006666</c:v>
                </c:pt>
                <c:pt idx="597">
                  <c:v>2.2161063510752301</c:v>
                </c:pt>
                <c:pt idx="598">
                  <c:v>2.1779932356636502</c:v>
                </c:pt>
                <c:pt idx="599">
                  <c:v>2.15559475049495</c:v>
                </c:pt>
                <c:pt idx="600">
                  <c:v>2.2405963631232901</c:v>
                </c:pt>
                <c:pt idx="601">
                  <c:v>2.23940203008994</c:v>
                </c:pt>
                <c:pt idx="602">
                  <c:v>2.08930999639521</c:v>
                </c:pt>
                <c:pt idx="603">
                  <c:v>2.1402502925786799</c:v>
                </c:pt>
                <c:pt idx="604">
                  <c:v>2.1960413187848302</c:v>
                </c:pt>
                <c:pt idx="605">
                  <c:v>2.08204788657679</c:v>
                </c:pt>
                <c:pt idx="606">
                  <c:v>2.1505959827006502</c:v>
                </c:pt>
                <c:pt idx="607">
                  <c:v>2.1583800211415798</c:v>
                </c:pt>
                <c:pt idx="608">
                  <c:v>2.1661053766778302</c:v>
                </c:pt>
                <c:pt idx="609">
                  <c:v>2.0880625579222798</c:v>
                </c:pt>
                <c:pt idx="610">
                  <c:v>2.1017302078759799</c:v>
                </c:pt>
                <c:pt idx="611">
                  <c:v>2.1288424732973001</c:v>
                </c:pt>
                <c:pt idx="612">
                  <c:v>2.1185407847049702</c:v>
                </c:pt>
                <c:pt idx="613">
                  <c:v>2.0551106023006702</c:v>
                </c:pt>
                <c:pt idx="614">
                  <c:v>2.0562007825834101</c:v>
                </c:pt>
                <c:pt idx="615">
                  <c:v>2.0593224348025401</c:v>
                </c:pt>
                <c:pt idx="616">
                  <c:v>2.05648380760532</c:v>
                </c:pt>
                <c:pt idx="617">
                  <c:v>2.0808647584435298</c:v>
                </c:pt>
                <c:pt idx="618">
                  <c:v>2.0357757647741899</c:v>
                </c:pt>
                <c:pt idx="619">
                  <c:v>2.0480277058321898</c:v>
                </c:pt>
                <c:pt idx="620">
                  <c:v>2.0643345914816398</c:v>
                </c:pt>
                <c:pt idx="621">
                  <c:v>2.09865041508781</c:v>
                </c:pt>
                <c:pt idx="622">
                  <c:v>2.10613101576407</c:v>
                </c:pt>
                <c:pt idx="623">
                  <c:v>2.1106604139546401</c:v>
                </c:pt>
                <c:pt idx="624">
                  <c:v>2.1289516963246502</c:v>
                </c:pt>
                <c:pt idx="625">
                  <c:v>2.1485121967452598</c:v>
                </c:pt>
                <c:pt idx="626">
                  <c:v>2.10980516660105</c:v>
                </c:pt>
                <c:pt idx="627">
                  <c:v>2.1148438963042802</c:v>
                </c:pt>
                <c:pt idx="628">
                  <c:v>2.16344313911417</c:v>
                </c:pt>
                <c:pt idx="629">
                  <c:v>2.0918002674039999</c:v>
                </c:pt>
                <c:pt idx="630">
                  <c:v>1.99367166475709</c:v>
                </c:pt>
                <c:pt idx="631">
                  <c:v>2.14064740715239</c:v>
                </c:pt>
                <c:pt idx="632">
                  <c:v>2.0620406341685702</c:v>
                </c:pt>
                <c:pt idx="633">
                  <c:v>2.04031385270887</c:v>
                </c:pt>
                <c:pt idx="634">
                  <c:v>2.0792900173876898</c:v>
                </c:pt>
                <c:pt idx="635">
                  <c:v>2.0874393708663099</c:v>
                </c:pt>
                <c:pt idx="636">
                  <c:v>2.08720195876188</c:v>
                </c:pt>
                <c:pt idx="637">
                  <c:v>2.0614882842691702</c:v>
                </c:pt>
                <c:pt idx="638">
                  <c:v>2.0962639967580001</c:v>
                </c:pt>
                <c:pt idx="639">
                  <c:v>2.1067564773984802</c:v>
                </c:pt>
                <c:pt idx="640">
                  <c:v>2.1123236384986201</c:v>
                </c:pt>
                <c:pt idx="641">
                  <c:v>2.14213658112245</c:v>
                </c:pt>
                <c:pt idx="642">
                  <c:v>2.0125772533929598</c:v>
                </c:pt>
                <c:pt idx="643">
                  <c:v>1.96679650038874</c:v>
                </c:pt>
                <c:pt idx="644">
                  <c:v>1.9113203123515901</c:v>
                </c:pt>
                <c:pt idx="645">
                  <c:v>1.9443134023129101</c:v>
                </c:pt>
                <c:pt idx="646">
                  <c:v>1.8586739735993201</c:v>
                </c:pt>
                <c:pt idx="647">
                  <c:v>1.9496011822375101</c:v>
                </c:pt>
                <c:pt idx="648">
                  <c:v>1.9916098896994601</c:v>
                </c:pt>
                <c:pt idx="649">
                  <c:v>2.0370643723930102</c:v>
                </c:pt>
                <c:pt idx="650">
                  <c:v>1.3963840833618</c:v>
                </c:pt>
                <c:pt idx="651">
                  <c:v>2.7499569187629</c:v>
                </c:pt>
                <c:pt idx="652">
                  <c:v>15.4270287412181</c:v>
                </c:pt>
                <c:pt idx="653">
                  <c:v>10.8698146665221</c:v>
                </c:pt>
                <c:pt idx="654">
                  <c:v>-0.21185544924156899</c:v>
                </c:pt>
                <c:pt idx="655">
                  <c:v>-0.24367767122303499</c:v>
                </c:pt>
                <c:pt idx="656">
                  <c:v>-0.23914678264026501</c:v>
                </c:pt>
                <c:pt idx="657">
                  <c:v>-0.21784820005260999</c:v>
                </c:pt>
                <c:pt idx="658">
                  <c:v>-0.22531051975418601</c:v>
                </c:pt>
                <c:pt idx="659">
                  <c:v>-0.22640385701098201</c:v>
                </c:pt>
                <c:pt idx="660">
                  <c:v>-0.23975873842951301</c:v>
                </c:pt>
                <c:pt idx="661">
                  <c:v>-0.222667072574043</c:v>
                </c:pt>
                <c:pt idx="662">
                  <c:v>-0.221034220028483</c:v>
                </c:pt>
                <c:pt idx="663">
                  <c:v>-0.24162111539865599</c:v>
                </c:pt>
                <c:pt idx="664">
                  <c:v>-0.25412257831292301</c:v>
                </c:pt>
                <c:pt idx="665">
                  <c:v>-0.22646714064079301</c:v>
                </c:pt>
                <c:pt idx="666">
                  <c:v>-0.272349513003044</c:v>
                </c:pt>
                <c:pt idx="667">
                  <c:v>-0.21361589598854899</c:v>
                </c:pt>
                <c:pt idx="668">
                  <c:v>-0.15085940296786499</c:v>
                </c:pt>
                <c:pt idx="669">
                  <c:v>-0.20763379284467601</c:v>
                </c:pt>
                <c:pt idx="670">
                  <c:v>-0.24426268845360799</c:v>
                </c:pt>
                <c:pt idx="671">
                  <c:v>-0.26435004184201299</c:v>
                </c:pt>
                <c:pt idx="672">
                  <c:v>-0.207009987313617</c:v>
                </c:pt>
                <c:pt idx="673">
                  <c:v>-0.251029619483708</c:v>
                </c:pt>
                <c:pt idx="674">
                  <c:v>-0.240633708960663</c:v>
                </c:pt>
                <c:pt idx="675">
                  <c:v>-0.22118471970407799</c:v>
                </c:pt>
                <c:pt idx="676">
                  <c:v>-0.25820000832518403</c:v>
                </c:pt>
                <c:pt idx="677">
                  <c:v>-0.21745958679022701</c:v>
                </c:pt>
                <c:pt idx="678">
                  <c:v>-0.19407145174802901</c:v>
                </c:pt>
                <c:pt idx="679">
                  <c:v>-0.17013214557269901</c:v>
                </c:pt>
                <c:pt idx="680">
                  <c:v>-0.176630008502345</c:v>
                </c:pt>
                <c:pt idx="681">
                  <c:v>-0.20049547245157701</c:v>
                </c:pt>
                <c:pt idx="682">
                  <c:v>-0.18977477174007101</c:v>
                </c:pt>
                <c:pt idx="683">
                  <c:v>-0.24853138127850699</c:v>
                </c:pt>
                <c:pt idx="684">
                  <c:v>-0.20435974385712399</c:v>
                </c:pt>
                <c:pt idx="685">
                  <c:v>-0.225356769166631</c:v>
                </c:pt>
                <c:pt idx="686">
                  <c:v>-0.16970284670962399</c:v>
                </c:pt>
                <c:pt idx="687">
                  <c:v>-0.18014515196213499</c:v>
                </c:pt>
                <c:pt idx="688">
                  <c:v>-0.173682064210121</c:v>
                </c:pt>
                <c:pt idx="689">
                  <c:v>-0.16630127200949801</c:v>
                </c:pt>
                <c:pt idx="690">
                  <c:v>-0.18342201688426901</c:v>
                </c:pt>
                <c:pt idx="691">
                  <c:v>-0.19872532958455399</c:v>
                </c:pt>
                <c:pt idx="692">
                  <c:v>-0.24095130061227399</c:v>
                </c:pt>
                <c:pt idx="693">
                  <c:v>-0.23017854235587501</c:v>
                </c:pt>
                <c:pt idx="694">
                  <c:v>-0.243334696646368</c:v>
                </c:pt>
                <c:pt idx="695">
                  <c:v>-0.21574180752160199</c:v>
                </c:pt>
                <c:pt idx="696">
                  <c:v>-0.17148094649224799</c:v>
                </c:pt>
                <c:pt idx="697">
                  <c:v>-0.16988907469358899</c:v>
                </c:pt>
                <c:pt idx="698">
                  <c:v>-0.23454875408079701</c:v>
                </c:pt>
                <c:pt idx="699">
                  <c:v>-0.26258529261364799</c:v>
                </c:pt>
                <c:pt idx="700">
                  <c:v>-0.25734334001751202</c:v>
                </c:pt>
                <c:pt idx="701">
                  <c:v>-0.267596053692497</c:v>
                </c:pt>
                <c:pt idx="702">
                  <c:v>-0.22105725888165301</c:v>
                </c:pt>
                <c:pt idx="703">
                  <c:v>-0.245213433638201</c:v>
                </c:pt>
                <c:pt idx="704">
                  <c:v>-0.26930934908988802</c:v>
                </c:pt>
                <c:pt idx="705">
                  <c:v>-0.21843280261099501</c:v>
                </c:pt>
                <c:pt idx="706">
                  <c:v>-0.24636817763795699</c:v>
                </c:pt>
                <c:pt idx="707">
                  <c:v>-4.1732954235076898</c:v>
                </c:pt>
                <c:pt idx="708">
                  <c:v>-9.1333821500556809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D-4ACA-ADBF-35F91645C6F4}"/>
            </c:ext>
          </c:extLst>
        </c:ser>
        <c:ser>
          <c:idx val="2"/>
          <c:order val="2"/>
          <c:tx>
            <c:strRef>
              <c:f>'Reactor Data'!$BG$1</c:f>
              <c:strCache>
                <c:ptCount val="1"/>
                <c:pt idx="0">
                  <c:v>O2 cons [mol/l]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Data'!$BG$2:$BG$1725</c:f>
              <c:numCache>
                <c:formatCode>General</c:formatCode>
                <c:ptCount val="1724"/>
                <c:pt idx="0">
                  <c:v>0</c:v>
                </c:pt>
                <c:pt idx="1">
                  <c:v>-668.27362051454099</c:v>
                </c:pt>
                <c:pt idx="2">
                  <c:v>2.57703563937434E-2</c:v>
                </c:pt>
                <c:pt idx="3">
                  <c:v>-8.1321026692928303E-2</c:v>
                </c:pt>
                <c:pt idx="4">
                  <c:v>-0.49581791331219599</c:v>
                </c:pt>
                <c:pt idx="5">
                  <c:v>-4.9012062576197701</c:v>
                </c:pt>
                <c:pt idx="6">
                  <c:v>-13.2512625832144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-11.7736841647529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-7.6030286718249096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-2.7018666947268</c:v>
                </c:pt>
                <c:pt idx="144">
                  <c:v>0</c:v>
                </c:pt>
                <c:pt idx="145">
                  <c:v>-0.29299311816241702</c:v>
                </c:pt>
                <c:pt idx="146">
                  <c:v>-2.9039478826924299</c:v>
                </c:pt>
                <c:pt idx="147">
                  <c:v>-3.5378448811241401</c:v>
                </c:pt>
                <c:pt idx="148">
                  <c:v>-3.1395347287715798</c:v>
                </c:pt>
                <c:pt idx="149">
                  <c:v>-2.9196868673793999</c:v>
                </c:pt>
                <c:pt idx="150">
                  <c:v>5.0991151240154604</c:v>
                </c:pt>
                <c:pt idx="151">
                  <c:v>3.2060316641928002</c:v>
                </c:pt>
                <c:pt idx="152">
                  <c:v>1.5792441986887999</c:v>
                </c:pt>
                <c:pt idx="153">
                  <c:v>0.83901931911011196</c:v>
                </c:pt>
                <c:pt idx="154">
                  <c:v>1.0744156020834199</c:v>
                </c:pt>
                <c:pt idx="155">
                  <c:v>3.2953087204492402</c:v>
                </c:pt>
                <c:pt idx="156">
                  <c:v>4.0424422624043901</c:v>
                </c:pt>
                <c:pt idx="157">
                  <c:v>7.9823620422562502</c:v>
                </c:pt>
                <c:pt idx="158">
                  <c:v>8.2562562583487598</c:v>
                </c:pt>
                <c:pt idx="159">
                  <c:v>7.8482771814727297</c:v>
                </c:pt>
                <c:pt idx="160">
                  <c:v>4.7826407979638796</c:v>
                </c:pt>
                <c:pt idx="161">
                  <c:v>2.8605815837449402</c:v>
                </c:pt>
                <c:pt idx="162">
                  <c:v>1.86362926757319</c:v>
                </c:pt>
                <c:pt idx="163">
                  <c:v>3.2407396369933901</c:v>
                </c:pt>
                <c:pt idx="164">
                  <c:v>2.8156513791702902</c:v>
                </c:pt>
                <c:pt idx="165">
                  <c:v>2.5322644307314399</c:v>
                </c:pt>
                <c:pt idx="166">
                  <c:v>3.7563879749831601</c:v>
                </c:pt>
                <c:pt idx="167">
                  <c:v>4.8305112333935503</c:v>
                </c:pt>
                <c:pt idx="168">
                  <c:v>4.5026956734211501</c:v>
                </c:pt>
                <c:pt idx="169">
                  <c:v>4.1658239324069504</c:v>
                </c:pt>
                <c:pt idx="170">
                  <c:v>4.6823323555657597</c:v>
                </c:pt>
                <c:pt idx="171">
                  <c:v>6.5649995287965499</c:v>
                </c:pt>
                <c:pt idx="172">
                  <c:v>6.7732005739676602</c:v>
                </c:pt>
                <c:pt idx="173">
                  <c:v>8.1525783068779401</c:v>
                </c:pt>
                <c:pt idx="174">
                  <c:v>8.0777337818151</c:v>
                </c:pt>
                <c:pt idx="175">
                  <c:v>8.0517158872127208</c:v>
                </c:pt>
                <c:pt idx="176">
                  <c:v>9.3869541306561697</c:v>
                </c:pt>
                <c:pt idx="177">
                  <c:v>11.525195744833701</c:v>
                </c:pt>
                <c:pt idx="178">
                  <c:v>8.3312609286459391</c:v>
                </c:pt>
                <c:pt idx="179">
                  <c:v>9.1296528280052005</c:v>
                </c:pt>
                <c:pt idx="180">
                  <c:v>7.5263257930126297</c:v>
                </c:pt>
                <c:pt idx="181">
                  <c:v>9.3308183225858095</c:v>
                </c:pt>
                <c:pt idx="182">
                  <c:v>9.08351179008862</c:v>
                </c:pt>
                <c:pt idx="183">
                  <c:v>8.56763337505034</c:v>
                </c:pt>
                <c:pt idx="184">
                  <c:v>8.7238551764757002</c:v>
                </c:pt>
                <c:pt idx="185">
                  <c:v>9.3207290264137495</c:v>
                </c:pt>
                <c:pt idx="186">
                  <c:v>9.8264882362794701</c:v>
                </c:pt>
                <c:pt idx="187">
                  <c:v>11.272027970331299</c:v>
                </c:pt>
                <c:pt idx="188">
                  <c:v>11.500612932623801</c:v>
                </c:pt>
                <c:pt idx="189">
                  <c:v>10.4455663739438</c:v>
                </c:pt>
                <c:pt idx="190">
                  <c:v>12.160577315846099</c:v>
                </c:pt>
                <c:pt idx="191">
                  <c:v>11.8708096721882</c:v>
                </c:pt>
                <c:pt idx="192">
                  <c:v>12.301505738124</c:v>
                </c:pt>
                <c:pt idx="193">
                  <c:v>11.3472708403075</c:v>
                </c:pt>
                <c:pt idx="194">
                  <c:v>10.284973759718801</c:v>
                </c:pt>
                <c:pt idx="195">
                  <c:v>17.693610376475</c:v>
                </c:pt>
                <c:pt idx="196">
                  <c:v>36.110522412405601</c:v>
                </c:pt>
                <c:pt idx="197">
                  <c:v>51.019965976931203</c:v>
                </c:pt>
                <c:pt idx="198">
                  <c:v>40.1601821965927</c:v>
                </c:pt>
                <c:pt idx="199">
                  <c:v>52.275973942516103</c:v>
                </c:pt>
                <c:pt idx="200">
                  <c:v>55.206366644511199</c:v>
                </c:pt>
                <c:pt idx="201">
                  <c:v>67.013383838610395</c:v>
                </c:pt>
                <c:pt idx="202">
                  <c:v>77.4023955402197</c:v>
                </c:pt>
                <c:pt idx="203">
                  <c:v>70.440986208965697</c:v>
                </c:pt>
                <c:pt idx="204">
                  <c:v>87.478444022207199</c:v>
                </c:pt>
                <c:pt idx="205">
                  <c:v>80.238672952166397</c:v>
                </c:pt>
                <c:pt idx="206">
                  <c:v>71.239025803877894</c:v>
                </c:pt>
                <c:pt idx="207">
                  <c:v>126.18944094451101</c:v>
                </c:pt>
                <c:pt idx="208">
                  <c:v>67.302494884282893</c:v>
                </c:pt>
                <c:pt idx="209">
                  <c:v>119.741460496016</c:v>
                </c:pt>
                <c:pt idx="210">
                  <c:v>92.932367964098404</c:v>
                </c:pt>
                <c:pt idx="211">
                  <c:v>133.24762863868099</c:v>
                </c:pt>
                <c:pt idx="212">
                  <c:v>175.179679579858</c:v>
                </c:pt>
                <c:pt idx="213">
                  <c:v>199.62666521669701</c:v>
                </c:pt>
                <c:pt idx="214">
                  <c:v>115.935060277137</c:v>
                </c:pt>
                <c:pt idx="215">
                  <c:v>0</c:v>
                </c:pt>
                <c:pt idx="216">
                  <c:v>0</c:v>
                </c:pt>
                <c:pt idx="217">
                  <c:v>502.82236567817898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160.983711827061</c:v>
                </c:pt>
                <c:pt idx="226">
                  <c:v>159.45115087828199</c:v>
                </c:pt>
                <c:pt idx="227">
                  <c:v>413.77820505518099</c:v>
                </c:pt>
                <c:pt idx="228">
                  <c:v>105.442836162072</c:v>
                </c:pt>
                <c:pt idx="229">
                  <c:v>80.038843256780794</c:v>
                </c:pt>
                <c:pt idx="230">
                  <c:v>73.884547103965104</c:v>
                </c:pt>
                <c:pt idx="231">
                  <c:v>69.713775723599298</c:v>
                </c:pt>
                <c:pt idx="232">
                  <c:v>52.7764048654576</c:v>
                </c:pt>
                <c:pt idx="233">
                  <c:v>55.9619455785596</c:v>
                </c:pt>
                <c:pt idx="234">
                  <c:v>47.471379345447197</c:v>
                </c:pt>
                <c:pt idx="235">
                  <c:v>60.317365464669898</c:v>
                </c:pt>
                <c:pt idx="236">
                  <c:v>52.555905646591</c:v>
                </c:pt>
                <c:pt idx="237">
                  <c:v>55.161213398720797</c:v>
                </c:pt>
                <c:pt idx="238">
                  <c:v>35.9753155035134</c:v>
                </c:pt>
                <c:pt idx="239">
                  <c:v>54.0737849847267</c:v>
                </c:pt>
                <c:pt idx="240">
                  <c:v>55.2346418618108</c:v>
                </c:pt>
                <c:pt idx="241">
                  <c:v>39.423286694989699</c:v>
                </c:pt>
                <c:pt idx="242">
                  <c:v>44.693193812661399</c:v>
                </c:pt>
                <c:pt idx="243">
                  <c:v>37.971579137279498</c:v>
                </c:pt>
                <c:pt idx="244">
                  <c:v>38.694829224632102</c:v>
                </c:pt>
                <c:pt idx="245">
                  <c:v>38.715234977967</c:v>
                </c:pt>
                <c:pt idx="246">
                  <c:v>34.980312485438702</c:v>
                </c:pt>
                <c:pt idx="247">
                  <c:v>38.417646301069396</c:v>
                </c:pt>
                <c:pt idx="248">
                  <c:v>39.6581525926048</c:v>
                </c:pt>
                <c:pt idx="249">
                  <c:v>35.456428475918798</c:v>
                </c:pt>
                <c:pt idx="250">
                  <c:v>35.899741082071699</c:v>
                </c:pt>
                <c:pt idx="251">
                  <c:v>39.043509280030896</c:v>
                </c:pt>
                <c:pt idx="252">
                  <c:v>43.691581949777799</c:v>
                </c:pt>
                <c:pt idx="253">
                  <c:v>37.106631502467899</c:v>
                </c:pt>
                <c:pt idx="254">
                  <c:v>31.109840659122899</c:v>
                </c:pt>
                <c:pt idx="255">
                  <c:v>36.175934483101997</c:v>
                </c:pt>
                <c:pt idx="256">
                  <c:v>39.903745081987601</c:v>
                </c:pt>
                <c:pt idx="257">
                  <c:v>28.969841366758398</c:v>
                </c:pt>
                <c:pt idx="258">
                  <c:v>37.346966500684601</c:v>
                </c:pt>
                <c:pt idx="259">
                  <c:v>30.535405569222199</c:v>
                </c:pt>
                <c:pt idx="260">
                  <c:v>39.268355914216997</c:v>
                </c:pt>
                <c:pt idx="261">
                  <c:v>35.232337492828101</c:v>
                </c:pt>
                <c:pt idx="262">
                  <c:v>39.956547245135802</c:v>
                </c:pt>
                <c:pt idx="263">
                  <c:v>33.993324070264201</c:v>
                </c:pt>
                <c:pt idx="264">
                  <c:v>36.4798418630184</c:v>
                </c:pt>
                <c:pt idx="265">
                  <c:v>43.441081930929698</c:v>
                </c:pt>
                <c:pt idx="266">
                  <c:v>47.783495231631598</c:v>
                </c:pt>
                <c:pt idx="267">
                  <c:v>39.3332617066933</c:v>
                </c:pt>
                <c:pt idx="268">
                  <c:v>39.7857865076721</c:v>
                </c:pt>
                <c:pt idx="269">
                  <c:v>37.4902165116929</c:v>
                </c:pt>
                <c:pt idx="270">
                  <c:v>34.356998983075002</c:v>
                </c:pt>
                <c:pt idx="271">
                  <c:v>35.068525186957302</c:v>
                </c:pt>
                <c:pt idx="272">
                  <c:v>38.2078061023972</c:v>
                </c:pt>
                <c:pt idx="273">
                  <c:v>47.1076052114718</c:v>
                </c:pt>
                <c:pt idx="274">
                  <c:v>45.121122941364</c:v>
                </c:pt>
                <c:pt idx="275">
                  <c:v>41.724157737554698</c:v>
                </c:pt>
                <c:pt idx="276">
                  <c:v>36.696738075691002</c:v>
                </c:pt>
                <c:pt idx="277">
                  <c:v>32.482574626771601</c:v>
                </c:pt>
                <c:pt idx="278">
                  <c:v>34.136097336015197</c:v>
                </c:pt>
                <c:pt idx="279">
                  <c:v>37.870171794457903</c:v>
                </c:pt>
                <c:pt idx="280">
                  <c:v>38.352028498017297</c:v>
                </c:pt>
                <c:pt idx="281">
                  <c:v>41.684237717711802</c:v>
                </c:pt>
                <c:pt idx="282">
                  <c:v>40.226260836833198</c:v>
                </c:pt>
                <c:pt idx="283">
                  <c:v>42.534075802177</c:v>
                </c:pt>
                <c:pt idx="284">
                  <c:v>34.603655555274997</c:v>
                </c:pt>
                <c:pt idx="285">
                  <c:v>37.662246259353999</c:v>
                </c:pt>
                <c:pt idx="286">
                  <c:v>45.679393458528402</c:v>
                </c:pt>
                <c:pt idx="287">
                  <c:v>35.262282907334203</c:v>
                </c:pt>
                <c:pt idx="288">
                  <c:v>42.105922464299297</c:v>
                </c:pt>
                <c:pt idx="289">
                  <c:v>40.543094993058503</c:v>
                </c:pt>
                <c:pt idx="290">
                  <c:v>36.529071723153699</c:v>
                </c:pt>
                <c:pt idx="291">
                  <c:v>38.163280922685999</c:v>
                </c:pt>
                <c:pt idx="292">
                  <c:v>45.413728225966899</c:v>
                </c:pt>
                <c:pt idx="293">
                  <c:v>41.285507892531399</c:v>
                </c:pt>
                <c:pt idx="294">
                  <c:v>44.125553054336997</c:v>
                </c:pt>
                <c:pt idx="295">
                  <c:v>36.945051815633398</c:v>
                </c:pt>
                <c:pt idx="296">
                  <c:v>34.522562767657902</c:v>
                </c:pt>
                <c:pt idx="297">
                  <c:v>44.101716082497397</c:v>
                </c:pt>
                <c:pt idx="298">
                  <c:v>42.576648776093698</c:v>
                </c:pt>
                <c:pt idx="299">
                  <c:v>46.656373991260999</c:v>
                </c:pt>
                <c:pt idx="300">
                  <c:v>50.278389792441097</c:v>
                </c:pt>
                <c:pt idx="301">
                  <c:v>45.680892226057402</c:v>
                </c:pt>
                <c:pt idx="302">
                  <c:v>36.8422648417624</c:v>
                </c:pt>
                <c:pt idx="303">
                  <c:v>40.097113862278398</c:v>
                </c:pt>
                <c:pt idx="304">
                  <c:v>43.494040630594</c:v>
                </c:pt>
                <c:pt idx="305">
                  <c:v>37.794876920347299</c:v>
                </c:pt>
                <c:pt idx="306">
                  <c:v>42.893116786723901</c:v>
                </c:pt>
                <c:pt idx="307">
                  <c:v>46.8027883655908</c:v>
                </c:pt>
                <c:pt idx="308">
                  <c:v>51.875092884889398</c:v>
                </c:pt>
                <c:pt idx="309">
                  <c:v>51.3063744215683</c:v>
                </c:pt>
                <c:pt idx="310">
                  <c:v>46.945382915063902</c:v>
                </c:pt>
                <c:pt idx="311">
                  <c:v>42.510648845971701</c:v>
                </c:pt>
                <c:pt idx="312">
                  <c:v>43.087505629312297</c:v>
                </c:pt>
                <c:pt idx="313">
                  <c:v>44.870530195588003</c:v>
                </c:pt>
                <c:pt idx="314">
                  <c:v>44.205126383313903</c:v>
                </c:pt>
                <c:pt idx="315">
                  <c:v>58.699092032094399</c:v>
                </c:pt>
                <c:pt idx="316">
                  <c:v>47.035863609796202</c:v>
                </c:pt>
                <c:pt idx="317">
                  <c:v>55.053538440807301</c:v>
                </c:pt>
                <c:pt idx="318">
                  <c:v>48.756606136967598</c:v>
                </c:pt>
                <c:pt idx="319">
                  <c:v>49.930289891633002</c:v>
                </c:pt>
                <c:pt idx="320">
                  <c:v>54.125539287652998</c:v>
                </c:pt>
                <c:pt idx="321">
                  <c:v>47.518755499237798</c:v>
                </c:pt>
                <c:pt idx="322">
                  <c:v>59.739821886238403</c:v>
                </c:pt>
                <c:pt idx="323">
                  <c:v>43.888463204493803</c:v>
                </c:pt>
                <c:pt idx="324">
                  <c:v>53.183609361974199</c:v>
                </c:pt>
                <c:pt idx="325">
                  <c:v>55.193818981380801</c:v>
                </c:pt>
                <c:pt idx="326">
                  <c:v>53.365268548510599</c:v>
                </c:pt>
                <c:pt idx="327">
                  <c:v>59.114701860387598</c:v>
                </c:pt>
                <c:pt idx="328">
                  <c:v>59.611298986045398</c:v>
                </c:pt>
                <c:pt idx="329">
                  <c:v>60.154001618625301</c:v>
                </c:pt>
                <c:pt idx="330">
                  <c:v>51.206064282739398</c:v>
                </c:pt>
                <c:pt idx="331">
                  <c:v>69.832579611600195</c:v>
                </c:pt>
                <c:pt idx="332">
                  <c:v>59.627197880862198</c:v>
                </c:pt>
                <c:pt idx="333">
                  <c:v>62.899100819978898</c:v>
                </c:pt>
                <c:pt idx="334">
                  <c:v>57.632777985550902</c:v>
                </c:pt>
                <c:pt idx="335">
                  <c:v>59.852398858088598</c:v>
                </c:pt>
                <c:pt idx="336">
                  <c:v>56.353158597219</c:v>
                </c:pt>
                <c:pt idx="337">
                  <c:v>56.3948547003071</c:v>
                </c:pt>
                <c:pt idx="338">
                  <c:v>49.170699320317198</c:v>
                </c:pt>
                <c:pt idx="339">
                  <c:v>65.301136654938404</c:v>
                </c:pt>
                <c:pt idx="340">
                  <c:v>68.385749916832793</c:v>
                </c:pt>
                <c:pt idx="341">
                  <c:v>59.645911388643697</c:v>
                </c:pt>
                <c:pt idx="342">
                  <c:v>64.842388863912802</c:v>
                </c:pt>
                <c:pt idx="343">
                  <c:v>65.017150946495804</c:v>
                </c:pt>
                <c:pt idx="344">
                  <c:v>64.689205624153303</c:v>
                </c:pt>
                <c:pt idx="345">
                  <c:v>56.114122721109403</c:v>
                </c:pt>
                <c:pt idx="346">
                  <c:v>56.209890219201597</c:v>
                </c:pt>
                <c:pt idx="347">
                  <c:v>59.005768610171401</c:v>
                </c:pt>
                <c:pt idx="348">
                  <c:v>69.072242426423998</c:v>
                </c:pt>
                <c:pt idx="349">
                  <c:v>69.592572826772397</c:v>
                </c:pt>
                <c:pt idx="350">
                  <c:v>82.119866971833801</c:v>
                </c:pt>
                <c:pt idx="351">
                  <c:v>68.809770563352103</c:v>
                </c:pt>
                <c:pt idx="352">
                  <c:v>88.513365161053898</c:v>
                </c:pt>
                <c:pt idx="353">
                  <c:v>75.426935799063102</c:v>
                </c:pt>
                <c:pt idx="354">
                  <c:v>58.882877834302697</c:v>
                </c:pt>
                <c:pt idx="355">
                  <c:v>74.632473322863603</c:v>
                </c:pt>
                <c:pt idx="356">
                  <c:v>71.164060150016297</c:v>
                </c:pt>
                <c:pt idx="357">
                  <c:v>60.086627254087801</c:v>
                </c:pt>
                <c:pt idx="358">
                  <c:v>78.499409553678802</c:v>
                </c:pt>
                <c:pt idx="359">
                  <c:v>57.9416894422748</c:v>
                </c:pt>
                <c:pt idx="360">
                  <c:v>72.164563040512306</c:v>
                </c:pt>
                <c:pt idx="361">
                  <c:v>78.593050158492005</c:v>
                </c:pt>
                <c:pt idx="362">
                  <c:v>66.3920757640864</c:v>
                </c:pt>
                <c:pt idx="363">
                  <c:v>73.220540108308199</c:v>
                </c:pt>
                <c:pt idx="364">
                  <c:v>93.793533431395403</c:v>
                </c:pt>
                <c:pt idx="365">
                  <c:v>76.499777566763399</c:v>
                </c:pt>
                <c:pt idx="366">
                  <c:v>64.983767742421406</c:v>
                </c:pt>
                <c:pt idx="367">
                  <c:v>62.966781932485098</c:v>
                </c:pt>
                <c:pt idx="368">
                  <c:v>69.763392584729303</c:v>
                </c:pt>
                <c:pt idx="369">
                  <c:v>70.072012446444305</c:v>
                </c:pt>
                <c:pt idx="370">
                  <c:v>59.853499547116897</c:v>
                </c:pt>
                <c:pt idx="371">
                  <c:v>60.797874592817301</c:v>
                </c:pt>
                <c:pt idx="372">
                  <c:v>63.532547009868701</c:v>
                </c:pt>
                <c:pt idx="373">
                  <c:v>71.797688488223898</c:v>
                </c:pt>
                <c:pt idx="374">
                  <c:v>64.677885565759198</c:v>
                </c:pt>
                <c:pt idx="375">
                  <c:v>67.150396704087001</c:v>
                </c:pt>
                <c:pt idx="376">
                  <c:v>82.093204454169793</c:v>
                </c:pt>
                <c:pt idx="377">
                  <c:v>71.795402243072701</c:v>
                </c:pt>
                <c:pt idx="378">
                  <c:v>62.928716923497902</c:v>
                </c:pt>
                <c:pt idx="379">
                  <c:v>77.409990736660205</c:v>
                </c:pt>
                <c:pt idx="380">
                  <c:v>60.542556827673401</c:v>
                </c:pt>
                <c:pt idx="381">
                  <c:v>51.426210526048102</c:v>
                </c:pt>
                <c:pt idx="382">
                  <c:v>65.453557925945304</c:v>
                </c:pt>
                <c:pt idx="383">
                  <c:v>73.302870372062998</c:v>
                </c:pt>
                <c:pt idx="384">
                  <c:v>73.273614396214398</c:v>
                </c:pt>
                <c:pt idx="385">
                  <c:v>56.189779760735803</c:v>
                </c:pt>
                <c:pt idx="386">
                  <c:v>66.471672926929799</c:v>
                </c:pt>
                <c:pt idx="387">
                  <c:v>91.5637483331802</c:v>
                </c:pt>
                <c:pt idx="388">
                  <c:v>70.376434600694793</c:v>
                </c:pt>
                <c:pt idx="389">
                  <c:v>72.702327453213499</c:v>
                </c:pt>
                <c:pt idx="390">
                  <c:v>74.642064695781698</c:v>
                </c:pt>
                <c:pt idx="391">
                  <c:v>67.484639695861802</c:v>
                </c:pt>
                <c:pt idx="392">
                  <c:v>78.285596119989293</c:v>
                </c:pt>
                <c:pt idx="393">
                  <c:v>69.384057205070604</c:v>
                </c:pt>
                <c:pt idx="394">
                  <c:v>83.145080850194503</c:v>
                </c:pt>
                <c:pt idx="395">
                  <c:v>71.006846137590799</c:v>
                </c:pt>
                <c:pt idx="396">
                  <c:v>70.366494154616902</c:v>
                </c:pt>
                <c:pt idx="397">
                  <c:v>62.321199361667396</c:v>
                </c:pt>
                <c:pt idx="398">
                  <c:v>58.941547167470503</c:v>
                </c:pt>
                <c:pt idx="399">
                  <c:v>60.507216011227598</c:v>
                </c:pt>
                <c:pt idx="400">
                  <c:v>60.629319222927499</c:v>
                </c:pt>
                <c:pt idx="401">
                  <c:v>74.6278036985819</c:v>
                </c:pt>
                <c:pt idx="402">
                  <c:v>77.643729840173606</c:v>
                </c:pt>
                <c:pt idx="403">
                  <c:v>72.5724587335162</c:v>
                </c:pt>
                <c:pt idx="404">
                  <c:v>69.513986308788901</c:v>
                </c:pt>
                <c:pt idx="405">
                  <c:v>84.106591485544001</c:v>
                </c:pt>
                <c:pt idx="406">
                  <c:v>64.042329009750702</c:v>
                </c:pt>
                <c:pt idx="407">
                  <c:v>77.012931951380494</c:v>
                </c:pt>
                <c:pt idx="408">
                  <c:v>80.590285156437702</c:v>
                </c:pt>
                <c:pt idx="409">
                  <c:v>74.611678828042699</c:v>
                </c:pt>
                <c:pt idx="410">
                  <c:v>72.434245426504901</c:v>
                </c:pt>
                <c:pt idx="411">
                  <c:v>82.583893053160807</c:v>
                </c:pt>
                <c:pt idx="412">
                  <c:v>69.734374464742899</c:v>
                </c:pt>
                <c:pt idx="413">
                  <c:v>81.632996165633799</c:v>
                </c:pt>
                <c:pt idx="414">
                  <c:v>79.860270769330697</c:v>
                </c:pt>
                <c:pt idx="415">
                  <c:v>69.622583322777302</c:v>
                </c:pt>
                <c:pt idx="416">
                  <c:v>72.548321512529199</c:v>
                </c:pt>
                <c:pt idx="417">
                  <c:v>71.156620283075995</c:v>
                </c:pt>
                <c:pt idx="418">
                  <c:v>99.078492264189407</c:v>
                </c:pt>
                <c:pt idx="419">
                  <c:v>78.506945658293802</c:v>
                </c:pt>
                <c:pt idx="420">
                  <c:v>69.258377833097697</c:v>
                </c:pt>
                <c:pt idx="421">
                  <c:v>74.8194344305318</c:v>
                </c:pt>
                <c:pt idx="422">
                  <c:v>99.357665618171893</c:v>
                </c:pt>
                <c:pt idx="423">
                  <c:v>60.030703165806997</c:v>
                </c:pt>
                <c:pt idx="424">
                  <c:v>130.70102619149799</c:v>
                </c:pt>
                <c:pt idx="425">
                  <c:v>70.147983523776702</c:v>
                </c:pt>
                <c:pt idx="426">
                  <c:v>91.809606686901205</c:v>
                </c:pt>
                <c:pt idx="427">
                  <c:v>85.003372033972894</c:v>
                </c:pt>
                <c:pt idx="428">
                  <c:v>65.263054871076093</c:v>
                </c:pt>
                <c:pt idx="429">
                  <c:v>67.439101525868296</c:v>
                </c:pt>
                <c:pt idx="430">
                  <c:v>67.233964371412796</c:v>
                </c:pt>
                <c:pt idx="431">
                  <c:v>75.447321952564295</c:v>
                </c:pt>
                <c:pt idx="432">
                  <c:v>78.551122537001106</c:v>
                </c:pt>
                <c:pt idx="433">
                  <c:v>69.954660617610998</c:v>
                </c:pt>
                <c:pt idx="434">
                  <c:v>91.091258375203793</c:v>
                </c:pt>
                <c:pt idx="435">
                  <c:v>76.939029588004502</c:v>
                </c:pt>
                <c:pt idx="436">
                  <c:v>70.091046085600695</c:v>
                </c:pt>
                <c:pt idx="437">
                  <c:v>85.028485092335799</c:v>
                </c:pt>
                <c:pt idx="438">
                  <c:v>61.768381663772502</c:v>
                </c:pt>
                <c:pt idx="439">
                  <c:v>70.701118009604201</c:v>
                </c:pt>
                <c:pt idx="440">
                  <c:v>75.427580515311703</c:v>
                </c:pt>
                <c:pt idx="441">
                  <c:v>114.554369326415</c:v>
                </c:pt>
                <c:pt idx="442">
                  <c:v>69.332595272254693</c:v>
                </c:pt>
                <c:pt idx="443">
                  <c:v>73.800583524158398</c:v>
                </c:pt>
                <c:pt idx="444">
                  <c:v>81.989157969534801</c:v>
                </c:pt>
                <c:pt idx="445">
                  <c:v>0.154881758109988</c:v>
                </c:pt>
                <c:pt idx="446">
                  <c:v>0.16656158813365199</c:v>
                </c:pt>
                <c:pt idx="447">
                  <c:v>0.249697336471041</c:v>
                </c:pt>
                <c:pt idx="448">
                  <c:v>0.18577195174286901</c:v>
                </c:pt>
                <c:pt idx="449">
                  <c:v>0.185777755151811</c:v>
                </c:pt>
                <c:pt idx="450">
                  <c:v>0.16565523806312599</c:v>
                </c:pt>
                <c:pt idx="451">
                  <c:v>0.14970595212760099</c:v>
                </c:pt>
                <c:pt idx="452">
                  <c:v>0.14641368270851701</c:v>
                </c:pt>
                <c:pt idx="453">
                  <c:v>0.147447019783606</c:v>
                </c:pt>
                <c:pt idx="454">
                  <c:v>0.15186391298730301</c:v>
                </c:pt>
                <c:pt idx="455">
                  <c:v>0.14792035988430099</c:v>
                </c:pt>
                <c:pt idx="456">
                  <c:v>0.14311777826078001</c:v>
                </c:pt>
                <c:pt idx="457">
                  <c:v>0.14273445774712001</c:v>
                </c:pt>
                <c:pt idx="458">
                  <c:v>0.134188723776378</c:v>
                </c:pt>
                <c:pt idx="459">
                  <c:v>0.130005951965738</c:v>
                </c:pt>
                <c:pt idx="460">
                  <c:v>0.12435761286856301</c:v>
                </c:pt>
                <c:pt idx="461">
                  <c:v>0.10516280660062501</c:v>
                </c:pt>
                <c:pt idx="462">
                  <c:v>0.10433816719448499</c:v>
                </c:pt>
                <c:pt idx="463">
                  <c:v>0.120799316858294</c:v>
                </c:pt>
                <c:pt idx="464">
                  <c:v>0.12269241722089801</c:v>
                </c:pt>
                <c:pt idx="465">
                  <c:v>0.115817860579728</c:v>
                </c:pt>
                <c:pt idx="466">
                  <c:v>9.3309956642563099E-2</c:v>
                </c:pt>
                <c:pt idx="467">
                  <c:v>8.7269240429817402E-2</c:v>
                </c:pt>
                <c:pt idx="468">
                  <c:v>8.4110665436704202E-2</c:v>
                </c:pt>
                <c:pt idx="469">
                  <c:v>8.5678479405545502E-2</c:v>
                </c:pt>
                <c:pt idx="470">
                  <c:v>8.7980622047215296E-2</c:v>
                </c:pt>
                <c:pt idx="471">
                  <c:v>9.2017595783714295E-2</c:v>
                </c:pt>
                <c:pt idx="472">
                  <c:v>9.7496028959858497E-2</c:v>
                </c:pt>
                <c:pt idx="473">
                  <c:v>9.5719228929937603E-2</c:v>
                </c:pt>
                <c:pt idx="474">
                  <c:v>0.100121688241496</c:v>
                </c:pt>
                <c:pt idx="475">
                  <c:v>9.6412615611925295E-2</c:v>
                </c:pt>
                <c:pt idx="476">
                  <c:v>0.101113078705454</c:v>
                </c:pt>
                <c:pt idx="477">
                  <c:v>0.112448171315469</c:v>
                </c:pt>
                <c:pt idx="478">
                  <c:v>0.108429868352606</c:v>
                </c:pt>
                <c:pt idx="479">
                  <c:v>0.101964441224484</c:v>
                </c:pt>
                <c:pt idx="480">
                  <c:v>0.10270178949336101</c:v>
                </c:pt>
                <c:pt idx="481">
                  <c:v>0.10946875465292299</c:v>
                </c:pt>
                <c:pt idx="482">
                  <c:v>0.116015516326265</c:v>
                </c:pt>
                <c:pt idx="483">
                  <c:v>0.12571963166031899</c:v>
                </c:pt>
                <c:pt idx="484">
                  <c:v>0.12447076537941</c:v>
                </c:pt>
                <c:pt idx="485">
                  <c:v>0.128336687450749</c:v>
                </c:pt>
                <c:pt idx="486">
                  <c:v>0.12577340705673501</c:v>
                </c:pt>
                <c:pt idx="487">
                  <c:v>0.129416394637939</c:v>
                </c:pt>
                <c:pt idx="488">
                  <c:v>0.18657702221950301</c:v>
                </c:pt>
                <c:pt idx="489">
                  <c:v>0.18706514084192299</c:v>
                </c:pt>
                <c:pt idx="490">
                  <c:v>0.148669159325032</c:v>
                </c:pt>
                <c:pt idx="491">
                  <c:v>0.12239433839925799</c:v>
                </c:pt>
                <c:pt idx="492">
                  <c:v>0.12132359366229301</c:v>
                </c:pt>
                <c:pt idx="493">
                  <c:v>0.11315150656033</c:v>
                </c:pt>
                <c:pt idx="494">
                  <c:v>0.111507436612883</c:v>
                </c:pt>
                <c:pt idx="495">
                  <c:v>0.117280461151752</c:v>
                </c:pt>
                <c:pt idx="496">
                  <c:v>0.123550407631417</c:v>
                </c:pt>
                <c:pt idx="497">
                  <c:v>0.120775760975028</c:v>
                </c:pt>
                <c:pt idx="498">
                  <c:v>0.118180690258122</c:v>
                </c:pt>
                <c:pt idx="499">
                  <c:v>0.118023628243867</c:v>
                </c:pt>
                <c:pt idx="500">
                  <c:v>0.126357193610631</c:v>
                </c:pt>
                <c:pt idx="501">
                  <c:v>0.1388965437702</c:v>
                </c:pt>
                <c:pt idx="502">
                  <c:v>0.13255214325460399</c:v>
                </c:pt>
                <c:pt idx="503">
                  <c:v>0.119679399023134</c:v>
                </c:pt>
                <c:pt idx="504">
                  <c:v>0.13307477053925801</c:v>
                </c:pt>
                <c:pt idx="505">
                  <c:v>0.135925120522676</c:v>
                </c:pt>
                <c:pt idx="506">
                  <c:v>0.14108953558867701</c:v>
                </c:pt>
                <c:pt idx="507">
                  <c:v>0.13562816939651601</c:v>
                </c:pt>
                <c:pt idx="508">
                  <c:v>0.136557768590684</c:v>
                </c:pt>
                <c:pt idx="509">
                  <c:v>0.132190867119862</c:v>
                </c:pt>
                <c:pt idx="510">
                  <c:v>0.13519797235723399</c:v>
                </c:pt>
                <c:pt idx="511">
                  <c:v>0.133215294834757</c:v>
                </c:pt>
                <c:pt idx="512">
                  <c:v>0.13266953356394401</c:v>
                </c:pt>
                <c:pt idx="513">
                  <c:v>0.13972792632783401</c:v>
                </c:pt>
                <c:pt idx="514">
                  <c:v>0.14130642607185401</c:v>
                </c:pt>
                <c:pt idx="515">
                  <c:v>0.14159575282176601</c:v>
                </c:pt>
                <c:pt idx="516">
                  <c:v>0.14406736690955399</c:v>
                </c:pt>
                <c:pt idx="517">
                  <c:v>0.16481357099782701</c:v>
                </c:pt>
                <c:pt idx="518">
                  <c:v>0.15613011909743099</c:v>
                </c:pt>
                <c:pt idx="519">
                  <c:v>0.18267141273763099</c:v>
                </c:pt>
                <c:pt idx="520">
                  <c:v>11.8447108678545</c:v>
                </c:pt>
                <c:pt idx="521">
                  <c:v>0.214616253880799</c:v>
                </c:pt>
                <c:pt idx="522">
                  <c:v>0.169497981593313</c:v>
                </c:pt>
                <c:pt idx="523">
                  <c:v>0.157976944677891</c:v>
                </c:pt>
                <c:pt idx="524">
                  <c:v>0.161846137312049</c:v>
                </c:pt>
                <c:pt idx="525">
                  <c:v>0.16373288112603501</c:v>
                </c:pt>
                <c:pt idx="526">
                  <c:v>0.162256125475739</c:v>
                </c:pt>
                <c:pt idx="527">
                  <c:v>0.15992079109775201</c:v>
                </c:pt>
                <c:pt idx="528">
                  <c:v>0.160565134787932</c:v>
                </c:pt>
                <c:pt idx="529">
                  <c:v>0.163203864373208</c:v>
                </c:pt>
                <c:pt idx="530">
                  <c:v>0.160262799721681</c:v>
                </c:pt>
                <c:pt idx="531">
                  <c:v>0.16311318015346901</c:v>
                </c:pt>
                <c:pt idx="532">
                  <c:v>0.178084449081756</c:v>
                </c:pt>
                <c:pt idx="533">
                  <c:v>0.176556231794567</c:v>
                </c:pt>
                <c:pt idx="534">
                  <c:v>0.18263382016733801</c:v>
                </c:pt>
                <c:pt idx="535">
                  <c:v>0.201600087193816</c:v>
                </c:pt>
                <c:pt idx="536">
                  <c:v>0.18099068514373901</c:v>
                </c:pt>
                <c:pt idx="537">
                  <c:v>0.183160818582048</c:v>
                </c:pt>
                <c:pt idx="538">
                  <c:v>0.18289458246792101</c:v>
                </c:pt>
                <c:pt idx="539">
                  <c:v>0.18211331686669699</c:v>
                </c:pt>
                <c:pt idx="540">
                  <c:v>0.178224042620762</c:v>
                </c:pt>
                <c:pt idx="541">
                  <c:v>0.18478410627203801</c:v>
                </c:pt>
                <c:pt idx="542">
                  <c:v>0.18352544743548799</c:v>
                </c:pt>
                <c:pt idx="543">
                  <c:v>0.18705303931812201</c:v>
                </c:pt>
                <c:pt idx="544">
                  <c:v>0.186213745118118</c:v>
                </c:pt>
                <c:pt idx="545">
                  <c:v>0.182060782076957</c:v>
                </c:pt>
                <c:pt idx="546">
                  <c:v>0.18948203249868001</c:v>
                </c:pt>
                <c:pt idx="547">
                  <c:v>0.18168859606771001</c:v>
                </c:pt>
                <c:pt idx="548">
                  <c:v>0.18183378840903999</c:v>
                </c:pt>
                <c:pt idx="549">
                  <c:v>0.19562054867392001</c:v>
                </c:pt>
                <c:pt idx="550">
                  <c:v>0.184511826804648</c:v>
                </c:pt>
                <c:pt idx="551">
                  <c:v>0.18314279991827601</c:v>
                </c:pt>
                <c:pt idx="552">
                  <c:v>0.19129319518537299</c:v>
                </c:pt>
                <c:pt idx="553">
                  <c:v>0.19266463438738099</c:v>
                </c:pt>
                <c:pt idx="554">
                  <c:v>0.21170519187936099</c:v>
                </c:pt>
                <c:pt idx="555">
                  <c:v>0.20017519296377001</c:v>
                </c:pt>
                <c:pt idx="556">
                  <c:v>0.19172803639825201</c:v>
                </c:pt>
                <c:pt idx="557">
                  <c:v>0.18474268172000699</c:v>
                </c:pt>
                <c:pt idx="558">
                  <c:v>0.19423121939861401</c:v>
                </c:pt>
                <c:pt idx="559">
                  <c:v>0.193975991547711</c:v>
                </c:pt>
                <c:pt idx="560">
                  <c:v>0.195217576805372</c:v>
                </c:pt>
                <c:pt idx="561">
                  <c:v>0.20116871241842499</c:v>
                </c:pt>
                <c:pt idx="562">
                  <c:v>0.205570465592746</c:v>
                </c:pt>
                <c:pt idx="563">
                  <c:v>0.204073929964559</c:v>
                </c:pt>
                <c:pt idx="564">
                  <c:v>0.21288711661444601</c:v>
                </c:pt>
                <c:pt idx="565">
                  <c:v>0.21443510756190801</c:v>
                </c:pt>
                <c:pt idx="566">
                  <c:v>0.20304194345087101</c:v>
                </c:pt>
                <c:pt idx="567">
                  <c:v>0.19655056076135</c:v>
                </c:pt>
                <c:pt idx="568">
                  <c:v>0.199450834796006</c:v>
                </c:pt>
                <c:pt idx="569">
                  <c:v>0.19560579979895301</c:v>
                </c:pt>
                <c:pt idx="570">
                  <c:v>0.20304796794633501</c:v>
                </c:pt>
                <c:pt idx="571">
                  <c:v>0.205028041183204</c:v>
                </c:pt>
                <c:pt idx="572">
                  <c:v>0.193216417670243</c:v>
                </c:pt>
                <c:pt idx="573">
                  <c:v>0.20733621933768001</c:v>
                </c:pt>
                <c:pt idx="574">
                  <c:v>0.266466292640755</c:v>
                </c:pt>
                <c:pt idx="575">
                  <c:v>11.4650062598467</c:v>
                </c:pt>
                <c:pt idx="576">
                  <c:v>12.2891027330769</c:v>
                </c:pt>
                <c:pt idx="577">
                  <c:v>10.9697284495748</c:v>
                </c:pt>
                <c:pt idx="578">
                  <c:v>0.23509510197882</c:v>
                </c:pt>
                <c:pt idx="579">
                  <c:v>0.224753822302173</c:v>
                </c:pt>
                <c:pt idx="580">
                  <c:v>0.242406556413195</c:v>
                </c:pt>
                <c:pt idx="581">
                  <c:v>0.225644937261473</c:v>
                </c:pt>
                <c:pt idx="582">
                  <c:v>0.22327011499904001</c:v>
                </c:pt>
                <c:pt idx="583">
                  <c:v>0.225608772006686</c:v>
                </c:pt>
                <c:pt idx="584">
                  <c:v>0.220617035014467</c:v>
                </c:pt>
                <c:pt idx="585">
                  <c:v>0.227868466621234</c:v>
                </c:pt>
                <c:pt idx="586">
                  <c:v>0.22738574136578699</c:v>
                </c:pt>
                <c:pt idx="587">
                  <c:v>0.24198997992381399</c:v>
                </c:pt>
                <c:pt idx="588">
                  <c:v>0.24675620016019501</c:v>
                </c:pt>
                <c:pt idx="589">
                  <c:v>0.243000834895547</c:v>
                </c:pt>
                <c:pt idx="590">
                  <c:v>0.24787831260286999</c:v>
                </c:pt>
                <c:pt idx="591">
                  <c:v>0.24519716778922199</c:v>
                </c:pt>
                <c:pt idx="592">
                  <c:v>0.23537657650723801</c:v>
                </c:pt>
                <c:pt idx="593">
                  <c:v>0.23641666025386901</c:v>
                </c:pt>
                <c:pt idx="594">
                  <c:v>0.23675857444930501</c:v>
                </c:pt>
                <c:pt idx="595">
                  <c:v>0.247127077804909</c:v>
                </c:pt>
                <c:pt idx="596">
                  <c:v>0.244153592265591</c:v>
                </c:pt>
                <c:pt idx="597">
                  <c:v>0.24104193762204901</c:v>
                </c:pt>
                <c:pt idx="598">
                  <c:v>0.238073579105473</c:v>
                </c:pt>
                <c:pt idx="599">
                  <c:v>0.22525065609930101</c:v>
                </c:pt>
                <c:pt idx="600">
                  <c:v>0.22421378916020099</c:v>
                </c:pt>
                <c:pt idx="601">
                  <c:v>0.233225582792883</c:v>
                </c:pt>
                <c:pt idx="602">
                  <c:v>0.23014123699935299</c:v>
                </c:pt>
                <c:pt idx="603">
                  <c:v>0.22620167957385101</c:v>
                </c:pt>
                <c:pt idx="604">
                  <c:v>0.240069217710043</c:v>
                </c:pt>
                <c:pt idx="605">
                  <c:v>0.229690681866692</c:v>
                </c:pt>
                <c:pt idx="606">
                  <c:v>0.23813601921557601</c:v>
                </c:pt>
                <c:pt idx="607">
                  <c:v>0.230144600681258</c:v>
                </c:pt>
                <c:pt idx="608">
                  <c:v>0.23167846503247599</c:v>
                </c:pt>
                <c:pt idx="609">
                  <c:v>0.22424763804790199</c:v>
                </c:pt>
                <c:pt idx="610">
                  <c:v>0.22069418586541401</c:v>
                </c:pt>
                <c:pt idx="611">
                  <c:v>0.223370427159402</c:v>
                </c:pt>
                <c:pt idx="612">
                  <c:v>0.231061962331362</c:v>
                </c:pt>
                <c:pt idx="613">
                  <c:v>0.22333291695634799</c:v>
                </c:pt>
                <c:pt idx="614">
                  <c:v>0.21865818613899701</c:v>
                </c:pt>
                <c:pt idx="615">
                  <c:v>0.214223208556474</c:v>
                </c:pt>
                <c:pt idx="616">
                  <c:v>0.228705840869283</c:v>
                </c:pt>
                <c:pt idx="617">
                  <c:v>0.22935299259917799</c:v>
                </c:pt>
                <c:pt idx="618">
                  <c:v>0.21153063610245601</c:v>
                </c:pt>
                <c:pt idx="619">
                  <c:v>0.21462710669408999</c:v>
                </c:pt>
                <c:pt idx="620">
                  <c:v>0.22752529470924199</c:v>
                </c:pt>
                <c:pt idx="621">
                  <c:v>0.228915919946794</c:v>
                </c:pt>
                <c:pt idx="622">
                  <c:v>0.22272471765440699</c:v>
                </c:pt>
                <c:pt idx="623">
                  <c:v>0.23344814344864601</c:v>
                </c:pt>
                <c:pt idx="624">
                  <c:v>0.238442961638719</c:v>
                </c:pt>
                <c:pt idx="625">
                  <c:v>0.23864369005528299</c:v>
                </c:pt>
                <c:pt idx="626">
                  <c:v>0.23751769580099899</c:v>
                </c:pt>
                <c:pt idx="627">
                  <c:v>0.23323765015512399</c:v>
                </c:pt>
                <c:pt idx="628">
                  <c:v>0.23246729855569101</c:v>
                </c:pt>
                <c:pt idx="629">
                  <c:v>0.22227833544450701</c:v>
                </c:pt>
                <c:pt idx="630">
                  <c:v>0.21446038382462701</c:v>
                </c:pt>
                <c:pt idx="631">
                  <c:v>0.217058468044389</c:v>
                </c:pt>
                <c:pt idx="632">
                  <c:v>0.23343099700547901</c:v>
                </c:pt>
                <c:pt idx="633">
                  <c:v>0.220772317423238</c:v>
                </c:pt>
                <c:pt idx="634">
                  <c:v>0.226774955063062</c:v>
                </c:pt>
                <c:pt idx="635">
                  <c:v>0.22982793029220699</c:v>
                </c:pt>
                <c:pt idx="636">
                  <c:v>0.21490600959607001</c:v>
                </c:pt>
                <c:pt idx="637">
                  <c:v>0.223526193897153</c:v>
                </c:pt>
                <c:pt idx="638">
                  <c:v>0.22264654432450601</c:v>
                </c:pt>
                <c:pt idx="639">
                  <c:v>0.22736426318168601</c:v>
                </c:pt>
                <c:pt idx="640">
                  <c:v>0.220719396693594</c:v>
                </c:pt>
                <c:pt idx="641">
                  <c:v>0.235906652401289</c:v>
                </c:pt>
                <c:pt idx="642">
                  <c:v>0.220417895485542</c:v>
                </c:pt>
                <c:pt idx="643">
                  <c:v>0.22295746539196101</c:v>
                </c:pt>
                <c:pt idx="644">
                  <c:v>0.20964629998377701</c:v>
                </c:pt>
                <c:pt idx="645">
                  <c:v>0.20427791177632901</c:v>
                </c:pt>
                <c:pt idx="646">
                  <c:v>0.210366016006972</c:v>
                </c:pt>
                <c:pt idx="647">
                  <c:v>0.215935293598291</c:v>
                </c:pt>
                <c:pt idx="648">
                  <c:v>0.219756534187761</c:v>
                </c:pt>
                <c:pt idx="649">
                  <c:v>0.219479673005509</c:v>
                </c:pt>
                <c:pt idx="650">
                  <c:v>0.158609835168671</c:v>
                </c:pt>
                <c:pt idx="651">
                  <c:v>0.22739245371696401</c:v>
                </c:pt>
                <c:pt idx="652">
                  <c:v>63.9593056669802</c:v>
                </c:pt>
                <c:pt idx="653">
                  <c:v>26.004687463180701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4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6">
                  <c:v>0</c:v>
                </c:pt>
                <c:pt idx="689">
                  <c:v>0</c:v>
                </c:pt>
                <c:pt idx="693">
                  <c:v>0</c:v>
                </c:pt>
                <c:pt idx="694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7">
                  <c:v>0</c:v>
                </c:pt>
                <c:pt idx="7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AD-4ACA-ADBF-35F91645C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440895"/>
        <c:axId val="1133444639"/>
      </c:scatterChart>
      <c:valAx>
        <c:axId val="1133440895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4639"/>
        <c:crosses val="autoZero"/>
        <c:crossBetween val="midCat"/>
      </c:valAx>
      <c:valAx>
        <c:axId val="1133444639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 (L/hr</a:t>
            </a:r>
            <a:r>
              <a:rPr lang="en-GB" baseline="0"/>
              <a:t> adjusted)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Data'!$BA$1</c:f>
              <c:strCache>
                <c:ptCount val="1"/>
                <c:pt idx="0">
                  <c:v>CO2 cons [%]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Data'!$BA$2:$BA$1725</c:f>
              <c:numCache>
                <c:formatCode>General</c:formatCode>
                <c:ptCount val="1724"/>
                <c:pt idx="0">
                  <c:v>0</c:v>
                </c:pt>
                <c:pt idx="1">
                  <c:v>-0.92859754327918798</c:v>
                </c:pt>
                <c:pt idx="2">
                  <c:v>3.4742254947566303E-2</c:v>
                </c:pt>
                <c:pt idx="3">
                  <c:v>9.8926379743776004E-3</c:v>
                </c:pt>
                <c:pt idx="4">
                  <c:v>1.0640921365857E-2</c:v>
                </c:pt>
                <c:pt idx="5">
                  <c:v>6.3350567131640698E-3</c:v>
                </c:pt>
                <c:pt idx="6">
                  <c:v>-1.0590881682086999E-3</c:v>
                </c:pt>
                <c:pt idx="7">
                  <c:v>-2.6793282118459601E-2</c:v>
                </c:pt>
                <c:pt idx="8">
                  <c:v>7.4163919174769404E-3</c:v>
                </c:pt>
                <c:pt idx="9">
                  <c:v>-1.00182158158699E-2</c:v>
                </c:pt>
                <c:pt idx="10">
                  <c:v>0</c:v>
                </c:pt>
                <c:pt idx="11">
                  <c:v>-5.2713835893857504E-3</c:v>
                </c:pt>
                <c:pt idx="12">
                  <c:v>-9.9321654161892495E-3</c:v>
                </c:pt>
                <c:pt idx="13">
                  <c:v>-1.9263713767017299E-2</c:v>
                </c:pt>
                <c:pt idx="14">
                  <c:v>-1.3658284796574801E-2</c:v>
                </c:pt>
                <c:pt idx="15">
                  <c:v>-1.2714401391047601E-2</c:v>
                </c:pt>
                <c:pt idx="16">
                  <c:v>-8.7084711206979304E-2</c:v>
                </c:pt>
                <c:pt idx="17">
                  <c:v>-8.27842852864345E-2</c:v>
                </c:pt>
                <c:pt idx="18">
                  <c:v>-7.34587709922397E-3</c:v>
                </c:pt>
                <c:pt idx="19">
                  <c:v>-1.3990871740783999E-3</c:v>
                </c:pt>
                <c:pt idx="20">
                  <c:v>-2.08725915283983E-2</c:v>
                </c:pt>
                <c:pt idx="21">
                  <c:v>1.99435323837138E-2</c:v>
                </c:pt>
                <c:pt idx="22">
                  <c:v>6.7458960118503102E-3</c:v>
                </c:pt>
                <c:pt idx="23">
                  <c:v>1.7964388311874201E-2</c:v>
                </c:pt>
                <c:pt idx="24">
                  <c:v>7.1019828423170396E-3</c:v>
                </c:pt>
                <c:pt idx="25">
                  <c:v>-1.8034199584603901E-2</c:v>
                </c:pt>
                <c:pt idx="26">
                  <c:v>-1.6436465898545902E-2</c:v>
                </c:pt>
                <c:pt idx="27">
                  <c:v>-3.7496419897613299E-3</c:v>
                </c:pt>
                <c:pt idx="28">
                  <c:v>-1.8767715970290099E-2</c:v>
                </c:pt>
                <c:pt idx="29">
                  <c:v>-2.30216361030075E-2</c:v>
                </c:pt>
                <c:pt idx="30">
                  <c:v>-7.3643414187164399E-3</c:v>
                </c:pt>
                <c:pt idx="31">
                  <c:v>-2.85774511114446E-3</c:v>
                </c:pt>
                <c:pt idx="32">
                  <c:v>-1.08364893660917E-2</c:v>
                </c:pt>
                <c:pt idx="33">
                  <c:v>-9.5702358192278694E-3</c:v>
                </c:pt>
                <c:pt idx="34">
                  <c:v>-9.7134517450430304E-3</c:v>
                </c:pt>
                <c:pt idx="35">
                  <c:v>-1.8550099117098501E-2</c:v>
                </c:pt>
                <c:pt idx="36">
                  <c:v>2.4381731696826101E-3</c:v>
                </c:pt>
                <c:pt idx="37">
                  <c:v>1.37992688080344E-2</c:v>
                </c:pt>
                <c:pt idx="38">
                  <c:v>-9.2525745098813797E-3</c:v>
                </c:pt>
                <c:pt idx="39">
                  <c:v>-1.6835892404739199E-2</c:v>
                </c:pt>
                <c:pt idx="40">
                  <c:v>7.6387349030612702E-3</c:v>
                </c:pt>
                <c:pt idx="41">
                  <c:v>1.09086896897817E-2</c:v>
                </c:pt>
                <c:pt idx="42">
                  <c:v>-6.61564186794874E-3</c:v>
                </c:pt>
                <c:pt idx="43">
                  <c:v>-1.72170727507223E-2</c:v>
                </c:pt>
                <c:pt idx="44">
                  <c:v>-1.9111765289359199E-2</c:v>
                </c:pt>
                <c:pt idx="45">
                  <c:v>-1.4289145368888499E-2</c:v>
                </c:pt>
                <c:pt idx="46">
                  <c:v>-1.3423733148737601E-2</c:v>
                </c:pt>
                <c:pt idx="47">
                  <c:v>-7.1089156676345296E-3</c:v>
                </c:pt>
                <c:pt idx="48">
                  <c:v>-2.67350641744015E-2</c:v>
                </c:pt>
                <c:pt idx="49">
                  <c:v>-1.5116916000153999E-2</c:v>
                </c:pt>
                <c:pt idx="50">
                  <c:v>-1.1182141711781699E-2</c:v>
                </c:pt>
                <c:pt idx="51">
                  <c:v>-2.22237450266413E-2</c:v>
                </c:pt>
                <c:pt idx="52">
                  <c:v>7.0848392400156904E-4</c:v>
                </c:pt>
                <c:pt idx="53">
                  <c:v>-2.2923865977633102E-3</c:v>
                </c:pt>
                <c:pt idx="54">
                  <c:v>-9.9913503624583806E-3</c:v>
                </c:pt>
                <c:pt idx="55">
                  <c:v>-6.3252157171442697E-3</c:v>
                </c:pt>
                <c:pt idx="56">
                  <c:v>-9.12152309726404E-3</c:v>
                </c:pt>
                <c:pt idx="57">
                  <c:v>-2.80925925558968E-2</c:v>
                </c:pt>
                <c:pt idx="58">
                  <c:v>-2.9596989444837699E-2</c:v>
                </c:pt>
                <c:pt idx="59">
                  <c:v>-2.1191610492738201E-2</c:v>
                </c:pt>
                <c:pt idx="60">
                  <c:v>1.40573784822018E-2</c:v>
                </c:pt>
                <c:pt idx="61">
                  <c:v>3.52302856096322E-3</c:v>
                </c:pt>
                <c:pt idx="62">
                  <c:v>-2.5523842863578502E-3</c:v>
                </c:pt>
                <c:pt idx="63">
                  <c:v>6.9984635526380498E-3</c:v>
                </c:pt>
                <c:pt idx="64">
                  <c:v>-1.06117250429203E-2</c:v>
                </c:pt>
                <c:pt idx="65">
                  <c:v>1.7704026768692999E-2</c:v>
                </c:pt>
                <c:pt idx="66">
                  <c:v>2.33999364848652E-3</c:v>
                </c:pt>
                <c:pt idx="67">
                  <c:v>1.9317864816572199E-2</c:v>
                </c:pt>
                <c:pt idx="68">
                  <c:v>3.2408225672471199E-3</c:v>
                </c:pt>
                <c:pt idx="69">
                  <c:v>5.9863760340658897E-3</c:v>
                </c:pt>
                <c:pt idx="70">
                  <c:v>8.9120705680814805E-3</c:v>
                </c:pt>
                <c:pt idx="71">
                  <c:v>-4.5378563841767996E-3</c:v>
                </c:pt>
                <c:pt idx="72">
                  <c:v>-1.13798005574011E-2</c:v>
                </c:pt>
                <c:pt idx="73">
                  <c:v>1.4707713805951801E-2</c:v>
                </c:pt>
                <c:pt idx="74">
                  <c:v>-4.4372430802340698E-3</c:v>
                </c:pt>
                <c:pt idx="75">
                  <c:v>1.6457288242287899E-2</c:v>
                </c:pt>
                <c:pt idx="76">
                  <c:v>2.5598673313293099E-2</c:v>
                </c:pt>
                <c:pt idx="77">
                  <c:v>-3.3305924440991301E-4</c:v>
                </c:pt>
                <c:pt idx="78">
                  <c:v>-2.3121365268426002E-2</c:v>
                </c:pt>
                <c:pt idx="79">
                  <c:v>-1.58296045156971E-2</c:v>
                </c:pt>
                <c:pt idx="80">
                  <c:v>1.8826466604969699E-2</c:v>
                </c:pt>
                <c:pt idx="81">
                  <c:v>4.2318751947984304E-3</c:v>
                </c:pt>
                <c:pt idx="82">
                  <c:v>-7.1089748694268297E-3</c:v>
                </c:pt>
                <c:pt idx="83">
                  <c:v>8.6249799960820394E-3</c:v>
                </c:pt>
                <c:pt idx="84">
                  <c:v>-1.9699769101897201E-2</c:v>
                </c:pt>
                <c:pt idx="85">
                  <c:v>-1.0244154588299701E-2</c:v>
                </c:pt>
                <c:pt idx="86">
                  <c:v>1.4352737379171501E-3</c:v>
                </c:pt>
                <c:pt idx="87">
                  <c:v>3.1675686847961598E-3</c:v>
                </c:pt>
                <c:pt idx="88">
                  <c:v>-7.27250192792779E-3</c:v>
                </c:pt>
                <c:pt idx="89">
                  <c:v>1.08068746681483E-2</c:v>
                </c:pt>
                <c:pt idx="90">
                  <c:v>-8.99040378189459E-3</c:v>
                </c:pt>
                <c:pt idx="91">
                  <c:v>-8.9089682297125092E-3</c:v>
                </c:pt>
                <c:pt idx="92">
                  <c:v>1.0767283282132501E-3</c:v>
                </c:pt>
                <c:pt idx="93">
                  <c:v>-3.42693943914406E-3</c:v>
                </c:pt>
                <c:pt idx="94">
                  <c:v>9.8590517332525097E-3</c:v>
                </c:pt>
                <c:pt idx="95">
                  <c:v>8.4304837448194395E-3</c:v>
                </c:pt>
                <c:pt idx="96">
                  <c:v>-5.93072916932782E-3</c:v>
                </c:pt>
                <c:pt idx="97">
                  <c:v>7.1177009605339903E-3</c:v>
                </c:pt>
                <c:pt idx="98">
                  <c:v>3.11738044244836E-2</c:v>
                </c:pt>
                <c:pt idx="99">
                  <c:v>-1.23218667893498E-3</c:v>
                </c:pt>
                <c:pt idx="100">
                  <c:v>-1.8267307864156901E-3</c:v>
                </c:pt>
                <c:pt idx="101">
                  <c:v>-5.7219836976842697E-3</c:v>
                </c:pt>
                <c:pt idx="102">
                  <c:v>-1.5698269549780802E-2</c:v>
                </c:pt>
                <c:pt idx="103">
                  <c:v>8.6122575614415095E-3</c:v>
                </c:pt>
                <c:pt idx="104">
                  <c:v>-1.00026780566223E-2</c:v>
                </c:pt>
                <c:pt idx="105">
                  <c:v>-2.3029394484560799E-3</c:v>
                </c:pt>
                <c:pt idx="106">
                  <c:v>-1.69029093525567E-2</c:v>
                </c:pt>
                <c:pt idx="107">
                  <c:v>-1.3201174815380299E-2</c:v>
                </c:pt>
                <c:pt idx="108">
                  <c:v>-9.5968609435855504E-3</c:v>
                </c:pt>
                <c:pt idx="109">
                  <c:v>-1.0692863607692799E-2</c:v>
                </c:pt>
                <c:pt idx="110">
                  <c:v>-1.38412594185067E-2</c:v>
                </c:pt>
                <c:pt idx="111">
                  <c:v>-2.1358316953657499E-2</c:v>
                </c:pt>
                <c:pt idx="112">
                  <c:v>-1.2491756862534301E-2</c:v>
                </c:pt>
                <c:pt idx="113">
                  <c:v>-6.06132650608594E-2</c:v>
                </c:pt>
                <c:pt idx="114">
                  <c:v>-0.113068388434354</c:v>
                </c:pt>
                <c:pt idx="115">
                  <c:v>-0.106251497796227</c:v>
                </c:pt>
                <c:pt idx="116">
                  <c:v>-0.103820784808934</c:v>
                </c:pt>
                <c:pt idx="117">
                  <c:v>-9.2871541038039504E-2</c:v>
                </c:pt>
                <c:pt idx="118">
                  <c:v>-9.18826841371988E-2</c:v>
                </c:pt>
                <c:pt idx="119">
                  <c:v>-8.6081326705319205E-2</c:v>
                </c:pt>
                <c:pt idx="120">
                  <c:v>-9.24676659514794E-2</c:v>
                </c:pt>
                <c:pt idx="121">
                  <c:v>-0.10493531562652</c:v>
                </c:pt>
                <c:pt idx="122">
                  <c:v>-8.0240438971923705E-2</c:v>
                </c:pt>
                <c:pt idx="123">
                  <c:v>-9.5579214724635195E-2</c:v>
                </c:pt>
                <c:pt idx="124">
                  <c:v>2.0967720279543401E-2</c:v>
                </c:pt>
                <c:pt idx="125">
                  <c:v>-7.7322955302975005E-2</c:v>
                </c:pt>
                <c:pt idx="126">
                  <c:v>-6.8568426829284504E-2</c:v>
                </c:pt>
                <c:pt idx="127">
                  <c:v>-0.11235284355535501</c:v>
                </c:pt>
                <c:pt idx="128">
                  <c:v>-9.8126088435689401E-2</c:v>
                </c:pt>
                <c:pt idx="129">
                  <c:v>-0.11945261142954899</c:v>
                </c:pt>
                <c:pt idx="130">
                  <c:v>-8.0103470137091196E-2</c:v>
                </c:pt>
                <c:pt idx="131">
                  <c:v>-8.5681752640509395E-2</c:v>
                </c:pt>
                <c:pt idx="132">
                  <c:v>-0.106796863115465</c:v>
                </c:pt>
                <c:pt idx="133">
                  <c:v>-6.9514102548982201E-2</c:v>
                </c:pt>
                <c:pt idx="134">
                  <c:v>5.5945296475372599E-3</c:v>
                </c:pt>
                <c:pt idx="135">
                  <c:v>1.3753672704524E-2</c:v>
                </c:pt>
                <c:pt idx="136">
                  <c:v>1.1741999942285799E-2</c:v>
                </c:pt>
                <c:pt idx="137">
                  <c:v>1.9861994126713401E-2</c:v>
                </c:pt>
                <c:pt idx="138">
                  <c:v>-6.5657141355445004E-3</c:v>
                </c:pt>
                <c:pt idx="139">
                  <c:v>1.5892426593027299E-2</c:v>
                </c:pt>
                <c:pt idx="140">
                  <c:v>-2.81316773318576E-3</c:v>
                </c:pt>
                <c:pt idx="141">
                  <c:v>-7.70016198446501E-3</c:v>
                </c:pt>
                <c:pt idx="142">
                  <c:v>3.7494019866259201E-3</c:v>
                </c:pt>
                <c:pt idx="143">
                  <c:v>-6.9954507101031597E-3</c:v>
                </c:pt>
                <c:pt idx="144">
                  <c:v>1.1297820256143801E-2</c:v>
                </c:pt>
                <c:pt idx="145">
                  <c:v>1.7518003898832599E-2</c:v>
                </c:pt>
                <c:pt idx="146">
                  <c:v>2.0680628373510701E-2</c:v>
                </c:pt>
                <c:pt idx="147">
                  <c:v>1.39834185768965E-2</c:v>
                </c:pt>
                <c:pt idx="148">
                  <c:v>5.5329061163021404E-3</c:v>
                </c:pt>
                <c:pt idx="149">
                  <c:v>2.2429067917176099E-2</c:v>
                </c:pt>
                <c:pt idx="150">
                  <c:v>5.4734186953888904E-3</c:v>
                </c:pt>
                <c:pt idx="151">
                  <c:v>1.2535239396454E-2</c:v>
                </c:pt>
                <c:pt idx="152">
                  <c:v>6.6589261136972703E-3</c:v>
                </c:pt>
                <c:pt idx="153">
                  <c:v>1.5852436989764698E-2</c:v>
                </c:pt>
                <c:pt idx="154">
                  <c:v>6.5160208263955804E-3</c:v>
                </c:pt>
                <c:pt idx="155">
                  <c:v>6.8330555588387697E-3</c:v>
                </c:pt>
                <c:pt idx="156">
                  <c:v>1.1810249666191101E-2</c:v>
                </c:pt>
                <c:pt idx="157">
                  <c:v>8.3920623161965902E-3</c:v>
                </c:pt>
                <c:pt idx="158">
                  <c:v>-9.66092199482739E-3</c:v>
                </c:pt>
                <c:pt idx="159">
                  <c:v>3.6007116958141601E-3</c:v>
                </c:pt>
                <c:pt idx="160">
                  <c:v>4.4038133742950302E-3</c:v>
                </c:pt>
                <c:pt idx="161">
                  <c:v>2.2890304720462801E-2</c:v>
                </c:pt>
                <c:pt idx="162">
                  <c:v>1.26388115195983E-3</c:v>
                </c:pt>
                <c:pt idx="163">
                  <c:v>6.8347673158518502E-3</c:v>
                </c:pt>
                <c:pt idx="164">
                  <c:v>2.7229935270925099E-2</c:v>
                </c:pt>
                <c:pt idx="165">
                  <c:v>1.0230836908368001E-2</c:v>
                </c:pt>
                <c:pt idx="166">
                  <c:v>3.1820992513401702E-2</c:v>
                </c:pt>
                <c:pt idx="167">
                  <c:v>2.66089513964477E-2</c:v>
                </c:pt>
                <c:pt idx="168">
                  <c:v>3.28031845546191E-2</c:v>
                </c:pt>
                <c:pt idx="169">
                  <c:v>6.6145223574005296E-3</c:v>
                </c:pt>
                <c:pt idx="170">
                  <c:v>1.34130990712666E-2</c:v>
                </c:pt>
                <c:pt idx="171">
                  <c:v>-5.4608365663972496E-4</c:v>
                </c:pt>
                <c:pt idx="172">
                  <c:v>2.4982715227410999E-2</c:v>
                </c:pt>
                <c:pt idx="173">
                  <c:v>4.9428611566657801E-2</c:v>
                </c:pt>
                <c:pt idx="174">
                  <c:v>1.8862285344244001E-2</c:v>
                </c:pt>
                <c:pt idx="175">
                  <c:v>6.2275018967526498E-2</c:v>
                </c:pt>
                <c:pt idx="176">
                  <c:v>3.1462415002888801E-2</c:v>
                </c:pt>
                <c:pt idx="177">
                  <c:v>3.5032330749347702E-2</c:v>
                </c:pt>
                <c:pt idx="178">
                  <c:v>3.2069780507250602E-2</c:v>
                </c:pt>
                <c:pt idx="179">
                  <c:v>2.79372094809144E-2</c:v>
                </c:pt>
                <c:pt idx="180">
                  <c:v>4.5246983654265098E-2</c:v>
                </c:pt>
                <c:pt idx="181">
                  <c:v>5.2756217163564698E-2</c:v>
                </c:pt>
                <c:pt idx="182">
                  <c:v>4.8717664716665401E-2</c:v>
                </c:pt>
                <c:pt idx="183">
                  <c:v>6.8803887689998094E-2</c:v>
                </c:pt>
                <c:pt idx="184">
                  <c:v>5.0663067652383598E-2</c:v>
                </c:pt>
                <c:pt idx="185">
                  <c:v>6.3582124711584406E-2</c:v>
                </c:pt>
                <c:pt idx="186">
                  <c:v>5.8194430478213197E-2</c:v>
                </c:pt>
                <c:pt idx="187">
                  <c:v>6.8895001564716493E-2</c:v>
                </c:pt>
                <c:pt idx="188">
                  <c:v>0.10973946600737999</c:v>
                </c:pt>
                <c:pt idx="189">
                  <c:v>0.104505751356767</c:v>
                </c:pt>
                <c:pt idx="190">
                  <c:v>0.116117016243759</c:v>
                </c:pt>
                <c:pt idx="191">
                  <c:v>0.110913423157859</c:v>
                </c:pt>
                <c:pt idx="192">
                  <c:v>0.104058801886642</c:v>
                </c:pt>
                <c:pt idx="193">
                  <c:v>0.12860382273426799</c:v>
                </c:pt>
                <c:pt idx="194">
                  <c:v>7.6526404206689005E-2</c:v>
                </c:pt>
                <c:pt idx="195">
                  <c:v>7.4981649230631497E-2</c:v>
                </c:pt>
                <c:pt idx="196">
                  <c:v>7.6404306762495502E-2</c:v>
                </c:pt>
                <c:pt idx="197">
                  <c:v>9.8203388008018699E-2</c:v>
                </c:pt>
                <c:pt idx="198">
                  <c:v>0.114544751522431</c:v>
                </c:pt>
                <c:pt idx="199">
                  <c:v>9.0608433088589901E-2</c:v>
                </c:pt>
                <c:pt idx="200">
                  <c:v>8.5198247633932606E-2</c:v>
                </c:pt>
                <c:pt idx="201">
                  <c:v>8.5414739007334997E-2</c:v>
                </c:pt>
                <c:pt idx="202">
                  <c:v>9.0388025849690995E-2</c:v>
                </c:pt>
                <c:pt idx="203">
                  <c:v>9.1063174633828098E-2</c:v>
                </c:pt>
                <c:pt idx="204">
                  <c:v>9.4357097227088793E-2</c:v>
                </c:pt>
                <c:pt idx="205">
                  <c:v>8.1002687725536801E-2</c:v>
                </c:pt>
                <c:pt idx="206">
                  <c:v>8.5425597314139803E-2</c:v>
                </c:pt>
                <c:pt idx="207">
                  <c:v>9.0916021467761399E-2</c:v>
                </c:pt>
                <c:pt idx="208">
                  <c:v>9.9543809814450004E-2</c:v>
                </c:pt>
                <c:pt idx="209">
                  <c:v>8.3189756131681197E-2</c:v>
                </c:pt>
                <c:pt idx="210">
                  <c:v>6.0856852943330098E-2</c:v>
                </c:pt>
                <c:pt idx="211">
                  <c:v>5.7826926001351503E-2</c:v>
                </c:pt>
                <c:pt idx="212">
                  <c:v>7.1396267405832201E-2</c:v>
                </c:pt>
                <c:pt idx="213">
                  <c:v>7.5542001420078803E-2</c:v>
                </c:pt>
                <c:pt idx="214">
                  <c:v>7.12315773887814E-2</c:v>
                </c:pt>
                <c:pt idx="215">
                  <c:v>7.4745568814971602E-2</c:v>
                </c:pt>
                <c:pt idx="216">
                  <c:v>6.77794064898503E-2</c:v>
                </c:pt>
                <c:pt idx="217">
                  <c:v>8.0606497280411499E-2</c:v>
                </c:pt>
                <c:pt idx="218">
                  <c:v>8.2636197113785795E-2</c:v>
                </c:pt>
                <c:pt idx="219">
                  <c:v>6.7502382701179295E-2</c:v>
                </c:pt>
                <c:pt idx="220">
                  <c:v>8.3639213395122494E-2</c:v>
                </c:pt>
                <c:pt idx="221">
                  <c:v>7.9435372086887099E-2</c:v>
                </c:pt>
                <c:pt idx="222">
                  <c:v>6.4915127865561306E-2</c:v>
                </c:pt>
                <c:pt idx="223">
                  <c:v>6.5690053638301299E-2</c:v>
                </c:pt>
                <c:pt idx="224">
                  <c:v>6.1133426232000403E-2</c:v>
                </c:pt>
                <c:pt idx="225">
                  <c:v>6.2271681052629597E-2</c:v>
                </c:pt>
                <c:pt idx="226">
                  <c:v>7.2815380368828397E-2</c:v>
                </c:pt>
                <c:pt idx="227">
                  <c:v>6.8703427578281295E-2</c:v>
                </c:pt>
                <c:pt idx="228">
                  <c:v>5.6566802813500801E-2</c:v>
                </c:pt>
                <c:pt idx="229">
                  <c:v>6.11622937107731E-2</c:v>
                </c:pt>
                <c:pt idx="230">
                  <c:v>5.0453104134614499E-2</c:v>
                </c:pt>
                <c:pt idx="231">
                  <c:v>4.4012070549016298E-2</c:v>
                </c:pt>
                <c:pt idx="232">
                  <c:v>4.85873235151928E-2</c:v>
                </c:pt>
                <c:pt idx="233">
                  <c:v>6.0001787568784597E-2</c:v>
                </c:pt>
                <c:pt idx="234">
                  <c:v>4.04476311220901E-2</c:v>
                </c:pt>
                <c:pt idx="235">
                  <c:v>5.7395872221419099E-2</c:v>
                </c:pt>
                <c:pt idx="236">
                  <c:v>4.7840012716656999E-2</c:v>
                </c:pt>
                <c:pt idx="237">
                  <c:v>5.27102930204374E-2</c:v>
                </c:pt>
                <c:pt idx="238">
                  <c:v>6.7350531274481498E-2</c:v>
                </c:pt>
                <c:pt idx="239">
                  <c:v>5.9362234960139697E-2</c:v>
                </c:pt>
                <c:pt idx="240">
                  <c:v>3.3167384612874502E-2</c:v>
                </c:pt>
                <c:pt idx="241">
                  <c:v>3.9974250089877199E-2</c:v>
                </c:pt>
                <c:pt idx="242">
                  <c:v>4.5240941719312699E-2</c:v>
                </c:pt>
                <c:pt idx="243">
                  <c:v>4.6328311080354803E-2</c:v>
                </c:pt>
                <c:pt idx="244">
                  <c:v>5.61753647207823E-2</c:v>
                </c:pt>
                <c:pt idx="245">
                  <c:v>3.9916384224779798E-2</c:v>
                </c:pt>
                <c:pt idx="246">
                  <c:v>2.4083324798469301E-2</c:v>
                </c:pt>
                <c:pt idx="247">
                  <c:v>3.06529222569982E-2</c:v>
                </c:pt>
                <c:pt idx="248">
                  <c:v>2.7341737827561201E-2</c:v>
                </c:pt>
                <c:pt idx="249">
                  <c:v>4.6268264383226801E-2</c:v>
                </c:pt>
                <c:pt idx="250">
                  <c:v>6.2207506252858702E-2</c:v>
                </c:pt>
                <c:pt idx="251">
                  <c:v>6.70862686569898E-2</c:v>
                </c:pt>
                <c:pt idx="252">
                  <c:v>6.0938789056389303E-2</c:v>
                </c:pt>
                <c:pt idx="253">
                  <c:v>2.87327759643351E-2</c:v>
                </c:pt>
                <c:pt idx="254">
                  <c:v>3.2936840349419898E-2</c:v>
                </c:pt>
                <c:pt idx="255">
                  <c:v>4.6005902295855397E-2</c:v>
                </c:pt>
                <c:pt idx="256">
                  <c:v>4.42832772091067E-2</c:v>
                </c:pt>
                <c:pt idx="257">
                  <c:v>6.1338318765535797E-2</c:v>
                </c:pt>
                <c:pt idx="258">
                  <c:v>2.6497210432905299E-2</c:v>
                </c:pt>
                <c:pt idx="259">
                  <c:v>4.9007483895538301E-2</c:v>
                </c:pt>
                <c:pt idx="260">
                  <c:v>3.4279468337282702E-2</c:v>
                </c:pt>
                <c:pt idx="261">
                  <c:v>6.4899550117906393E-2</c:v>
                </c:pt>
                <c:pt idx="262">
                  <c:v>6.4150888988051005E-2</c:v>
                </c:pt>
                <c:pt idx="263">
                  <c:v>4.5147886789041997E-2</c:v>
                </c:pt>
                <c:pt idx="264">
                  <c:v>3.6733912341257897E-2</c:v>
                </c:pt>
                <c:pt idx="265">
                  <c:v>5.5465002460620097E-2</c:v>
                </c:pt>
                <c:pt idx="266">
                  <c:v>4.1349278367377E-2</c:v>
                </c:pt>
                <c:pt idx="267">
                  <c:v>5.0489600476932801E-2</c:v>
                </c:pt>
                <c:pt idx="268">
                  <c:v>3.3071565584751501E-2</c:v>
                </c:pt>
                <c:pt idx="269">
                  <c:v>2.32193840515043E-2</c:v>
                </c:pt>
                <c:pt idx="270">
                  <c:v>4.6986407984074399E-2</c:v>
                </c:pt>
                <c:pt idx="271">
                  <c:v>3.8048621415139497E-2</c:v>
                </c:pt>
                <c:pt idx="272">
                  <c:v>9.3522705305995307E-3</c:v>
                </c:pt>
                <c:pt idx="273">
                  <c:v>3.21847404151216E-2</c:v>
                </c:pt>
                <c:pt idx="274">
                  <c:v>2.0341372113883101E-2</c:v>
                </c:pt>
                <c:pt idx="275">
                  <c:v>1.6392403567177399E-2</c:v>
                </c:pt>
                <c:pt idx="276">
                  <c:v>2.38938869325994E-2</c:v>
                </c:pt>
                <c:pt idx="277">
                  <c:v>1.55115965861908E-2</c:v>
                </c:pt>
                <c:pt idx="278">
                  <c:v>7.7260468094019104E-3</c:v>
                </c:pt>
                <c:pt idx="279">
                  <c:v>1.6216403140956799E-2</c:v>
                </c:pt>
                <c:pt idx="280">
                  <c:v>7.6262105982125303E-3</c:v>
                </c:pt>
                <c:pt idx="281">
                  <c:v>9.1616886789709397E-3</c:v>
                </c:pt>
                <c:pt idx="282">
                  <c:v>2.2651632191779E-2</c:v>
                </c:pt>
                <c:pt idx="283">
                  <c:v>2.31453285214871E-2</c:v>
                </c:pt>
                <c:pt idx="284">
                  <c:v>1.48947442117874E-2</c:v>
                </c:pt>
                <c:pt idx="285">
                  <c:v>1.33234171840156E-2</c:v>
                </c:pt>
                <c:pt idx="286">
                  <c:v>2.50335969108938E-2</c:v>
                </c:pt>
                <c:pt idx="287">
                  <c:v>1.1939018184788999E-2</c:v>
                </c:pt>
                <c:pt idx="288">
                  <c:v>2.28796233997875E-2</c:v>
                </c:pt>
                <c:pt idx="289">
                  <c:v>1.7725668414934601E-2</c:v>
                </c:pt>
                <c:pt idx="290">
                  <c:v>1.82767732964269E-2</c:v>
                </c:pt>
                <c:pt idx="291">
                  <c:v>8.7331042233738596E-3</c:v>
                </c:pt>
                <c:pt idx="292">
                  <c:v>2.1092315659968001E-2</c:v>
                </c:pt>
                <c:pt idx="293">
                  <c:v>1.58158818577285E-2</c:v>
                </c:pt>
                <c:pt idx="294">
                  <c:v>1.70716227838612E-2</c:v>
                </c:pt>
                <c:pt idx="295">
                  <c:v>3.3748317920959899E-2</c:v>
                </c:pt>
                <c:pt idx="296">
                  <c:v>3.1065847478381598E-3</c:v>
                </c:pt>
                <c:pt idx="297">
                  <c:v>-1.16679506361844E-2</c:v>
                </c:pt>
                <c:pt idx="298">
                  <c:v>3.0116342512564098E-3</c:v>
                </c:pt>
                <c:pt idx="299">
                  <c:v>7.4829933906790597E-3</c:v>
                </c:pt>
                <c:pt idx="300">
                  <c:v>1.8291509022752901E-2</c:v>
                </c:pt>
                <c:pt idx="301">
                  <c:v>9.3281009286744904E-4</c:v>
                </c:pt>
                <c:pt idx="302">
                  <c:v>-6.8682565363503197E-3</c:v>
                </c:pt>
                <c:pt idx="303">
                  <c:v>-2.4126047498728301E-3</c:v>
                </c:pt>
                <c:pt idx="304">
                  <c:v>-1.29609062846335E-2</c:v>
                </c:pt>
                <c:pt idx="305">
                  <c:v>-1.6279233537105201E-2</c:v>
                </c:pt>
                <c:pt idx="306">
                  <c:v>4.4700662728454797E-3</c:v>
                </c:pt>
                <c:pt idx="307">
                  <c:v>-8.1662968486872298E-3</c:v>
                </c:pt>
                <c:pt idx="308">
                  <c:v>2.6306407344951301E-3</c:v>
                </c:pt>
                <c:pt idx="309">
                  <c:v>-6.2365797775195998E-3</c:v>
                </c:pt>
                <c:pt idx="310">
                  <c:v>9.4857118278024195E-3</c:v>
                </c:pt>
                <c:pt idx="311">
                  <c:v>-1.8133732231377798E-2</c:v>
                </c:pt>
                <c:pt idx="312">
                  <c:v>-3.3966336476414602E-2</c:v>
                </c:pt>
                <c:pt idx="313">
                  <c:v>-7.0751481336970498E-3</c:v>
                </c:pt>
                <c:pt idx="314">
                  <c:v>-1.48561357307947E-2</c:v>
                </c:pt>
                <c:pt idx="315">
                  <c:v>-2.5838832464909599E-2</c:v>
                </c:pt>
                <c:pt idx="316">
                  <c:v>-1.6441472303467E-2</c:v>
                </c:pt>
                <c:pt idx="317">
                  <c:v>-2.5934744364661699E-2</c:v>
                </c:pt>
                <c:pt idx="318">
                  <c:v>-3.3162388268748601E-2</c:v>
                </c:pt>
                <c:pt idx="319">
                  <c:v>-4.9381686333656298E-2</c:v>
                </c:pt>
                <c:pt idx="320">
                  <c:v>-2.9288040019092399E-2</c:v>
                </c:pt>
                <c:pt idx="321">
                  <c:v>-1.7100754516381999E-2</c:v>
                </c:pt>
                <c:pt idx="322">
                  <c:v>-9.86998457586254E-3</c:v>
                </c:pt>
                <c:pt idx="323">
                  <c:v>-1.7468404030777301E-2</c:v>
                </c:pt>
                <c:pt idx="324">
                  <c:v>-3.2767754028828103E-2</c:v>
                </c:pt>
                <c:pt idx="325">
                  <c:v>-1.9470360819899099E-2</c:v>
                </c:pt>
                <c:pt idx="326">
                  <c:v>-1.07500294884372E-2</c:v>
                </c:pt>
                <c:pt idx="327">
                  <c:v>-2.0334924203302799E-2</c:v>
                </c:pt>
                <c:pt idx="328">
                  <c:v>-8.4437979196595007E-3</c:v>
                </c:pt>
                <c:pt idx="329">
                  <c:v>-1.49809040287968E-2</c:v>
                </c:pt>
                <c:pt idx="330">
                  <c:v>-2.5198076603452399E-2</c:v>
                </c:pt>
                <c:pt idx="331">
                  <c:v>-7.5748689758226998E-3</c:v>
                </c:pt>
                <c:pt idx="332">
                  <c:v>-2.5306320595020498E-2</c:v>
                </c:pt>
                <c:pt idx="333">
                  <c:v>-2.8466006496407199E-2</c:v>
                </c:pt>
                <c:pt idx="334">
                  <c:v>-4.7347311544549998E-2</c:v>
                </c:pt>
                <c:pt idx="335">
                  <c:v>-1.9092229794319199E-2</c:v>
                </c:pt>
                <c:pt idx="336">
                  <c:v>-3.2590907242058202E-2</c:v>
                </c:pt>
                <c:pt idx="337">
                  <c:v>-1.8663433036641901E-2</c:v>
                </c:pt>
                <c:pt idx="338">
                  <c:v>-5.5605106016128197E-3</c:v>
                </c:pt>
                <c:pt idx="339">
                  <c:v>-3.6439917452866899E-2</c:v>
                </c:pt>
                <c:pt idx="340">
                  <c:v>-2.0670130054574899E-2</c:v>
                </c:pt>
                <c:pt idx="341">
                  <c:v>-3.5203521917280801E-2</c:v>
                </c:pt>
                <c:pt idx="342">
                  <c:v>-1.7794202489616499E-2</c:v>
                </c:pt>
                <c:pt idx="343">
                  <c:v>-2.0078873841998902E-2</c:v>
                </c:pt>
                <c:pt idx="344">
                  <c:v>-3.4721282620186499E-2</c:v>
                </c:pt>
                <c:pt idx="345">
                  <c:v>-1.9846383431637499E-2</c:v>
                </c:pt>
                <c:pt idx="346">
                  <c:v>-2.6164314629818199E-2</c:v>
                </c:pt>
                <c:pt idx="347">
                  <c:v>-1.6413201468228798E-2</c:v>
                </c:pt>
                <c:pt idx="348">
                  <c:v>-1.86258864924451E-2</c:v>
                </c:pt>
                <c:pt idx="349">
                  <c:v>-2.5455389606599401E-2</c:v>
                </c:pt>
                <c:pt idx="350">
                  <c:v>-1.2591893874483799E-2</c:v>
                </c:pt>
                <c:pt idx="351">
                  <c:v>-2.2317511193823199E-2</c:v>
                </c:pt>
                <c:pt idx="352">
                  <c:v>-2.7921406250644001E-2</c:v>
                </c:pt>
                <c:pt idx="353">
                  <c:v>-2.5553298667704099E-2</c:v>
                </c:pt>
                <c:pt idx="354">
                  <c:v>-2.2454352883775199E-2</c:v>
                </c:pt>
                <c:pt idx="355">
                  <c:v>-5.64955034182151E-3</c:v>
                </c:pt>
                <c:pt idx="356">
                  <c:v>-3.95169449849661E-2</c:v>
                </c:pt>
                <c:pt idx="357">
                  <c:v>-3.2397965175106902E-2</c:v>
                </c:pt>
                <c:pt idx="358">
                  <c:v>-3.11148938136609E-2</c:v>
                </c:pt>
                <c:pt idx="359">
                  <c:v>-3.6989909263398901E-2</c:v>
                </c:pt>
                <c:pt idx="360">
                  <c:v>-1.9335572142452E-2</c:v>
                </c:pt>
                <c:pt idx="361">
                  <c:v>-4.0879032831386698E-2</c:v>
                </c:pt>
                <c:pt idx="362">
                  <c:v>-2.29459490417681E-2</c:v>
                </c:pt>
                <c:pt idx="363">
                  <c:v>-2.1987197817646E-2</c:v>
                </c:pt>
                <c:pt idx="364">
                  <c:v>-2.8548774458104401E-2</c:v>
                </c:pt>
                <c:pt idx="365">
                  <c:v>2.57482724284868E-3</c:v>
                </c:pt>
                <c:pt idx="366">
                  <c:v>-3.6953590545285499E-2</c:v>
                </c:pt>
                <c:pt idx="367">
                  <c:v>-4.2540685304975498E-2</c:v>
                </c:pt>
                <c:pt idx="368">
                  <c:v>-3.88832069599288E-2</c:v>
                </c:pt>
                <c:pt idx="369">
                  <c:v>-4.1294991391139797E-2</c:v>
                </c:pt>
                <c:pt idx="370">
                  <c:v>-2.9917499328136098E-2</c:v>
                </c:pt>
                <c:pt idx="371">
                  <c:v>-5.5561206820136801E-2</c:v>
                </c:pt>
                <c:pt idx="372">
                  <c:v>-5.9844595005324901E-2</c:v>
                </c:pt>
                <c:pt idx="373">
                  <c:v>-3.2870446421284998E-2</c:v>
                </c:pt>
                <c:pt idx="374">
                  <c:v>-3.3713481537497501E-2</c:v>
                </c:pt>
                <c:pt idx="375">
                  <c:v>-4.4714150060776198E-2</c:v>
                </c:pt>
                <c:pt idx="376">
                  <c:v>-3.8525570807332002E-2</c:v>
                </c:pt>
                <c:pt idx="377">
                  <c:v>-6.1539798277203503E-2</c:v>
                </c:pt>
                <c:pt idx="378">
                  <c:v>-4.75020786754866E-2</c:v>
                </c:pt>
                <c:pt idx="379">
                  <c:v>-3.56374386087977E-2</c:v>
                </c:pt>
                <c:pt idx="380">
                  <c:v>-3.1409391602918398E-2</c:v>
                </c:pt>
                <c:pt idx="381">
                  <c:v>-5.7446250963540502E-2</c:v>
                </c:pt>
                <c:pt idx="382">
                  <c:v>-5.8370168125347899E-2</c:v>
                </c:pt>
                <c:pt idx="383">
                  <c:v>-3.9797411817852402E-2</c:v>
                </c:pt>
                <c:pt idx="384">
                  <c:v>-6.2519719200318596E-2</c:v>
                </c:pt>
                <c:pt idx="385">
                  <c:v>-5.5015979337878801E-2</c:v>
                </c:pt>
                <c:pt idx="386">
                  <c:v>-3.6207415087747101E-2</c:v>
                </c:pt>
                <c:pt idx="387">
                  <c:v>-2.8968729908168799E-2</c:v>
                </c:pt>
                <c:pt idx="388">
                  <c:v>-2.3617448380879601E-2</c:v>
                </c:pt>
                <c:pt idx="389">
                  <c:v>-2.57061987332864E-2</c:v>
                </c:pt>
                <c:pt idx="390">
                  <c:v>-6.4752909348365195E-2</c:v>
                </c:pt>
                <c:pt idx="391">
                  <c:v>-3.6632631790630601E-2</c:v>
                </c:pt>
                <c:pt idx="392">
                  <c:v>-6.2639951088479195E-2</c:v>
                </c:pt>
                <c:pt idx="393">
                  <c:v>-1.91451569583697E-2</c:v>
                </c:pt>
                <c:pt idx="394">
                  <c:v>-4.4691150964534999E-2</c:v>
                </c:pt>
                <c:pt idx="395">
                  <c:v>-1.15820704354929E-2</c:v>
                </c:pt>
                <c:pt idx="396">
                  <c:v>-4.9477652895326399E-3</c:v>
                </c:pt>
                <c:pt idx="397">
                  <c:v>-5.4765450371422999E-3</c:v>
                </c:pt>
                <c:pt idx="398">
                  <c:v>-6.97046956488955E-3</c:v>
                </c:pt>
                <c:pt idx="399">
                  <c:v>-1.0216294849164699E-2</c:v>
                </c:pt>
                <c:pt idx="400">
                  <c:v>1.54816746893893E-2</c:v>
                </c:pt>
                <c:pt idx="401">
                  <c:v>3.2247674342262798E-2</c:v>
                </c:pt>
                <c:pt idx="402">
                  <c:v>-1.54551995100012E-2</c:v>
                </c:pt>
                <c:pt idx="403">
                  <c:v>-5.2276075014976699E-2</c:v>
                </c:pt>
                <c:pt idx="404">
                  <c:v>-3.0531150586580302E-2</c:v>
                </c:pt>
                <c:pt idx="405">
                  <c:v>-6.1057280102406498E-3</c:v>
                </c:pt>
                <c:pt idx="406">
                  <c:v>-2.7868139597415399E-2</c:v>
                </c:pt>
                <c:pt idx="407">
                  <c:v>-4.7067011776613502E-4</c:v>
                </c:pt>
                <c:pt idx="408">
                  <c:v>-5.5540943109903098E-3</c:v>
                </c:pt>
                <c:pt idx="409">
                  <c:v>2.9045571300236302E-3</c:v>
                </c:pt>
                <c:pt idx="410">
                  <c:v>9.4265229868537395E-4</c:v>
                </c:pt>
                <c:pt idx="411">
                  <c:v>-1.30020111840319E-2</c:v>
                </c:pt>
                <c:pt idx="412">
                  <c:v>-5.4020943957164003E-3</c:v>
                </c:pt>
                <c:pt idx="413">
                  <c:v>-4.76577503574866E-3</c:v>
                </c:pt>
                <c:pt idx="414">
                  <c:v>-3.0740307157612799E-2</c:v>
                </c:pt>
                <c:pt idx="415">
                  <c:v>-2.5519741893728399E-2</c:v>
                </c:pt>
                <c:pt idx="416">
                  <c:v>-1.38896772110294E-2</c:v>
                </c:pt>
                <c:pt idx="417">
                  <c:v>-3.4641992920697799E-2</c:v>
                </c:pt>
                <c:pt idx="418">
                  <c:v>-5.7375978171282899E-2</c:v>
                </c:pt>
                <c:pt idx="419">
                  <c:v>-3.9339946054456398E-2</c:v>
                </c:pt>
                <c:pt idx="420">
                  <c:v>-3.6661772387803902E-2</c:v>
                </c:pt>
                <c:pt idx="421">
                  <c:v>-3.7435129935965601E-2</c:v>
                </c:pt>
                <c:pt idx="422">
                  <c:v>-3.2477720085381898E-2</c:v>
                </c:pt>
                <c:pt idx="423">
                  <c:v>-2.6199347383057601E-2</c:v>
                </c:pt>
                <c:pt idx="424">
                  <c:v>-4.9593036075603301E-2</c:v>
                </c:pt>
                <c:pt idx="425">
                  <c:v>-5.8968789744624304E-3</c:v>
                </c:pt>
                <c:pt idx="426">
                  <c:v>-1.3977513252253699E-2</c:v>
                </c:pt>
                <c:pt idx="427">
                  <c:v>-3.4170036555033097E-2</c:v>
                </c:pt>
                <c:pt idx="428">
                  <c:v>-1.92302910411166E-2</c:v>
                </c:pt>
                <c:pt idx="429">
                  <c:v>-2.02463562066303E-2</c:v>
                </c:pt>
                <c:pt idx="430">
                  <c:v>-1.9347709100514601E-2</c:v>
                </c:pt>
                <c:pt idx="431">
                  <c:v>-4.3358811356911102E-2</c:v>
                </c:pt>
                <c:pt idx="432">
                  <c:v>-2.70410738017598E-2</c:v>
                </c:pt>
                <c:pt idx="433">
                  <c:v>-1.7712030982859801E-2</c:v>
                </c:pt>
                <c:pt idx="434">
                  <c:v>-2.3296894089873801E-2</c:v>
                </c:pt>
                <c:pt idx="435">
                  <c:v>-5.3123584559336698E-3</c:v>
                </c:pt>
                <c:pt idx="436">
                  <c:v>-1.9256167341725298E-2</c:v>
                </c:pt>
                <c:pt idx="437">
                  <c:v>-8.1775772180398502E-3</c:v>
                </c:pt>
                <c:pt idx="438">
                  <c:v>-2.7544628681174101E-2</c:v>
                </c:pt>
                <c:pt idx="439">
                  <c:v>-1.14097157449454E-2</c:v>
                </c:pt>
                <c:pt idx="440">
                  <c:v>-2.0643181072719102E-2</c:v>
                </c:pt>
                <c:pt idx="441">
                  <c:v>-3.3663747972984999E-2</c:v>
                </c:pt>
                <c:pt idx="442">
                  <c:v>-1.82646476109854E-2</c:v>
                </c:pt>
                <c:pt idx="443">
                  <c:v>-2.21666976650788E-2</c:v>
                </c:pt>
                <c:pt idx="444">
                  <c:v>-1.6151421517517198E-2</c:v>
                </c:pt>
                <c:pt idx="445">
                  <c:v>-2.9395354929521299E-2</c:v>
                </c:pt>
                <c:pt idx="446">
                  <c:v>-3.0453619453088301E-2</c:v>
                </c:pt>
                <c:pt idx="447">
                  <c:v>-4.2091672259434998E-2</c:v>
                </c:pt>
                <c:pt idx="448">
                  <c:v>-2.7886619341382899E-2</c:v>
                </c:pt>
                <c:pt idx="449">
                  <c:v>-1.5155207944534999E-2</c:v>
                </c:pt>
                <c:pt idx="450">
                  <c:v>-2.41360651399385E-2</c:v>
                </c:pt>
                <c:pt idx="451">
                  <c:v>-2.2174014567301299E-2</c:v>
                </c:pt>
                <c:pt idx="452">
                  <c:v>-1.4595300494270399E-2</c:v>
                </c:pt>
                <c:pt idx="453">
                  <c:v>-3.6887311045294698E-2</c:v>
                </c:pt>
                <c:pt idx="454">
                  <c:v>-3.14421292885875E-2</c:v>
                </c:pt>
                <c:pt idx="455">
                  <c:v>-1.55648589147835E-2</c:v>
                </c:pt>
                <c:pt idx="456">
                  <c:v>-1.54145826014468E-2</c:v>
                </c:pt>
                <c:pt idx="457">
                  <c:v>-1.9786219187750701E-2</c:v>
                </c:pt>
                <c:pt idx="458">
                  <c:v>-2.7633525756177699E-2</c:v>
                </c:pt>
                <c:pt idx="459">
                  <c:v>-3.26873669217363E-3</c:v>
                </c:pt>
                <c:pt idx="460">
                  <c:v>1.11071240733488E-2</c:v>
                </c:pt>
                <c:pt idx="461">
                  <c:v>2.07602115527909E-2</c:v>
                </c:pt>
                <c:pt idx="462">
                  <c:v>1.12864073710071E-2</c:v>
                </c:pt>
                <c:pt idx="463">
                  <c:v>1.0590266061837401E-2</c:v>
                </c:pt>
                <c:pt idx="464">
                  <c:v>6.1630229101234998E-3</c:v>
                </c:pt>
                <c:pt idx="465">
                  <c:v>-1.14024980546536E-2</c:v>
                </c:pt>
                <c:pt idx="466">
                  <c:v>1.9541055154916301E-3</c:v>
                </c:pt>
                <c:pt idx="467">
                  <c:v>9.6015823165857394E-3</c:v>
                </c:pt>
                <c:pt idx="468">
                  <c:v>9.4572736329821602E-3</c:v>
                </c:pt>
                <c:pt idx="469">
                  <c:v>5.5795044295153398E-3</c:v>
                </c:pt>
                <c:pt idx="470">
                  <c:v>-1.5589260998778699E-2</c:v>
                </c:pt>
                <c:pt idx="471">
                  <c:v>2.4806830810483599E-2</c:v>
                </c:pt>
                <c:pt idx="472">
                  <c:v>9.7262695058565104E-3</c:v>
                </c:pt>
                <c:pt idx="473">
                  <c:v>3.8619666405885003E-2</c:v>
                </c:pt>
                <c:pt idx="474">
                  <c:v>4.6087424281908602E-2</c:v>
                </c:pt>
                <c:pt idx="475">
                  <c:v>5.88306122140414E-2</c:v>
                </c:pt>
                <c:pt idx="476">
                  <c:v>4.4555256486063302E-2</c:v>
                </c:pt>
                <c:pt idx="477">
                  <c:v>3.20505895506909E-2</c:v>
                </c:pt>
                <c:pt idx="478">
                  <c:v>3.2300703680823502E-2</c:v>
                </c:pt>
                <c:pt idx="479">
                  <c:v>5.7328464549761503E-2</c:v>
                </c:pt>
                <c:pt idx="480">
                  <c:v>5.9537414725486099E-2</c:v>
                </c:pt>
                <c:pt idx="481">
                  <c:v>6.3640143648549002E-2</c:v>
                </c:pt>
                <c:pt idx="482">
                  <c:v>7.1731079522959096E-2</c:v>
                </c:pt>
                <c:pt idx="483">
                  <c:v>6.0993745323631401E-2</c:v>
                </c:pt>
                <c:pt idx="484">
                  <c:v>9.2154925466275794E-2</c:v>
                </c:pt>
                <c:pt idx="485">
                  <c:v>8.8946090115238199E-2</c:v>
                </c:pt>
                <c:pt idx="486">
                  <c:v>5.6751666162373898E-2</c:v>
                </c:pt>
                <c:pt idx="487">
                  <c:v>6.0386933845705502E-2</c:v>
                </c:pt>
                <c:pt idx="488">
                  <c:v>6.2091454686882597E-2</c:v>
                </c:pt>
                <c:pt idx="489">
                  <c:v>5.8015393827297597E-2</c:v>
                </c:pt>
                <c:pt idx="490">
                  <c:v>5.7289896142163899E-2</c:v>
                </c:pt>
                <c:pt idx="491">
                  <c:v>7.3760826556644704E-2</c:v>
                </c:pt>
                <c:pt idx="492">
                  <c:v>8.3053479458579896E-2</c:v>
                </c:pt>
                <c:pt idx="493">
                  <c:v>7.3782964909686E-2</c:v>
                </c:pt>
                <c:pt idx="494">
                  <c:v>5.6174221724210403E-2</c:v>
                </c:pt>
                <c:pt idx="495">
                  <c:v>6.1271377840694002E-2</c:v>
                </c:pt>
                <c:pt idx="496">
                  <c:v>7.6189036616514605E-2</c:v>
                </c:pt>
                <c:pt idx="497">
                  <c:v>7.43872396873516E-2</c:v>
                </c:pt>
                <c:pt idx="498">
                  <c:v>5.7487105662832098E-2</c:v>
                </c:pt>
                <c:pt idx="499">
                  <c:v>5.4283400703318503E-2</c:v>
                </c:pt>
                <c:pt idx="500">
                  <c:v>6.3944117179139601E-2</c:v>
                </c:pt>
                <c:pt idx="501">
                  <c:v>8.4622117183253104E-2</c:v>
                </c:pt>
                <c:pt idx="502">
                  <c:v>8.1367415842855298E-2</c:v>
                </c:pt>
                <c:pt idx="503">
                  <c:v>8.4188245685778901E-2</c:v>
                </c:pt>
                <c:pt idx="504">
                  <c:v>7.7662473238261406E-2</c:v>
                </c:pt>
                <c:pt idx="505">
                  <c:v>7.7283410811097394E-2</c:v>
                </c:pt>
                <c:pt idx="506">
                  <c:v>8.0710962545219395E-2</c:v>
                </c:pt>
                <c:pt idx="507">
                  <c:v>8.7447477124553294E-2</c:v>
                </c:pt>
                <c:pt idx="508">
                  <c:v>8.7851180793357797E-2</c:v>
                </c:pt>
                <c:pt idx="509">
                  <c:v>8.5041547339682305E-2</c:v>
                </c:pt>
                <c:pt idx="510">
                  <c:v>8.5879626374912602E-2</c:v>
                </c:pt>
                <c:pt idx="511">
                  <c:v>6.1421201300635699E-2</c:v>
                </c:pt>
                <c:pt idx="512">
                  <c:v>7.7692020308237394E-2</c:v>
                </c:pt>
                <c:pt idx="513">
                  <c:v>6.0994922928837701E-2</c:v>
                </c:pt>
                <c:pt idx="514">
                  <c:v>7.6812664269641395E-2</c:v>
                </c:pt>
                <c:pt idx="515">
                  <c:v>6.8528931244286398E-2</c:v>
                </c:pt>
                <c:pt idx="516">
                  <c:v>9.0005713511558394E-2</c:v>
                </c:pt>
                <c:pt idx="517">
                  <c:v>6.9570708528023995E-2</c:v>
                </c:pt>
                <c:pt idx="518">
                  <c:v>7.4898737112000097E-2</c:v>
                </c:pt>
                <c:pt idx="519">
                  <c:v>6.3757390639345907E-2</c:v>
                </c:pt>
                <c:pt idx="520">
                  <c:v>7.0212061188592398E-2</c:v>
                </c:pt>
                <c:pt idx="521">
                  <c:v>9.7081267160079296E-2</c:v>
                </c:pt>
                <c:pt idx="522">
                  <c:v>0.102315318740005</c:v>
                </c:pt>
                <c:pt idx="523">
                  <c:v>9.1721581023702106E-2</c:v>
                </c:pt>
                <c:pt idx="524">
                  <c:v>0.102906693844125</c:v>
                </c:pt>
                <c:pt idx="525">
                  <c:v>0.12074659047058001</c:v>
                </c:pt>
                <c:pt idx="526">
                  <c:v>9.2122695366227997E-2</c:v>
                </c:pt>
                <c:pt idx="527">
                  <c:v>7.7015227405193995E-2</c:v>
                </c:pt>
                <c:pt idx="528">
                  <c:v>6.4525950500365095E-2</c:v>
                </c:pt>
                <c:pt idx="529">
                  <c:v>8.8577771526929999E-2</c:v>
                </c:pt>
                <c:pt idx="530">
                  <c:v>9.7939472956504195E-2</c:v>
                </c:pt>
                <c:pt idx="531">
                  <c:v>9.9462906530402004E-2</c:v>
                </c:pt>
                <c:pt idx="532">
                  <c:v>9.4513297935095594E-2</c:v>
                </c:pt>
                <c:pt idx="533">
                  <c:v>9.0631916276333602E-2</c:v>
                </c:pt>
                <c:pt idx="534">
                  <c:v>6.00085950678187E-2</c:v>
                </c:pt>
                <c:pt idx="535">
                  <c:v>9.1251237112064496E-2</c:v>
                </c:pt>
                <c:pt idx="536">
                  <c:v>8.9257212669380206E-2</c:v>
                </c:pt>
                <c:pt idx="537">
                  <c:v>0.117579908340789</c:v>
                </c:pt>
                <c:pt idx="538">
                  <c:v>0.12565404472755501</c:v>
                </c:pt>
                <c:pt idx="539">
                  <c:v>9.1000866695463006E-2</c:v>
                </c:pt>
                <c:pt idx="540">
                  <c:v>8.8552191430378194E-2</c:v>
                </c:pt>
                <c:pt idx="541">
                  <c:v>8.5202315481466603E-2</c:v>
                </c:pt>
                <c:pt idx="542">
                  <c:v>7.8662072568380398E-2</c:v>
                </c:pt>
                <c:pt idx="543">
                  <c:v>7.6900334533605397E-2</c:v>
                </c:pt>
                <c:pt idx="544">
                  <c:v>8.0051339383389902E-2</c:v>
                </c:pt>
                <c:pt idx="545">
                  <c:v>7.8068632668366195E-2</c:v>
                </c:pt>
                <c:pt idx="546">
                  <c:v>8.5146949431298899E-2</c:v>
                </c:pt>
                <c:pt idx="547">
                  <c:v>0.115209144832501</c:v>
                </c:pt>
                <c:pt idx="548">
                  <c:v>9.9167680988615406E-2</c:v>
                </c:pt>
                <c:pt idx="549">
                  <c:v>8.79379680687562E-2</c:v>
                </c:pt>
                <c:pt idx="550">
                  <c:v>9.1598371673333095E-2</c:v>
                </c:pt>
                <c:pt idx="551">
                  <c:v>0.101654796094265</c:v>
                </c:pt>
                <c:pt idx="552">
                  <c:v>9.3571646085590404E-2</c:v>
                </c:pt>
                <c:pt idx="553">
                  <c:v>8.3798609951668407E-2</c:v>
                </c:pt>
                <c:pt idx="554">
                  <c:v>0.110360874764353</c:v>
                </c:pt>
                <c:pt idx="555">
                  <c:v>0.103055303411734</c:v>
                </c:pt>
                <c:pt idx="556">
                  <c:v>9.2212300322934801E-2</c:v>
                </c:pt>
                <c:pt idx="557">
                  <c:v>0.12310819306647799</c:v>
                </c:pt>
                <c:pt idx="558">
                  <c:v>0.114637230524067</c:v>
                </c:pt>
                <c:pt idx="559">
                  <c:v>7.6862799680413901E-2</c:v>
                </c:pt>
                <c:pt idx="560">
                  <c:v>0.100529092636442</c:v>
                </c:pt>
                <c:pt idx="561">
                  <c:v>0.10914585992074</c:v>
                </c:pt>
                <c:pt idx="562">
                  <c:v>9.7781301923907799E-2</c:v>
                </c:pt>
                <c:pt idx="563">
                  <c:v>8.6092561977477597E-2</c:v>
                </c:pt>
                <c:pt idx="564">
                  <c:v>9.5666216559503303E-2</c:v>
                </c:pt>
                <c:pt idx="565">
                  <c:v>9.6944191351113804E-2</c:v>
                </c:pt>
                <c:pt idx="566">
                  <c:v>9.5889881083450396E-2</c:v>
                </c:pt>
                <c:pt idx="567">
                  <c:v>0.12902407661844101</c:v>
                </c:pt>
                <c:pt idx="568">
                  <c:v>8.3932169870613194E-2</c:v>
                </c:pt>
                <c:pt idx="569">
                  <c:v>0.10161997567092799</c:v>
                </c:pt>
                <c:pt idx="570">
                  <c:v>9.7733830417815207E-2</c:v>
                </c:pt>
                <c:pt idx="571">
                  <c:v>9.5096610865260195E-2</c:v>
                </c:pt>
                <c:pt idx="572">
                  <c:v>8.7500187860871007E-2</c:v>
                </c:pt>
                <c:pt idx="573">
                  <c:v>0.101474782652432</c:v>
                </c:pt>
                <c:pt idx="574">
                  <c:v>0.114261517467953</c:v>
                </c:pt>
                <c:pt idx="575">
                  <c:v>9.5032782720638503E-2</c:v>
                </c:pt>
                <c:pt idx="576">
                  <c:v>0.13708570565610601</c:v>
                </c:pt>
                <c:pt idx="577">
                  <c:v>0.111699705411917</c:v>
                </c:pt>
                <c:pt idx="578">
                  <c:v>0.116867721180266</c:v>
                </c:pt>
                <c:pt idx="579">
                  <c:v>0.11577445011991799</c:v>
                </c:pt>
                <c:pt idx="580">
                  <c:v>0.13317870206110699</c:v>
                </c:pt>
                <c:pt idx="581">
                  <c:v>0.12336669166231</c:v>
                </c:pt>
                <c:pt idx="582">
                  <c:v>0.110998841323598</c:v>
                </c:pt>
                <c:pt idx="583">
                  <c:v>0.113073634829068</c:v>
                </c:pt>
                <c:pt idx="584">
                  <c:v>0.13852082041199701</c:v>
                </c:pt>
                <c:pt idx="585">
                  <c:v>0.12192541953994999</c:v>
                </c:pt>
                <c:pt idx="586">
                  <c:v>0.10119404787771</c:v>
                </c:pt>
                <c:pt idx="587">
                  <c:v>0.12546285287810999</c:v>
                </c:pt>
                <c:pt idx="588">
                  <c:v>0.12592164150645699</c:v>
                </c:pt>
                <c:pt idx="589">
                  <c:v>0.12720390949014701</c:v>
                </c:pt>
                <c:pt idx="590">
                  <c:v>0.128276170829285</c:v>
                </c:pt>
                <c:pt idx="591">
                  <c:v>0.113676609035348</c:v>
                </c:pt>
                <c:pt idx="592">
                  <c:v>0.108508198104564</c:v>
                </c:pt>
                <c:pt idx="593">
                  <c:v>0.14101844791930199</c:v>
                </c:pt>
                <c:pt idx="594">
                  <c:v>0.13885654284082899</c:v>
                </c:pt>
                <c:pt idx="595">
                  <c:v>0.140112674441012</c:v>
                </c:pt>
                <c:pt idx="596">
                  <c:v>0.118768701293877</c:v>
                </c:pt>
                <c:pt idx="597">
                  <c:v>0.12694709976600799</c:v>
                </c:pt>
                <c:pt idx="598">
                  <c:v>0.117050408086113</c:v>
                </c:pt>
                <c:pt idx="599">
                  <c:v>0.123074185550569</c:v>
                </c:pt>
                <c:pt idx="600">
                  <c:v>0.14886616927419799</c:v>
                </c:pt>
                <c:pt idx="601">
                  <c:v>0.14300621459389201</c:v>
                </c:pt>
                <c:pt idx="602">
                  <c:v>9.54715825822572E-2</c:v>
                </c:pt>
                <c:pt idx="603">
                  <c:v>0.13107652010090001</c:v>
                </c:pt>
                <c:pt idx="604">
                  <c:v>0.12883653407460099</c:v>
                </c:pt>
                <c:pt idx="605">
                  <c:v>0.102079440700548</c:v>
                </c:pt>
                <c:pt idx="606">
                  <c:v>0.11168276017312501</c:v>
                </c:pt>
                <c:pt idx="607">
                  <c:v>0.12437906370393501</c:v>
                </c:pt>
                <c:pt idx="608">
                  <c:v>0.121522095501363</c:v>
                </c:pt>
                <c:pt idx="609">
                  <c:v>0.10474738592171801</c:v>
                </c:pt>
                <c:pt idx="610">
                  <c:v>0.118165444953095</c:v>
                </c:pt>
                <c:pt idx="611">
                  <c:v>0.123129585333248</c:v>
                </c:pt>
                <c:pt idx="612">
                  <c:v>0.11196801271972399</c:v>
                </c:pt>
                <c:pt idx="613">
                  <c:v>0.103233041855035</c:v>
                </c:pt>
                <c:pt idx="614">
                  <c:v>0.11929917385677299</c:v>
                </c:pt>
                <c:pt idx="615">
                  <c:v>0.120465582935569</c:v>
                </c:pt>
                <c:pt idx="616">
                  <c:v>9.7863731711987395E-2</c:v>
                </c:pt>
                <c:pt idx="617">
                  <c:v>0.11095956593177</c:v>
                </c:pt>
                <c:pt idx="618">
                  <c:v>0.11320043242855</c:v>
                </c:pt>
                <c:pt idx="619">
                  <c:v>0.110883541524046</c:v>
                </c:pt>
                <c:pt idx="620">
                  <c:v>0.103909565688072</c:v>
                </c:pt>
                <c:pt idx="621">
                  <c:v>0.10737900412283</c:v>
                </c:pt>
                <c:pt idx="622">
                  <c:v>0.117768521192821</c:v>
                </c:pt>
                <c:pt idx="623">
                  <c:v>0.11758027738825499</c:v>
                </c:pt>
                <c:pt idx="624">
                  <c:v>0.11627101499478899</c:v>
                </c:pt>
                <c:pt idx="625">
                  <c:v>0.123506263118018</c:v>
                </c:pt>
                <c:pt idx="626">
                  <c:v>0.117927903307621</c:v>
                </c:pt>
                <c:pt idx="627">
                  <c:v>0.118622969086308</c:v>
                </c:pt>
                <c:pt idx="628">
                  <c:v>0.13953624320657301</c:v>
                </c:pt>
                <c:pt idx="629">
                  <c:v>0.120719394069335</c:v>
                </c:pt>
                <c:pt idx="630">
                  <c:v>9.8233570571254702E-2</c:v>
                </c:pt>
                <c:pt idx="631">
                  <c:v>0.142478863418362</c:v>
                </c:pt>
                <c:pt idx="632">
                  <c:v>0.10115652875042799</c:v>
                </c:pt>
                <c:pt idx="633">
                  <c:v>0.119855546445261</c:v>
                </c:pt>
                <c:pt idx="634">
                  <c:v>0.115845474568722</c:v>
                </c:pt>
                <c:pt idx="635">
                  <c:v>0.11284897208768301</c:v>
                </c:pt>
                <c:pt idx="636">
                  <c:v>0.125428214371646</c:v>
                </c:pt>
                <c:pt idx="637">
                  <c:v>0.108810012320015</c:v>
                </c:pt>
                <c:pt idx="638">
                  <c:v>0.117225793027703</c:v>
                </c:pt>
                <c:pt idx="639">
                  <c:v>0.12333931755684301</c:v>
                </c:pt>
                <c:pt idx="640">
                  <c:v>0.12864473005362101</c:v>
                </c:pt>
                <c:pt idx="641">
                  <c:v>0.127278355272476</c:v>
                </c:pt>
                <c:pt idx="642">
                  <c:v>0.119657195238278</c:v>
                </c:pt>
                <c:pt idx="643">
                  <c:v>0.105773059019907</c:v>
                </c:pt>
                <c:pt idx="644">
                  <c:v>0.108516818719881</c:v>
                </c:pt>
                <c:pt idx="645">
                  <c:v>0.113081920066334</c:v>
                </c:pt>
                <c:pt idx="646">
                  <c:v>9.0193975060751497E-2</c:v>
                </c:pt>
                <c:pt idx="647">
                  <c:v>0.11447487280602101</c:v>
                </c:pt>
                <c:pt idx="648">
                  <c:v>0.108725699768963</c:v>
                </c:pt>
                <c:pt idx="649">
                  <c:v>0.12285425303084101</c:v>
                </c:pt>
                <c:pt idx="650">
                  <c:v>6.8119028745791593E-2</c:v>
                </c:pt>
                <c:pt idx="651">
                  <c:v>0.156075338752829</c:v>
                </c:pt>
                <c:pt idx="652">
                  <c:v>0.90348669332543796</c:v>
                </c:pt>
                <c:pt idx="653">
                  <c:v>0.75899793267276905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03-43BB-90EB-36D2CC5616F8}"/>
            </c:ext>
          </c:extLst>
        </c:ser>
        <c:ser>
          <c:idx val="1"/>
          <c:order val="1"/>
          <c:tx>
            <c:strRef>
              <c:f>'Reactor Data'!$BD$1</c:f>
              <c:strCache>
                <c:ptCount val="1"/>
                <c:pt idx="0">
                  <c:v>total consumed 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Data'!$BD$2:$BD$1725</c:f>
              <c:numCache>
                <c:formatCode>General</c:formatCode>
                <c:ptCount val="1724"/>
                <c:pt idx="1">
                  <c:v>-5.5358646082396703</c:v>
                </c:pt>
                <c:pt idx="2">
                  <c:v>8.7417310976691295E-2</c:v>
                </c:pt>
                <c:pt idx="3">
                  <c:v>3.4077114634213097E-2</c:v>
                </c:pt>
                <c:pt idx="4">
                  <c:v>6.0676560186335403E-2</c:v>
                </c:pt>
                <c:pt idx="5">
                  <c:v>1.82345939313013E-2</c:v>
                </c:pt>
                <c:pt idx="6">
                  <c:v>-1.44056055028249E-2</c:v>
                </c:pt>
                <c:pt idx="7">
                  <c:v>-8.2997521949467995E-2</c:v>
                </c:pt>
                <c:pt idx="8">
                  <c:v>3.7184153087160797E-2</c:v>
                </c:pt>
                <c:pt idx="9">
                  <c:v>6.5475388624858201E-3</c:v>
                </c:pt>
                <c:pt idx="10">
                  <c:v>0</c:v>
                </c:pt>
                <c:pt idx="11">
                  <c:v>3.6752644041795499E-2</c:v>
                </c:pt>
                <c:pt idx="12">
                  <c:v>1.3660515535435199E-2</c:v>
                </c:pt>
                <c:pt idx="13">
                  <c:v>-5.1243537689141999E-2</c:v>
                </c:pt>
                <c:pt idx="14">
                  <c:v>-1.49698667268418E-2</c:v>
                </c:pt>
                <c:pt idx="15">
                  <c:v>-3.8880667333258401E-2</c:v>
                </c:pt>
                <c:pt idx="16">
                  <c:v>-0.18085325002074501</c:v>
                </c:pt>
                <c:pt idx="17">
                  <c:v>-0.17745581398249599</c:v>
                </c:pt>
                <c:pt idx="18">
                  <c:v>-5.6057741799056801E-2</c:v>
                </c:pt>
                <c:pt idx="19">
                  <c:v>-3.8526902566895498E-2</c:v>
                </c:pt>
                <c:pt idx="20">
                  <c:v>-8.8220993550830198E-2</c:v>
                </c:pt>
                <c:pt idx="21">
                  <c:v>5.7060586551055802E-2</c:v>
                </c:pt>
                <c:pt idx="22">
                  <c:v>3.5022949135456102E-2</c:v>
                </c:pt>
                <c:pt idx="23">
                  <c:v>6.7337487297536303E-2</c:v>
                </c:pt>
                <c:pt idx="24">
                  <c:v>1.8885276639973601E-2</c:v>
                </c:pt>
                <c:pt idx="25">
                  <c:v>-2.83560771163806E-2</c:v>
                </c:pt>
                <c:pt idx="26">
                  <c:v>-5.0488667388527399E-2</c:v>
                </c:pt>
                <c:pt idx="27">
                  <c:v>2.0110292121835401E-2</c:v>
                </c:pt>
                <c:pt idx="28">
                  <c:v>-1.2077350052842301E-2</c:v>
                </c:pt>
                <c:pt idx="29">
                  <c:v>-1.5835148139762899E-2</c:v>
                </c:pt>
                <c:pt idx="30">
                  <c:v>-1.1087942746093701E-2</c:v>
                </c:pt>
                <c:pt idx="31">
                  <c:v>2.7099295958165199E-2</c:v>
                </c:pt>
                <c:pt idx="32">
                  <c:v>-3.1565414638897497E-2</c:v>
                </c:pt>
                <c:pt idx="33">
                  <c:v>-5.9674536242325403E-2</c:v>
                </c:pt>
                <c:pt idx="34">
                  <c:v>-8.2519097631797697E-2</c:v>
                </c:pt>
                <c:pt idx="35">
                  <c:v>-7.9072600423500894E-2</c:v>
                </c:pt>
                <c:pt idx="36">
                  <c:v>2.1369302339520901E-2</c:v>
                </c:pt>
                <c:pt idx="37">
                  <c:v>6.4882133234876502E-2</c:v>
                </c:pt>
                <c:pt idx="38">
                  <c:v>1.92620751896344E-3</c:v>
                </c:pt>
                <c:pt idx="39">
                  <c:v>2.2532655342206698E-3</c:v>
                </c:pt>
                <c:pt idx="40">
                  <c:v>2.53421137006089E-2</c:v>
                </c:pt>
                <c:pt idx="41">
                  <c:v>1.7488858339646599E-2</c:v>
                </c:pt>
                <c:pt idx="42">
                  <c:v>-5.0033855149192299E-2</c:v>
                </c:pt>
                <c:pt idx="43">
                  <c:v>-1.9381860999112498E-2</c:v>
                </c:pt>
                <c:pt idx="44">
                  <c:v>-5.8266084363224703E-2</c:v>
                </c:pt>
                <c:pt idx="45">
                  <c:v>-6.0345318332920103E-2</c:v>
                </c:pt>
                <c:pt idx="46">
                  <c:v>-4.0102203288724603E-2</c:v>
                </c:pt>
                <c:pt idx="47">
                  <c:v>1.98336456645067E-2</c:v>
                </c:pt>
                <c:pt idx="48">
                  <c:v>-4.9279575942207499E-2</c:v>
                </c:pt>
                <c:pt idx="49">
                  <c:v>-1.33488824487444E-2</c:v>
                </c:pt>
                <c:pt idx="50">
                  <c:v>-2.3555371974719599E-2</c:v>
                </c:pt>
                <c:pt idx="51">
                  <c:v>-8.2054609170547105E-2</c:v>
                </c:pt>
                <c:pt idx="52">
                  <c:v>5.4737568959679602E-3</c:v>
                </c:pt>
                <c:pt idx="53">
                  <c:v>-1.80562531123897E-2</c:v>
                </c:pt>
                <c:pt idx="54">
                  <c:v>-3.0412245351317299E-2</c:v>
                </c:pt>
                <c:pt idx="55">
                  <c:v>-7.2253906858399299E-3</c:v>
                </c:pt>
                <c:pt idx="56">
                  <c:v>-4.2589239885735701E-2</c:v>
                </c:pt>
                <c:pt idx="57">
                  <c:v>-8.3652130744488101E-2</c:v>
                </c:pt>
                <c:pt idx="58">
                  <c:v>-7.4178404881602697E-2</c:v>
                </c:pt>
                <c:pt idx="59">
                  <c:v>-5.0839150414251501E-2</c:v>
                </c:pt>
                <c:pt idx="60">
                  <c:v>2.8027049696025898E-2</c:v>
                </c:pt>
                <c:pt idx="61">
                  <c:v>-1.4606591272588501E-2</c:v>
                </c:pt>
                <c:pt idx="62">
                  <c:v>-5.36965375025477E-3</c:v>
                </c:pt>
                <c:pt idx="63">
                  <c:v>3.46433207648666E-3</c:v>
                </c:pt>
                <c:pt idx="64">
                  <c:v>-4.4119080067563397E-2</c:v>
                </c:pt>
                <c:pt idx="65">
                  <c:v>6.4083434257769106E-2</c:v>
                </c:pt>
                <c:pt idx="66">
                  <c:v>4.2958779639230997E-2</c:v>
                </c:pt>
                <c:pt idx="67">
                  <c:v>7.6597718095883893E-2</c:v>
                </c:pt>
                <c:pt idx="68">
                  <c:v>3.6835217670517298E-2</c:v>
                </c:pt>
                <c:pt idx="69">
                  <c:v>2.9823142164783201E-2</c:v>
                </c:pt>
                <c:pt idx="70">
                  <c:v>7.2089581360266594E-2</c:v>
                </c:pt>
                <c:pt idx="71">
                  <c:v>2.1403441765967798E-2</c:v>
                </c:pt>
                <c:pt idx="72">
                  <c:v>-5.2953609549928303E-3</c:v>
                </c:pt>
                <c:pt idx="73">
                  <c:v>5.6610047495007698E-2</c:v>
                </c:pt>
                <c:pt idx="74">
                  <c:v>2.2211577212190001E-2</c:v>
                </c:pt>
                <c:pt idx="75">
                  <c:v>3.4672177004881601E-2</c:v>
                </c:pt>
                <c:pt idx="76">
                  <c:v>9.5717737954075399E-2</c:v>
                </c:pt>
                <c:pt idx="77">
                  <c:v>4.4936207604172801E-2</c:v>
                </c:pt>
                <c:pt idx="78">
                  <c:v>-3.5339307463960502E-2</c:v>
                </c:pt>
                <c:pt idx="79">
                  <c:v>2.31077088884468E-2</c:v>
                </c:pt>
                <c:pt idx="80">
                  <c:v>3.5667305480088202E-2</c:v>
                </c:pt>
                <c:pt idx="81">
                  <c:v>-2.1744918273076799E-2</c:v>
                </c:pt>
                <c:pt idx="82">
                  <c:v>-3.5431204040673403E-2</c:v>
                </c:pt>
                <c:pt idx="83">
                  <c:v>-8.1825101467520797E-3</c:v>
                </c:pt>
                <c:pt idx="84">
                  <c:v>-9.5201483173161294E-2</c:v>
                </c:pt>
                <c:pt idx="85">
                  <c:v>-4.1021368306578099E-2</c:v>
                </c:pt>
                <c:pt idx="86">
                  <c:v>-3.0879015475340402E-2</c:v>
                </c:pt>
                <c:pt idx="87">
                  <c:v>-1.5504906082884601E-2</c:v>
                </c:pt>
                <c:pt idx="88">
                  <c:v>-4.3891501975797699E-2</c:v>
                </c:pt>
                <c:pt idx="89">
                  <c:v>-1.10181125551456E-2</c:v>
                </c:pt>
                <c:pt idx="90">
                  <c:v>-6.8756481483570303E-2</c:v>
                </c:pt>
                <c:pt idx="91">
                  <c:v>-6.9100603987217499E-2</c:v>
                </c:pt>
                <c:pt idx="92">
                  <c:v>-2.6021784832195301E-2</c:v>
                </c:pt>
                <c:pt idx="93">
                  <c:v>-4.7236427621419198E-2</c:v>
                </c:pt>
                <c:pt idx="94">
                  <c:v>8.0806842039717799E-3</c:v>
                </c:pt>
                <c:pt idx="95">
                  <c:v>-1.7333769136329499E-3</c:v>
                </c:pt>
                <c:pt idx="96">
                  <c:v>-1.5185684503814301E-2</c:v>
                </c:pt>
                <c:pt idx="97">
                  <c:v>2.03382556939284E-2</c:v>
                </c:pt>
                <c:pt idx="98">
                  <c:v>8.5837536569794301E-2</c:v>
                </c:pt>
                <c:pt idx="99">
                  <c:v>3.73015888289309E-2</c:v>
                </c:pt>
                <c:pt idx="100">
                  <c:v>3.51802663012874E-2</c:v>
                </c:pt>
                <c:pt idx="101">
                  <c:v>2.8574412843525899E-2</c:v>
                </c:pt>
                <c:pt idx="102">
                  <c:v>-6.7818068085842204E-2</c:v>
                </c:pt>
                <c:pt idx="103">
                  <c:v>5.1826630119051698E-2</c:v>
                </c:pt>
                <c:pt idx="104">
                  <c:v>-7.3577577347654993E-2</c:v>
                </c:pt>
                <c:pt idx="105">
                  <c:v>-2.47556571503833E-2</c:v>
                </c:pt>
                <c:pt idx="106">
                  <c:v>-5.5712924344346298E-2</c:v>
                </c:pt>
                <c:pt idx="107">
                  <c:v>-5.2026421596812401E-2</c:v>
                </c:pt>
                <c:pt idx="108">
                  <c:v>-5.7497604995214703E-2</c:v>
                </c:pt>
                <c:pt idx="109">
                  <c:v>-6.4445344015516298E-2</c:v>
                </c:pt>
                <c:pt idx="110">
                  <c:v>-6.0431921550568798E-2</c:v>
                </c:pt>
                <c:pt idx="111">
                  <c:v>-9.8990795144267396E-2</c:v>
                </c:pt>
                <c:pt idx="112">
                  <c:v>-1.4618406371935899E-2</c:v>
                </c:pt>
                <c:pt idx="113">
                  <c:v>-0.156133478789725</c:v>
                </c:pt>
                <c:pt idx="114">
                  <c:v>-0.195353021804961</c:v>
                </c:pt>
                <c:pt idx="115">
                  <c:v>-0.151428876344196</c:v>
                </c:pt>
                <c:pt idx="116">
                  <c:v>-0.19814172490676801</c:v>
                </c:pt>
                <c:pt idx="117">
                  <c:v>-0.15542628044791701</c:v>
                </c:pt>
                <c:pt idx="118">
                  <c:v>-0.13677207199703301</c:v>
                </c:pt>
                <c:pt idx="119">
                  <c:v>-0.153481975077014</c:v>
                </c:pt>
                <c:pt idx="120">
                  <c:v>-0.148774762744286</c:v>
                </c:pt>
                <c:pt idx="121">
                  <c:v>-0.21562680572576401</c:v>
                </c:pt>
                <c:pt idx="122">
                  <c:v>-0.149486419428638</c:v>
                </c:pt>
                <c:pt idx="123">
                  <c:v>-0.19128959221535899</c:v>
                </c:pt>
                <c:pt idx="124">
                  <c:v>2.36387940600708E-2</c:v>
                </c:pt>
                <c:pt idx="125">
                  <c:v>-0.194977369516704</c:v>
                </c:pt>
                <c:pt idx="126">
                  <c:v>-0.141689882201704</c:v>
                </c:pt>
                <c:pt idx="127">
                  <c:v>-0.22143763010725701</c:v>
                </c:pt>
                <c:pt idx="128">
                  <c:v>-0.19692831032819999</c:v>
                </c:pt>
                <c:pt idx="129">
                  <c:v>-0.31524511897622398</c:v>
                </c:pt>
                <c:pt idx="130">
                  <c:v>-0.173472955104539</c:v>
                </c:pt>
                <c:pt idx="131">
                  <c:v>-0.186889542815071</c:v>
                </c:pt>
                <c:pt idx="132">
                  <c:v>-0.20747437690002599</c:v>
                </c:pt>
                <c:pt idx="133">
                  <c:v>-0.17023427095468999</c:v>
                </c:pt>
                <c:pt idx="134">
                  <c:v>4.2122400103893697E-2</c:v>
                </c:pt>
                <c:pt idx="135">
                  <c:v>5.9785740310550298E-2</c:v>
                </c:pt>
                <c:pt idx="136">
                  <c:v>-7.3574292735742999E-3</c:v>
                </c:pt>
                <c:pt idx="137">
                  <c:v>7.3795986339570505E-2</c:v>
                </c:pt>
                <c:pt idx="138">
                  <c:v>4.8500542321579597E-2</c:v>
                </c:pt>
                <c:pt idx="139">
                  <c:v>4.30826687564132E-2</c:v>
                </c:pt>
                <c:pt idx="140">
                  <c:v>-2.8717467877136901E-2</c:v>
                </c:pt>
                <c:pt idx="141">
                  <c:v>1.4418427167078999E-2</c:v>
                </c:pt>
                <c:pt idx="142">
                  <c:v>7.0638680591819297E-2</c:v>
                </c:pt>
                <c:pt idx="143">
                  <c:v>5.7827643404986903E-2</c:v>
                </c:pt>
                <c:pt idx="144">
                  <c:v>6.9907531196438305E-2</c:v>
                </c:pt>
                <c:pt idx="145">
                  <c:v>9.4370428910505996E-2</c:v>
                </c:pt>
                <c:pt idx="146">
                  <c:v>8.4898685216807795E-2</c:v>
                </c:pt>
                <c:pt idx="147">
                  <c:v>6.7217072620740101E-2</c:v>
                </c:pt>
                <c:pt idx="148">
                  <c:v>6.0522479957874298E-2</c:v>
                </c:pt>
                <c:pt idx="149">
                  <c:v>0.104266234275928</c:v>
                </c:pt>
                <c:pt idx="150">
                  <c:v>0.155967591398537</c:v>
                </c:pt>
                <c:pt idx="151">
                  <c:v>0.17438544824941099</c:v>
                </c:pt>
                <c:pt idx="152">
                  <c:v>0.16367205702118601</c:v>
                </c:pt>
                <c:pt idx="153">
                  <c:v>0.17839600694489</c:v>
                </c:pt>
                <c:pt idx="154">
                  <c:v>0.167016734873662</c:v>
                </c:pt>
                <c:pt idx="155">
                  <c:v>0.16418676146310801</c:v>
                </c:pt>
                <c:pt idx="156">
                  <c:v>0.21141920910440101</c:v>
                </c:pt>
                <c:pt idx="157">
                  <c:v>0.23050387309478401</c:v>
                </c:pt>
                <c:pt idx="158">
                  <c:v>0.192733195819451</c:v>
                </c:pt>
                <c:pt idx="159">
                  <c:v>0.23378918715612601</c:v>
                </c:pt>
                <c:pt idx="160">
                  <c:v>0.21352456176871301</c:v>
                </c:pt>
                <c:pt idx="161">
                  <c:v>0.23029416071879799</c:v>
                </c:pt>
                <c:pt idx="162">
                  <c:v>0.19494017143060199</c:v>
                </c:pt>
                <c:pt idx="163">
                  <c:v>0.221191785247559</c:v>
                </c:pt>
                <c:pt idx="164">
                  <c:v>0.26413887062116398</c:v>
                </c:pt>
                <c:pt idx="165">
                  <c:v>0.25468267116301002</c:v>
                </c:pt>
                <c:pt idx="166">
                  <c:v>0.32155000524728</c:v>
                </c:pt>
                <c:pt idx="167">
                  <c:v>0.32636233838263201</c:v>
                </c:pt>
                <c:pt idx="168">
                  <c:v>0.37542909600867203</c:v>
                </c:pt>
                <c:pt idx="169">
                  <c:v>0.32719243809377502</c:v>
                </c:pt>
                <c:pt idx="170">
                  <c:v>0.385808157885286</c:v>
                </c:pt>
                <c:pt idx="171">
                  <c:v>0.36729980543158403</c:v>
                </c:pt>
                <c:pt idx="172">
                  <c:v>0.43451637999883502</c:v>
                </c:pt>
                <c:pt idx="173">
                  <c:v>0.55696658568046797</c:v>
                </c:pt>
                <c:pt idx="174">
                  <c:v>0.490747904498256</c:v>
                </c:pt>
                <c:pt idx="175">
                  <c:v>0.651968486057108</c:v>
                </c:pt>
                <c:pt idx="176">
                  <c:v>0.643306576359858</c:v>
                </c:pt>
                <c:pt idx="177">
                  <c:v>0.70248443269790695</c:v>
                </c:pt>
                <c:pt idx="178">
                  <c:v>0.718965246497836</c:v>
                </c:pt>
                <c:pt idx="179">
                  <c:v>0.728080409658865</c:v>
                </c:pt>
                <c:pt idx="180">
                  <c:v>0.828847206470673</c:v>
                </c:pt>
                <c:pt idx="181">
                  <c:v>0.94431942672549796</c:v>
                </c:pt>
                <c:pt idx="182">
                  <c:v>1.01593074923001</c:v>
                </c:pt>
                <c:pt idx="183">
                  <c:v>1.1206793261598</c:v>
                </c:pt>
                <c:pt idx="184">
                  <c:v>1.1723269722182901</c:v>
                </c:pt>
                <c:pt idx="185">
                  <c:v>1.3116054979534399</c:v>
                </c:pt>
                <c:pt idx="186">
                  <c:v>1.4046786907520099</c:v>
                </c:pt>
                <c:pt idx="187">
                  <c:v>1.5359796069951801</c:v>
                </c:pt>
                <c:pt idx="188">
                  <c:v>1.7635268095371699</c:v>
                </c:pt>
                <c:pt idx="189">
                  <c:v>1.8550197998221301</c:v>
                </c:pt>
                <c:pt idx="190">
                  <c:v>1.9515514572280099</c:v>
                </c:pt>
                <c:pt idx="191">
                  <c:v>2.00273798611649</c:v>
                </c:pt>
                <c:pt idx="192">
                  <c:v>2.06405626107713</c:v>
                </c:pt>
                <c:pt idx="193">
                  <c:v>2.2052720745488301</c:v>
                </c:pt>
                <c:pt idx="194">
                  <c:v>1.85326372032967</c:v>
                </c:pt>
                <c:pt idx="195">
                  <c:v>1.88574602848506</c:v>
                </c:pt>
                <c:pt idx="196">
                  <c:v>1.7844056486530999</c:v>
                </c:pt>
                <c:pt idx="197">
                  <c:v>1.8269045032571101</c:v>
                </c:pt>
                <c:pt idx="198">
                  <c:v>1.9056859885806801</c:v>
                </c:pt>
                <c:pt idx="199">
                  <c:v>1.8487888607968299</c:v>
                </c:pt>
                <c:pt idx="200">
                  <c:v>1.83901828465291</c:v>
                </c:pt>
                <c:pt idx="201">
                  <c:v>1.91939176252545</c:v>
                </c:pt>
                <c:pt idx="202">
                  <c:v>1.95962677571729</c:v>
                </c:pt>
                <c:pt idx="203">
                  <c:v>1.93472833403711</c:v>
                </c:pt>
                <c:pt idx="204">
                  <c:v>1.9423812733071999</c:v>
                </c:pt>
                <c:pt idx="205">
                  <c:v>1.9590102962031699</c:v>
                </c:pt>
                <c:pt idx="206">
                  <c:v>1.93269381538713</c:v>
                </c:pt>
                <c:pt idx="207">
                  <c:v>1.9080815682896499</c:v>
                </c:pt>
                <c:pt idx="208">
                  <c:v>1.9131703725299201</c:v>
                </c:pt>
                <c:pt idx="209">
                  <c:v>1.89509016904072</c:v>
                </c:pt>
                <c:pt idx="210">
                  <c:v>1.85065959240248</c:v>
                </c:pt>
                <c:pt idx="211">
                  <c:v>1.8133505050385099</c:v>
                </c:pt>
                <c:pt idx="212">
                  <c:v>1.8527379654081799</c:v>
                </c:pt>
                <c:pt idx="213">
                  <c:v>1.86306235821289</c:v>
                </c:pt>
                <c:pt idx="214">
                  <c:v>1.82213410614648</c:v>
                </c:pt>
                <c:pt idx="215">
                  <c:v>1.88506380716788</c:v>
                </c:pt>
                <c:pt idx="216">
                  <c:v>1.8808106516634999</c:v>
                </c:pt>
                <c:pt idx="217">
                  <c:v>1.97665833531579</c:v>
                </c:pt>
                <c:pt idx="218">
                  <c:v>1.9836111284443101</c:v>
                </c:pt>
                <c:pt idx="219">
                  <c:v>1.96963815175345</c:v>
                </c:pt>
                <c:pt idx="220">
                  <c:v>1.9873977286231901</c:v>
                </c:pt>
                <c:pt idx="221">
                  <c:v>1.8946975747676</c:v>
                </c:pt>
                <c:pt idx="222">
                  <c:v>1.85047572508265</c:v>
                </c:pt>
                <c:pt idx="223">
                  <c:v>1.8877513416098499</c:v>
                </c:pt>
                <c:pt idx="224">
                  <c:v>1.8583679701735301</c:v>
                </c:pt>
                <c:pt idx="225">
                  <c:v>1.89996831405508</c:v>
                </c:pt>
                <c:pt idx="226">
                  <c:v>1.9005051879599899</c:v>
                </c:pt>
                <c:pt idx="227">
                  <c:v>1.9040342254953999</c:v>
                </c:pt>
                <c:pt idx="228">
                  <c:v>1.8662578320572001</c:v>
                </c:pt>
                <c:pt idx="229">
                  <c:v>1.8766286155654199</c:v>
                </c:pt>
                <c:pt idx="230">
                  <c:v>1.84901685803467</c:v>
                </c:pt>
                <c:pt idx="231">
                  <c:v>1.8429851704667499</c:v>
                </c:pt>
                <c:pt idx="232">
                  <c:v>1.82406149695799</c:v>
                </c:pt>
                <c:pt idx="233">
                  <c:v>1.81003640981375</c:v>
                </c:pt>
                <c:pt idx="234">
                  <c:v>1.78439126660991</c:v>
                </c:pt>
                <c:pt idx="235">
                  <c:v>1.8313624257047201</c:v>
                </c:pt>
                <c:pt idx="236">
                  <c:v>1.8224553073791701</c:v>
                </c:pt>
                <c:pt idx="237">
                  <c:v>1.8171093397272799</c:v>
                </c:pt>
                <c:pt idx="238">
                  <c:v>1.82345904536218</c:v>
                </c:pt>
                <c:pt idx="239">
                  <c:v>1.81193802830525</c:v>
                </c:pt>
                <c:pt idx="240">
                  <c:v>1.7561178403091899</c:v>
                </c:pt>
                <c:pt idx="241">
                  <c:v>1.76079975606189</c:v>
                </c:pt>
                <c:pt idx="242">
                  <c:v>1.7616445780126699</c:v>
                </c:pt>
                <c:pt idx="243">
                  <c:v>1.7416398877646799</c:v>
                </c:pt>
                <c:pt idx="244">
                  <c:v>1.7709946687012901</c:v>
                </c:pt>
                <c:pt idx="245">
                  <c:v>1.7121476515804199</c:v>
                </c:pt>
                <c:pt idx="246">
                  <c:v>1.6553737910525801</c:v>
                </c:pt>
                <c:pt idx="247">
                  <c:v>1.7072179257607401</c:v>
                </c:pt>
                <c:pt idx="248">
                  <c:v>1.66543356400662</c:v>
                </c:pt>
                <c:pt idx="249">
                  <c:v>1.7133719585040501</c:v>
                </c:pt>
                <c:pt idx="250">
                  <c:v>1.7496299510400599</c:v>
                </c:pt>
                <c:pt idx="251">
                  <c:v>1.7971306330950501</c:v>
                </c:pt>
                <c:pt idx="252">
                  <c:v>1.78728937611654</c:v>
                </c:pt>
                <c:pt idx="253">
                  <c:v>1.7171956358160401</c:v>
                </c:pt>
                <c:pt idx="254">
                  <c:v>1.70094717028673</c:v>
                </c:pt>
                <c:pt idx="255">
                  <c:v>1.7016207581877001</c:v>
                </c:pt>
                <c:pt idx="256">
                  <c:v>1.7040519842124799</c:v>
                </c:pt>
                <c:pt idx="257">
                  <c:v>1.72426736599983</c:v>
                </c:pt>
                <c:pt idx="258">
                  <c:v>1.60058710585675</c:v>
                </c:pt>
                <c:pt idx="259">
                  <c:v>1.6694428612815999</c:v>
                </c:pt>
                <c:pt idx="260">
                  <c:v>1.6620700816341001</c:v>
                </c:pt>
                <c:pt idx="261">
                  <c:v>1.74658381402313</c:v>
                </c:pt>
                <c:pt idx="262">
                  <c:v>1.7545349113745701</c:v>
                </c:pt>
                <c:pt idx="263">
                  <c:v>1.6632777596152</c:v>
                </c:pt>
                <c:pt idx="264">
                  <c:v>1.6207262067921699</c:v>
                </c:pt>
                <c:pt idx="265">
                  <c:v>1.67543434379149</c:v>
                </c:pt>
                <c:pt idx="266">
                  <c:v>1.6376871065426299</c:v>
                </c:pt>
                <c:pt idx="267">
                  <c:v>1.68954265802988</c:v>
                </c:pt>
                <c:pt idx="268">
                  <c:v>1.6313346881319399</c:v>
                </c:pt>
                <c:pt idx="269">
                  <c:v>1.5485459081984401</c:v>
                </c:pt>
                <c:pt idx="270">
                  <c:v>1.6409264945359801</c:v>
                </c:pt>
                <c:pt idx="271">
                  <c:v>1.66352819794732</c:v>
                </c:pt>
                <c:pt idx="272">
                  <c:v>1.6036580646434799</c:v>
                </c:pt>
                <c:pt idx="273">
                  <c:v>1.63155805611277</c:v>
                </c:pt>
                <c:pt idx="274">
                  <c:v>1.5880928983526801</c:v>
                </c:pt>
                <c:pt idx="275">
                  <c:v>1.5402429517740699</c:v>
                </c:pt>
                <c:pt idx="276">
                  <c:v>1.5641621106490999</c:v>
                </c:pt>
                <c:pt idx="277">
                  <c:v>1.5276698903210499</c:v>
                </c:pt>
                <c:pt idx="278">
                  <c:v>1.5416660149085599</c:v>
                </c:pt>
                <c:pt idx="279">
                  <c:v>1.5721278941313499</c:v>
                </c:pt>
                <c:pt idx="280">
                  <c:v>1.55779740334714</c:v>
                </c:pt>
                <c:pt idx="281">
                  <c:v>1.52101795005931</c:v>
                </c:pt>
                <c:pt idx="282">
                  <c:v>1.55643808616137</c:v>
                </c:pt>
                <c:pt idx="283">
                  <c:v>1.57742525989121</c:v>
                </c:pt>
                <c:pt idx="284">
                  <c:v>1.53557213494005</c:v>
                </c:pt>
                <c:pt idx="285">
                  <c:v>1.51361263397952</c:v>
                </c:pt>
                <c:pt idx="286">
                  <c:v>1.53393990026478</c:v>
                </c:pt>
                <c:pt idx="287">
                  <c:v>1.4888077181617501</c:v>
                </c:pt>
                <c:pt idx="288">
                  <c:v>1.45889151327639</c:v>
                </c:pt>
                <c:pt idx="289">
                  <c:v>1.42468466476809</c:v>
                </c:pt>
                <c:pt idx="290">
                  <c:v>1.4705218276088801</c:v>
                </c:pt>
                <c:pt idx="291">
                  <c:v>1.43043396857278</c:v>
                </c:pt>
                <c:pt idx="292">
                  <c:v>1.44907683053461</c:v>
                </c:pt>
                <c:pt idx="293">
                  <c:v>1.4387965102396301</c:v>
                </c:pt>
                <c:pt idx="294">
                  <c:v>1.4449163477424301</c:v>
                </c:pt>
                <c:pt idx="295">
                  <c:v>1.4973330089411701</c:v>
                </c:pt>
                <c:pt idx="296">
                  <c:v>1.40247328455591</c:v>
                </c:pt>
                <c:pt idx="297">
                  <c:v>1.3876717472798299</c:v>
                </c:pt>
                <c:pt idx="298">
                  <c:v>1.3911557499848399</c:v>
                </c:pt>
                <c:pt idx="299">
                  <c:v>1.4174196200673601</c:v>
                </c:pt>
                <c:pt idx="300">
                  <c:v>1.50067891544439</c:v>
                </c:pt>
                <c:pt idx="301">
                  <c:v>1.40841637845847</c:v>
                </c:pt>
                <c:pt idx="302">
                  <c:v>1.3987194647438901</c:v>
                </c:pt>
                <c:pt idx="303">
                  <c:v>1.4042966405602799</c:v>
                </c:pt>
                <c:pt idx="304">
                  <c:v>1.37363458883349</c:v>
                </c:pt>
                <c:pt idx="305">
                  <c:v>1.35638521003722</c:v>
                </c:pt>
                <c:pt idx="306">
                  <c:v>1.4239985939984401</c:v>
                </c:pt>
                <c:pt idx="307">
                  <c:v>1.3548697399477501</c:v>
                </c:pt>
                <c:pt idx="308">
                  <c:v>1.3749516756473601</c:v>
                </c:pt>
                <c:pt idx="309">
                  <c:v>1.3436935905955201</c:v>
                </c:pt>
                <c:pt idx="310">
                  <c:v>1.4129890117695301</c:v>
                </c:pt>
                <c:pt idx="311">
                  <c:v>1.31382530028666</c:v>
                </c:pt>
                <c:pt idx="312">
                  <c:v>1.3034707433341099</c:v>
                </c:pt>
                <c:pt idx="313">
                  <c:v>1.35794940917906</c:v>
                </c:pt>
                <c:pt idx="314">
                  <c:v>1.3505873812309901</c:v>
                </c:pt>
                <c:pt idx="315">
                  <c:v>1.3302080474045599</c:v>
                </c:pt>
                <c:pt idx="316">
                  <c:v>1.3601252381711899</c:v>
                </c:pt>
                <c:pt idx="317">
                  <c:v>1.3265268111837001</c:v>
                </c:pt>
                <c:pt idx="318">
                  <c:v>1.2779018341932999</c:v>
                </c:pt>
                <c:pt idx="319">
                  <c:v>1.25703251536606</c:v>
                </c:pt>
                <c:pt idx="320">
                  <c:v>1.2936538718338799</c:v>
                </c:pt>
                <c:pt idx="321">
                  <c:v>1.3224028352513</c:v>
                </c:pt>
                <c:pt idx="322">
                  <c:v>1.3551305313267801</c:v>
                </c:pt>
                <c:pt idx="323">
                  <c:v>1.3982951527412799</c:v>
                </c:pt>
                <c:pt idx="324">
                  <c:v>1.30422693151187</c:v>
                </c:pt>
                <c:pt idx="325">
                  <c:v>1.3538285888909201</c:v>
                </c:pt>
                <c:pt idx="326">
                  <c:v>1.33602343217549</c:v>
                </c:pt>
                <c:pt idx="327">
                  <c:v>1.3041140406324001</c:v>
                </c:pt>
                <c:pt idx="328">
                  <c:v>1.34360927637001</c:v>
                </c:pt>
                <c:pt idx="329">
                  <c:v>1.37837256044318</c:v>
                </c:pt>
                <c:pt idx="330">
                  <c:v>1.3404792844283999</c:v>
                </c:pt>
                <c:pt idx="331">
                  <c:v>1.41434702057129</c:v>
                </c:pt>
                <c:pt idx="332">
                  <c:v>1.3564357100817801</c:v>
                </c:pt>
                <c:pt idx="333">
                  <c:v>1.2898855641939699</c:v>
                </c:pt>
                <c:pt idx="334">
                  <c:v>1.2467837264770401</c:v>
                </c:pt>
                <c:pt idx="335">
                  <c:v>1.3274802335276299</c:v>
                </c:pt>
                <c:pt idx="336">
                  <c:v>1.27427067146757</c:v>
                </c:pt>
                <c:pt idx="337">
                  <c:v>1.3199775537260601</c:v>
                </c:pt>
                <c:pt idx="338">
                  <c:v>1.36856554135911</c:v>
                </c:pt>
                <c:pt idx="339">
                  <c:v>1.2768268092491699</c:v>
                </c:pt>
                <c:pt idx="340">
                  <c:v>1.35456557414835</c:v>
                </c:pt>
                <c:pt idx="341">
                  <c:v>1.2660460490321499</c:v>
                </c:pt>
                <c:pt idx="342">
                  <c:v>1.3256984999255499</c:v>
                </c:pt>
                <c:pt idx="343">
                  <c:v>1.32571986953986</c:v>
                </c:pt>
                <c:pt idx="344">
                  <c:v>1.3103681472722399</c:v>
                </c:pt>
                <c:pt idx="345">
                  <c:v>1.29137664488184</c:v>
                </c:pt>
                <c:pt idx="346">
                  <c:v>1.2772503817945999</c:v>
                </c:pt>
                <c:pt idx="347">
                  <c:v>1.32483179619111</c:v>
                </c:pt>
                <c:pt idx="348">
                  <c:v>1.30903837676139</c:v>
                </c:pt>
                <c:pt idx="349">
                  <c:v>1.29017342422732</c:v>
                </c:pt>
                <c:pt idx="350">
                  <c:v>1.3302359767757299</c:v>
                </c:pt>
                <c:pt idx="351">
                  <c:v>1.31442182110117</c:v>
                </c:pt>
                <c:pt idx="352">
                  <c:v>1.2985494372752999</c:v>
                </c:pt>
                <c:pt idx="353">
                  <c:v>1.2980227482737099</c:v>
                </c:pt>
                <c:pt idx="354">
                  <c:v>1.2677736446219801</c:v>
                </c:pt>
                <c:pt idx="355">
                  <c:v>1.31603912912275</c:v>
                </c:pt>
                <c:pt idx="356">
                  <c:v>1.2066916000091801</c:v>
                </c:pt>
                <c:pt idx="357">
                  <c:v>1.2413489540548599</c:v>
                </c:pt>
                <c:pt idx="358">
                  <c:v>1.2881165975676601</c:v>
                </c:pt>
                <c:pt idx="359">
                  <c:v>1.2875795484325601</c:v>
                </c:pt>
                <c:pt idx="360">
                  <c:v>1.3144795647982599</c:v>
                </c:pt>
                <c:pt idx="361">
                  <c:v>1.2581790013706899</c:v>
                </c:pt>
                <c:pt idx="362">
                  <c:v>1.30110658199953</c:v>
                </c:pt>
                <c:pt idx="363">
                  <c:v>1.3036642636942599</c:v>
                </c:pt>
                <c:pt idx="364">
                  <c:v>1.34212035096319</c:v>
                </c:pt>
                <c:pt idx="365">
                  <c:v>1.3550075506226</c:v>
                </c:pt>
                <c:pt idx="366">
                  <c:v>1.2254334550280499</c:v>
                </c:pt>
                <c:pt idx="367">
                  <c:v>1.1910301489672499</c:v>
                </c:pt>
                <c:pt idx="368">
                  <c:v>1.2075283368533101</c:v>
                </c:pt>
                <c:pt idx="369">
                  <c:v>1.1993191373002501</c:v>
                </c:pt>
                <c:pt idx="370">
                  <c:v>1.1991266851812801</c:v>
                </c:pt>
                <c:pt idx="371">
                  <c:v>1.13125092696859</c:v>
                </c:pt>
                <c:pt idx="372">
                  <c:v>1.1079661036918</c:v>
                </c:pt>
                <c:pt idx="373">
                  <c:v>1.21363520775843</c:v>
                </c:pt>
                <c:pt idx="374">
                  <c:v>1.1970524995771601</c:v>
                </c:pt>
                <c:pt idx="375">
                  <c:v>1.1609769992679999</c:v>
                </c:pt>
                <c:pt idx="376">
                  <c:v>1.1846265331272601</c:v>
                </c:pt>
                <c:pt idx="377">
                  <c:v>1.1110471766629499</c:v>
                </c:pt>
                <c:pt idx="378">
                  <c:v>1.15963774866554</c:v>
                </c:pt>
                <c:pt idx="379">
                  <c:v>1.1634096281993</c:v>
                </c:pt>
                <c:pt idx="380">
                  <c:v>1.15863101653362</c:v>
                </c:pt>
                <c:pt idx="381">
                  <c:v>1.0800952828279999</c:v>
                </c:pt>
                <c:pt idx="382">
                  <c:v>1.0939002237554201</c:v>
                </c:pt>
                <c:pt idx="383">
                  <c:v>1.1394482466428599</c:v>
                </c:pt>
                <c:pt idx="384">
                  <c:v>1.08896618772645</c:v>
                </c:pt>
                <c:pt idx="385">
                  <c:v>1.08812456315452</c:v>
                </c:pt>
                <c:pt idx="386">
                  <c:v>1.1173413479538099</c:v>
                </c:pt>
                <c:pt idx="387">
                  <c:v>1.1881935251867</c:v>
                </c:pt>
                <c:pt idx="388">
                  <c:v>1.1843319643255199</c:v>
                </c:pt>
                <c:pt idx="389">
                  <c:v>1.1618789910243299</c:v>
                </c:pt>
                <c:pt idx="390">
                  <c:v>1.0731731754874501</c:v>
                </c:pt>
                <c:pt idx="391">
                  <c:v>1.1475303683084801</c:v>
                </c:pt>
                <c:pt idx="392">
                  <c:v>1.0892922924930999</c:v>
                </c:pt>
                <c:pt idx="393">
                  <c:v>1.19687520319258</c:v>
                </c:pt>
                <c:pt idx="394">
                  <c:v>1.1366078365373</c:v>
                </c:pt>
                <c:pt idx="395">
                  <c:v>1.2134362977804101</c:v>
                </c:pt>
                <c:pt idx="396">
                  <c:v>1.25431678083859</c:v>
                </c:pt>
                <c:pt idx="397">
                  <c:v>1.2546314411450401</c:v>
                </c:pt>
                <c:pt idx="398">
                  <c:v>1.19844283369572</c:v>
                </c:pt>
                <c:pt idx="399">
                  <c:v>1.1929744464612599</c:v>
                </c:pt>
                <c:pt idx="400">
                  <c:v>1.26669631772128</c:v>
                </c:pt>
                <c:pt idx="401">
                  <c:v>1.34381911871244</c:v>
                </c:pt>
                <c:pt idx="402">
                  <c:v>1.16621146716764</c:v>
                </c:pt>
                <c:pt idx="403">
                  <c:v>1.05712462593499</c:v>
                </c:pt>
                <c:pt idx="404">
                  <c:v>1.12291602105332</c:v>
                </c:pt>
                <c:pt idx="405">
                  <c:v>1.2194494346170801</c:v>
                </c:pt>
                <c:pt idx="406">
                  <c:v>1.1429302308181</c:v>
                </c:pt>
                <c:pt idx="407">
                  <c:v>1.27135927730136</c:v>
                </c:pt>
                <c:pt idx="408">
                  <c:v>1.25292972548146</c:v>
                </c:pt>
                <c:pt idx="409">
                  <c:v>1.26742326414085</c:v>
                </c:pt>
                <c:pt idx="410">
                  <c:v>1.2592913620991999</c:v>
                </c:pt>
                <c:pt idx="411">
                  <c:v>1.1694693906112701</c:v>
                </c:pt>
                <c:pt idx="412">
                  <c:v>1.1910218357345801</c:v>
                </c:pt>
                <c:pt idx="413">
                  <c:v>1.2361695398110799</c:v>
                </c:pt>
                <c:pt idx="414">
                  <c:v>1.1075288045357601</c:v>
                </c:pt>
                <c:pt idx="415">
                  <c:v>1.1717306924742501</c:v>
                </c:pt>
                <c:pt idx="416">
                  <c:v>1.17299740211973</c:v>
                </c:pt>
                <c:pt idx="417">
                  <c:v>1.0850292786451601</c:v>
                </c:pt>
                <c:pt idx="418">
                  <c:v>1.02875681177372</c:v>
                </c:pt>
                <c:pt idx="419">
                  <c:v>1.0930894384449401</c:v>
                </c:pt>
                <c:pt idx="420">
                  <c:v>1.06183772577256</c:v>
                </c:pt>
                <c:pt idx="421">
                  <c:v>1.04951843504054</c:v>
                </c:pt>
                <c:pt idx="422">
                  <c:v>1.0740475431019101</c:v>
                </c:pt>
                <c:pt idx="423">
                  <c:v>1.10816529773507</c:v>
                </c:pt>
                <c:pt idx="424">
                  <c:v>1.06138767825894</c:v>
                </c:pt>
                <c:pt idx="425">
                  <c:v>1.19129451272816</c:v>
                </c:pt>
                <c:pt idx="426">
                  <c:v>1.1492063690091701</c:v>
                </c:pt>
                <c:pt idx="427">
                  <c:v>1.0702561212220001</c:v>
                </c:pt>
                <c:pt idx="428">
                  <c:v>1.08353171062417</c:v>
                </c:pt>
                <c:pt idx="429">
                  <c:v>1.04436590212167</c:v>
                </c:pt>
                <c:pt idx="430">
                  <c:v>1.0758142748216999</c:v>
                </c:pt>
                <c:pt idx="431">
                  <c:v>0.99432933297858195</c:v>
                </c:pt>
                <c:pt idx="432">
                  <c:v>1.0649355149672499</c:v>
                </c:pt>
                <c:pt idx="433">
                  <c:v>1.0625827770709999</c:v>
                </c:pt>
                <c:pt idx="434">
                  <c:v>1.0524693109644301</c:v>
                </c:pt>
                <c:pt idx="435">
                  <c:v>1.150431890983</c:v>
                </c:pt>
                <c:pt idx="436">
                  <c:v>1.0624015277490699</c:v>
                </c:pt>
                <c:pt idx="437">
                  <c:v>1.0811659559942399</c:v>
                </c:pt>
                <c:pt idx="438">
                  <c:v>1.0724191404718799</c:v>
                </c:pt>
                <c:pt idx="439">
                  <c:v>1.1165063747067201</c:v>
                </c:pt>
                <c:pt idx="440">
                  <c:v>1.1069174035632201</c:v>
                </c:pt>
                <c:pt idx="441">
                  <c:v>1.0348436767097</c:v>
                </c:pt>
                <c:pt idx="442">
                  <c:v>1.0250180448178401</c:v>
                </c:pt>
                <c:pt idx="443">
                  <c:v>1.07088709516059</c:v>
                </c:pt>
                <c:pt idx="444">
                  <c:v>1.12082497895998</c:v>
                </c:pt>
                <c:pt idx="445">
                  <c:v>0.96098738771735803</c:v>
                </c:pt>
                <c:pt idx="446">
                  <c:v>1.0263946383131699</c:v>
                </c:pt>
                <c:pt idx="447">
                  <c:v>1.07292964210313</c:v>
                </c:pt>
                <c:pt idx="448">
                  <c:v>1.0107816763609601</c:v>
                </c:pt>
                <c:pt idx="449">
                  <c:v>1.01977865821705</c:v>
                </c:pt>
                <c:pt idx="450">
                  <c:v>0.93096203953279999</c:v>
                </c:pt>
                <c:pt idx="451">
                  <c:v>0.86218815283142503</c:v>
                </c:pt>
                <c:pt idx="452">
                  <c:v>0.87064353628609903</c:v>
                </c:pt>
                <c:pt idx="453">
                  <c:v>0.78458091567824995</c:v>
                </c:pt>
                <c:pt idx="454">
                  <c:v>0.79969697997749301</c:v>
                </c:pt>
                <c:pt idx="455">
                  <c:v>0.84648116089452596</c:v>
                </c:pt>
                <c:pt idx="456">
                  <c:v>0.85224587370760196</c:v>
                </c:pt>
                <c:pt idx="457">
                  <c:v>0.84614918190022004</c:v>
                </c:pt>
                <c:pt idx="458">
                  <c:v>0.79993083219543504</c:v>
                </c:pt>
                <c:pt idx="459">
                  <c:v>0.840953793710429</c:v>
                </c:pt>
                <c:pt idx="460">
                  <c:v>0.83042817068484598</c:v>
                </c:pt>
                <c:pt idx="461">
                  <c:v>0.78819726251777</c:v>
                </c:pt>
                <c:pt idx="462">
                  <c:v>0.73743048339850903</c:v>
                </c:pt>
                <c:pt idx="463">
                  <c:v>0.78974870626035898</c:v>
                </c:pt>
                <c:pt idx="464">
                  <c:v>0.75985101958083701</c:v>
                </c:pt>
                <c:pt idx="465">
                  <c:v>0.68552672349242105</c:v>
                </c:pt>
                <c:pt idx="466">
                  <c:v>0.651716300930126</c:v>
                </c:pt>
                <c:pt idx="467">
                  <c:v>0.66845324971072595</c:v>
                </c:pt>
                <c:pt idx="468">
                  <c:v>0.65289065217379905</c:v>
                </c:pt>
                <c:pt idx="469">
                  <c:v>0.659856537192824</c:v>
                </c:pt>
                <c:pt idx="470">
                  <c:v>0.60610538687087501</c:v>
                </c:pt>
                <c:pt idx="471">
                  <c:v>0.71185452685363404</c:v>
                </c:pt>
                <c:pt idx="472">
                  <c:v>0.72804637650708404</c:v>
                </c:pt>
                <c:pt idx="473">
                  <c:v>0.82978673029442296</c:v>
                </c:pt>
                <c:pt idx="474">
                  <c:v>0.88812942835032005</c:v>
                </c:pt>
                <c:pt idx="475">
                  <c:v>0.93462188942741298</c:v>
                </c:pt>
                <c:pt idx="476">
                  <c:v>0.91674752794475001</c:v>
                </c:pt>
                <c:pt idx="477">
                  <c:v>0.91454264395280604</c:v>
                </c:pt>
                <c:pt idx="478">
                  <c:v>0.908850423545431</c:v>
                </c:pt>
                <c:pt idx="479">
                  <c:v>0.96653309418441202</c:v>
                </c:pt>
                <c:pt idx="480">
                  <c:v>1.01669750508498</c:v>
                </c:pt>
                <c:pt idx="481">
                  <c:v>1.0486948654530399</c:v>
                </c:pt>
                <c:pt idx="482">
                  <c:v>1.0948349094223899</c:v>
                </c:pt>
                <c:pt idx="483">
                  <c:v>1.0884655286314899</c:v>
                </c:pt>
                <c:pt idx="484">
                  <c:v>1.1916994187980401</c:v>
                </c:pt>
                <c:pt idx="485">
                  <c:v>1.2416396509333301</c:v>
                </c:pt>
                <c:pt idx="486">
                  <c:v>1.1347813792656101</c:v>
                </c:pt>
                <c:pt idx="487">
                  <c:v>1.1385283051247901</c:v>
                </c:pt>
                <c:pt idx="488">
                  <c:v>1.1185628049626199</c:v>
                </c:pt>
                <c:pt idx="489">
                  <c:v>1.1203321497582299</c:v>
                </c:pt>
                <c:pt idx="490">
                  <c:v>1.1021391128581199</c:v>
                </c:pt>
                <c:pt idx="491">
                  <c:v>1.1476834089377601</c:v>
                </c:pt>
                <c:pt idx="492">
                  <c:v>1.1521404772011501</c:v>
                </c:pt>
                <c:pt idx="493">
                  <c:v>1.11735945553851</c:v>
                </c:pt>
                <c:pt idx="494">
                  <c:v>1.0736373825768599</c:v>
                </c:pt>
                <c:pt idx="495">
                  <c:v>1.1038049767960301</c:v>
                </c:pt>
                <c:pt idx="496">
                  <c:v>1.1789715982209901</c:v>
                </c:pt>
                <c:pt idx="497">
                  <c:v>1.1757371940256001</c:v>
                </c:pt>
                <c:pt idx="498">
                  <c:v>1.1299274926170699</c:v>
                </c:pt>
                <c:pt idx="499">
                  <c:v>1.1191768240795901</c:v>
                </c:pt>
                <c:pt idx="500">
                  <c:v>1.1906706369432201</c:v>
                </c:pt>
                <c:pt idx="501">
                  <c:v>1.2886875214742199</c:v>
                </c:pt>
                <c:pt idx="502">
                  <c:v>1.25983352588971</c:v>
                </c:pt>
                <c:pt idx="503">
                  <c:v>1.26077395653803</c:v>
                </c:pt>
                <c:pt idx="504">
                  <c:v>1.2777459190779501</c:v>
                </c:pt>
                <c:pt idx="505">
                  <c:v>1.272789709033</c:v>
                </c:pt>
                <c:pt idx="506">
                  <c:v>1.30406308362396</c:v>
                </c:pt>
                <c:pt idx="507">
                  <c:v>1.28696170386617</c:v>
                </c:pt>
                <c:pt idx="508">
                  <c:v>1.2746602399426401</c:v>
                </c:pt>
                <c:pt idx="509">
                  <c:v>1.2805045909821999</c:v>
                </c:pt>
                <c:pt idx="510">
                  <c:v>1.2931539576541899</c:v>
                </c:pt>
                <c:pt idx="511">
                  <c:v>1.2582619633363299</c:v>
                </c:pt>
                <c:pt idx="512">
                  <c:v>1.32590926555663</c:v>
                </c:pt>
                <c:pt idx="513">
                  <c:v>1.26274565365575</c:v>
                </c:pt>
                <c:pt idx="514">
                  <c:v>1.30008162270564</c:v>
                </c:pt>
                <c:pt idx="515">
                  <c:v>1.2855649069999699</c:v>
                </c:pt>
                <c:pt idx="516">
                  <c:v>1.35735705877153</c:v>
                </c:pt>
                <c:pt idx="517">
                  <c:v>1.37656878458822</c:v>
                </c:pt>
                <c:pt idx="518">
                  <c:v>1.38277608372251</c:v>
                </c:pt>
                <c:pt idx="519">
                  <c:v>1.42365378015968</c:v>
                </c:pt>
                <c:pt idx="520">
                  <c:v>1.48928299940398</c:v>
                </c:pt>
                <c:pt idx="521">
                  <c:v>1.56521985884712</c:v>
                </c:pt>
                <c:pt idx="522">
                  <c:v>1.5906357550071499</c:v>
                </c:pt>
                <c:pt idx="523">
                  <c:v>1.5470083764170699</c:v>
                </c:pt>
                <c:pt idx="524">
                  <c:v>1.57844756239365</c:v>
                </c:pt>
                <c:pt idx="525">
                  <c:v>1.6129082403177599</c:v>
                </c:pt>
                <c:pt idx="526">
                  <c:v>1.5416728357298299</c:v>
                </c:pt>
                <c:pt idx="527">
                  <c:v>1.49380668559338</c:v>
                </c:pt>
                <c:pt idx="528">
                  <c:v>1.48663104795581</c:v>
                </c:pt>
                <c:pt idx="529">
                  <c:v>1.55415993016104</c:v>
                </c:pt>
                <c:pt idx="530">
                  <c:v>1.58606232826048</c:v>
                </c:pt>
                <c:pt idx="531">
                  <c:v>1.63079743190582</c:v>
                </c:pt>
                <c:pt idx="532">
                  <c:v>1.6509312228839901</c:v>
                </c:pt>
                <c:pt idx="533">
                  <c:v>1.6239632198740199</c:v>
                </c:pt>
                <c:pt idx="534">
                  <c:v>1.5755042662968299</c:v>
                </c:pt>
                <c:pt idx="535">
                  <c:v>1.6907294138262401</c:v>
                </c:pt>
                <c:pt idx="536">
                  <c:v>1.6331957206100101</c:v>
                </c:pt>
                <c:pt idx="537">
                  <c:v>1.74294172607577</c:v>
                </c:pt>
                <c:pt idx="538">
                  <c:v>1.7260808617785599</c:v>
                </c:pt>
                <c:pt idx="539">
                  <c:v>1.6272817361010301</c:v>
                </c:pt>
                <c:pt idx="540">
                  <c:v>1.6266756788035599</c:v>
                </c:pt>
                <c:pt idx="541">
                  <c:v>1.6371763610562999</c:v>
                </c:pt>
                <c:pt idx="542">
                  <c:v>1.6317797901547</c:v>
                </c:pt>
                <c:pt idx="543">
                  <c:v>1.6460011944617701</c:v>
                </c:pt>
                <c:pt idx="544">
                  <c:v>1.65752696008027</c:v>
                </c:pt>
                <c:pt idx="545">
                  <c:v>1.6590218810483299</c:v>
                </c:pt>
                <c:pt idx="546">
                  <c:v>1.71101008260373</c:v>
                </c:pt>
                <c:pt idx="547">
                  <c:v>1.77079126364095</c:v>
                </c:pt>
                <c:pt idx="548">
                  <c:v>1.7181882598345499</c:v>
                </c:pt>
                <c:pt idx="549">
                  <c:v>1.74077231883879</c:v>
                </c:pt>
                <c:pt idx="550">
                  <c:v>1.72617634658079</c:v>
                </c:pt>
                <c:pt idx="551">
                  <c:v>1.75867375787057</c:v>
                </c:pt>
                <c:pt idx="552">
                  <c:v>1.7513484882655199</c:v>
                </c:pt>
                <c:pt idx="553">
                  <c:v>1.7613354987721499</c:v>
                </c:pt>
                <c:pt idx="554">
                  <c:v>1.87009577028728</c:v>
                </c:pt>
                <c:pt idx="555">
                  <c:v>1.8444033358540699</c:v>
                </c:pt>
                <c:pt idx="556">
                  <c:v>1.77060165395701</c:v>
                </c:pt>
                <c:pt idx="557">
                  <c:v>1.82863995870471</c:v>
                </c:pt>
                <c:pt idx="558">
                  <c:v>1.8259153732956499</c:v>
                </c:pt>
                <c:pt idx="559">
                  <c:v>1.72461070490938</c:v>
                </c:pt>
                <c:pt idx="560">
                  <c:v>1.7991095045041301</c:v>
                </c:pt>
                <c:pt idx="561">
                  <c:v>1.8832607310854199</c:v>
                </c:pt>
                <c:pt idx="562">
                  <c:v>1.82884693714193</c:v>
                </c:pt>
                <c:pt idx="563">
                  <c:v>1.79301237189582</c:v>
                </c:pt>
                <c:pt idx="564">
                  <c:v>1.83617934172563</c:v>
                </c:pt>
                <c:pt idx="565">
                  <c:v>1.85109368666036</c:v>
                </c:pt>
                <c:pt idx="566">
                  <c:v>1.8428188989093599</c:v>
                </c:pt>
                <c:pt idx="567">
                  <c:v>1.9197969288149099</c:v>
                </c:pt>
                <c:pt idx="568">
                  <c:v>1.80444540684087</c:v>
                </c:pt>
                <c:pt idx="569">
                  <c:v>1.8301427141286399</c:v>
                </c:pt>
                <c:pt idx="570">
                  <c:v>1.83952513412757</c:v>
                </c:pt>
                <c:pt idx="571">
                  <c:v>1.83446551362902</c:v>
                </c:pt>
                <c:pt idx="572">
                  <c:v>1.80235878187417</c:v>
                </c:pt>
                <c:pt idx="573">
                  <c:v>1.9214564996963099</c:v>
                </c:pt>
                <c:pt idx="574">
                  <c:v>2.0377206010389002</c:v>
                </c:pt>
                <c:pt idx="575">
                  <c:v>2.0619466538956499</c:v>
                </c:pt>
                <c:pt idx="576">
                  <c:v>2.2247338090983799</c:v>
                </c:pt>
                <c:pt idx="577">
                  <c:v>2.1271617515578498</c:v>
                </c:pt>
                <c:pt idx="578">
                  <c:v>2.1064489381274698</c:v>
                </c:pt>
                <c:pt idx="579">
                  <c:v>2.11680434372547</c:v>
                </c:pt>
                <c:pt idx="580">
                  <c:v>2.2014340295917099</c:v>
                </c:pt>
                <c:pt idx="581">
                  <c:v>2.15996236307496</c:v>
                </c:pt>
                <c:pt idx="582">
                  <c:v>2.1177156097447498</c:v>
                </c:pt>
                <c:pt idx="583">
                  <c:v>2.1481278119679899</c:v>
                </c:pt>
                <c:pt idx="584">
                  <c:v>2.1835565934537802</c:v>
                </c:pt>
                <c:pt idx="585">
                  <c:v>2.15947044073173</c:v>
                </c:pt>
                <c:pt idx="586">
                  <c:v>2.0921264364475798</c:v>
                </c:pt>
                <c:pt idx="587">
                  <c:v>2.2301915291233301</c:v>
                </c:pt>
                <c:pt idx="588">
                  <c:v>2.2461551914713</c:v>
                </c:pt>
                <c:pt idx="589">
                  <c:v>2.24103911872453</c:v>
                </c:pt>
                <c:pt idx="590">
                  <c:v>2.26768203602819</c:v>
                </c:pt>
                <c:pt idx="591">
                  <c:v>2.1988053650983601</c:v>
                </c:pt>
                <c:pt idx="592">
                  <c:v>2.1673867000164702</c:v>
                </c:pt>
                <c:pt idx="593">
                  <c:v>2.2588913451779402</c:v>
                </c:pt>
                <c:pt idx="594">
                  <c:v>2.27384252940301</c:v>
                </c:pt>
                <c:pt idx="595">
                  <c:v>2.2967591011874799</c:v>
                </c:pt>
                <c:pt idx="596">
                  <c:v>2.22089655006666</c:v>
                </c:pt>
                <c:pt idx="597">
                  <c:v>2.2161063510752301</c:v>
                </c:pt>
                <c:pt idx="598">
                  <c:v>2.1779932356636502</c:v>
                </c:pt>
                <c:pt idx="599">
                  <c:v>2.15559475049495</c:v>
                </c:pt>
                <c:pt idx="600">
                  <c:v>2.2405963631232901</c:v>
                </c:pt>
                <c:pt idx="601">
                  <c:v>2.23940203008994</c:v>
                </c:pt>
                <c:pt idx="602">
                  <c:v>2.08930999639521</c:v>
                </c:pt>
                <c:pt idx="603">
                  <c:v>2.1402502925786799</c:v>
                </c:pt>
                <c:pt idx="604">
                  <c:v>2.1960413187848302</c:v>
                </c:pt>
                <c:pt idx="605">
                  <c:v>2.08204788657679</c:v>
                </c:pt>
                <c:pt idx="606">
                  <c:v>2.1505959827006502</c:v>
                </c:pt>
                <c:pt idx="607">
                  <c:v>2.1583800211415798</c:v>
                </c:pt>
                <c:pt idx="608">
                  <c:v>2.1661053766778302</c:v>
                </c:pt>
                <c:pt idx="609">
                  <c:v>2.0880625579222798</c:v>
                </c:pt>
                <c:pt idx="610">
                  <c:v>2.1017302078759799</c:v>
                </c:pt>
                <c:pt idx="611">
                  <c:v>2.1288424732973001</c:v>
                </c:pt>
                <c:pt idx="612">
                  <c:v>2.1185407847049702</c:v>
                </c:pt>
                <c:pt idx="613">
                  <c:v>2.0551106023006702</c:v>
                </c:pt>
                <c:pt idx="614">
                  <c:v>2.0562007825834101</c:v>
                </c:pt>
                <c:pt idx="615">
                  <c:v>2.0593224348025401</c:v>
                </c:pt>
                <c:pt idx="616">
                  <c:v>2.05648380760532</c:v>
                </c:pt>
                <c:pt idx="617">
                  <c:v>2.0808647584435298</c:v>
                </c:pt>
                <c:pt idx="618">
                  <c:v>2.0357757647741899</c:v>
                </c:pt>
                <c:pt idx="619">
                  <c:v>2.0480277058321898</c:v>
                </c:pt>
                <c:pt idx="620">
                  <c:v>2.0643345914816398</c:v>
                </c:pt>
                <c:pt idx="621">
                  <c:v>2.09865041508781</c:v>
                </c:pt>
                <c:pt idx="622">
                  <c:v>2.10613101576407</c:v>
                </c:pt>
                <c:pt idx="623">
                  <c:v>2.1106604139546401</c:v>
                </c:pt>
                <c:pt idx="624">
                  <c:v>2.1289516963246502</c:v>
                </c:pt>
                <c:pt idx="625">
                  <c:v>2.1485121967452598</c:v>
                </c:pt>
                <c:pt idx="626">
                  <c:v>2.10980516660105</c:v>
                </c:pt>
                <c:pt idx="627">
                  <c:v>2.1148438963042802</c:v>
                </c:pt>
                <c:pt idx="628">
                  <c:v>2.16344313911417</c:v>
                </c:pt>
                <c:pt idx="629">
                  <c:v>2.0918002674039999</c:v>
                </c:pt>
                <c:pt idx="630">
                  <c:v>1.99367166475709</c:v>
                </c:pt>
                <c:pt idx="631">
                  <c:v>2.14064740715239</c:v>
                </c:pt>
                <c:pt idx="632">
                  <c:v>2.0620406341685702</c:v>
                </c:pt>
                <c:pt idx="633">
                  <c:v>2.04031385270887</c:v>
                </c:pt>
                <c:pt idx="634">
                  <c:v>2.0792900173876898</c:v>
                </c:pt>
                <c:pt idx="635">
                  <c:v>2.0874393708663099</c:v>
                </c:pt>
                <c:pt idx="636">
                  <c:v>2.08720195876188</c:v>
                </c:pt>
                <c:pt idx="637">
                  <c:v>2.0614882842691702</c:v>
                </c:pt>
                <c:pt idx="638">
                  <c:v>2.0962639967580001</c:v>
                </c:pt>
                <c:pt idx="639">
                  <c:v>2.1067564773984802</c:v>
                </c:pt>
                <c:pt idx="640">
                  <c:v>2.1123236384986201</c:v>
                </c:pt>
                <c:pt idx="641">
                  <c:v>2.14213658112245</c:v>
                </c:pt>
                <c:pt idx="642">
                  <c:v>2.0125772533929598</c:v>
                </c:pt>
                <c:pt idx="643">
                  <c:v>1.96679650038874</c:v>
                </c:pt>
                <c:pt idx="644">
                  <c:v>1.9113203123515901</c:v>
                </c:pt>
                <c:pt idx="645">
                  <c:v>1.9443134023129101</c:v>
                </c:pt>
                <c:pt idx="646">
                  <c:v>1.8586739735993201</c:v>
                </c:pt>
                <c:pt idx="647">
                  <c:v>1.9496011822375101</c:v>
                </c:pt>
                <c:pt idx="648">
                  <c:v>1.9916098896994601</c:v>
                </c:pt>
                <c:pt idx="649">
                  <c:v>2.0370643723930102</c:v>
                </c:pt>
                <c:pt idx="650">
                  <c:v>1.3963840833618</c:v>
                </c:pt>
                <c:pt idx="651">
                  <c:v>2.7499569187629</c:v>
                </c:pt>
                <c:pt idx="652">
                  <c:v>15.4270287412181</c:v>
                </c:pt>
                <c:pt idx="653">
                  <c:v>10.8698146665221</c:v>
                </c:pt>
                <c:pt idx="654">
                  <c:v>-0.21185544924156899</c:v>
                </c:pt>
                <c:pt idx="655">
                  <c:v>-0.24367767122303499</c:v>
                </c:pt>
                <c:pt idx="656">
                  <c:v>-0.23914678264026501</c:v>
                </c:pt>
                <c:pt idx="657">
                  <c:v>-0.21784820005260999</c:v>
                </c:pt>
                <c:pt idx="658">
                  <c:v>-0.22531051975418601</c:v>
                </c:pt>
                <c:pt idx="659">
                  <c:v>-0.22640385701098201</c:v>
                </c:pt>
                <c:pt idx="660">
                  <c:v>-0.23975873842951301</c:v>
                </c:pt>
                <c:pt idx="661">
                  <c:v>-0.222667072574043</c:v>
                </c:pt>
                <c:pt idx="662">
                  <c:v>-0.221034220028483</c:v>
                </c:pt>
                <c:pt idx="663">
                  <c:v>-0.24162111539865599</c:v>
                </c:pt>
                <c:pt idx="664">
                  <c:v>-0.25412257831292301</c:v>
                </c:pt>
                <c:pt idx="665">
                  <c:v>-0.22646714064079301</c:v>
                </c:pt>
                <c:pt idx="666">
                  <c:v>-0.272349513003044</c:v>
                </c:pt>
                <c:pt idx="667">
                  <c:v>-0.21361589598854899</c:v>
                </c:pt>
                <c:pt idx="668">
                  <c:v>-0.15085940296786499</c:v>
                </c:pt>
                <c:pt idx="669">
                  <c:v>-0.20763379284467601</c:v>
                </c:pt>
                <c:pt idx="670">
                  <c:v>-0.24426268845360799</c:v>
                </c:pt>
                <c:pt idx="671">
                  <c:v>-0.26435004184201299</c:v>
                </c:pt>
                <c:pt idx="672">
                  <c:v>-0.207009987313617</c:v>
                </c:pt>
                <c:pt idx="673">
                  <c:v>-0.251029619483708</c:v>
                </c:pt>
                <c:pt idx="674">
                  <c:v>-0.240633708960663</c:v>
                </c:pt>
                <c:pt idx="675">
                  <c:v>-0.22118471970407799</c:v>
                </c:pt>
                <c:pt idx="676">
                  <c:v>-0.25820000832518403</c:v>
                </c:pt>
                <c:pt idx="677">
                  <c:v>-0.21745958679022701</c:v>
                </c:pt>
                <c:pt idx="678">
                  <c:v>-0.19407145174802901</c:v>
                </c:pt>
                <c:pt idx="679">
                  <c:v>-0.17013214557269901</c:v>
                </c:pt>
                <c:pt idx="680">
                  <c:v>-0.176630008502345</c:v>
                </c:pt>
                <c:pt idx="681">
                  <c:v>-0.20049547245157701</c:v>
                </c:pt>
                <c:pt idx="682">
                  <c:v>-0.18977477174007101</c:v>
                </c:pt>
                <c:pt idx="683">
                  <c:v>-0.24853138127850699</c:v>
                </c:pt>
                <c:pt idx="684">
                  <c:v>-0.20435974385712399</c:v>
                </c:pt>
                <c:pt idx="685">
                  <c:v>-0.225356769166631</c:v>
                </c:pt>
                <c:pt idx="686">
                  <c:v>-0.16970284670962399</c:v>
                </c:pt>
                <c:pt idx="687">
                  <c:v>-0.18014515196213499</c:v>
                </c:pt>
                <c:pt idx="688">
                  <c:v>-0.173682064210121</c:v>
                </c:pt>
                <c:pt idx="689">
                  <c:v>-0.16630127200949801</c:v>
                </c:pt>
                <c:pt idx="690">
                  <c:v>-0.18342201688426901</c:v>
                </c:pt>
                <c:pt idx="691">
                  <c:v>-0.19872532958455399</c:v>
                </c:pt>
                <c:pt idx="692">
                  <c:v>-0.24095130061227399</c:v>
                </c:pt>
                <c:pt idx="693">
                  <c:v>-0.23017854235587501</c:v>
                </c:pt>
                <c:pt idx="694">
                  <c:v>-0.243334696646368</c:v>
                </c:pt>
                <c:pt idx="695">
                  <c:v>-0.21574180752160199</c:v>
                </c:pt>
                <c:pt idx="696">
                  <c:v>-0.17148094649224799</c:v>
                </c:pt>
                <c:pt idx="697">
                  <c:v>-0.16988907469358899</c:v>
                </c:pt>
                <c:pt idx="698">
                  <c:v>-0.23454875408079701</c:v>
                </c:pt>
                <c:pt idx="699">
                  <c:v>-0.26258529261364799</c:v>
                </c:pt>
                <c:pt idx="700">
                  <c:v>-0.25734334001751202</c:v>
                </c:pt>
                <c:pt idx="701">
                  <c:v>-0.267596053692497</c:v>
                </c:pt>
                <c:pt idx="702">
                  <c:v>-0.22105725888165301</c:v>
                </c:pt>
                <c:pt idx="703">
                  <c:v>-0.245213433638201</c:v>
                </c:pt>
                <c:pt idx="704">
                  <c:v>-0.26930934908988802</c:v>
                </c:pt>
                <c:pt idx="705">
                  <c:v>-0.21843280261099501</c:v>
                </c:pt>
                <c:pt idx="706">
                  <c:v>-0.24636817763795699</c:v>
                </c:pt>
                <c:pt idx="707">
                  <c:v>-4.1732954235076898</c:v>
                </c:pt>
                <c:pt idx="708">
                  <c:v>-9.1333821500556809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03-43BB-90EB-36D2CC5616F8}"/>
            </c:ext>
          </c:extLst>
        </c:ser>
        <c:ser>
          <c:idx val="2"/>
          <c:order val="2"/>
          <c:tx>
            <c:strRef>
              <c:f>'Reactor Data'!$BG$1</c:f>
              <c:strCache>
                <c:ptCount val="1"/>
                <c:pt idx="0">
                  <c:v>O2 cons [mol/l]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Data'!$BG$2:$BG$1725</c:f>
              <c:numCache>
                <c:formatCode>General</c:formatCode>
                <c:ptCount val="1724"/>
                <c:pt idx="0">
                  <c:v>0</c:v>
                </c:pt>
                <c:pt idx="1">
                  <c:v>-668.27362051454099</c:v>
                </c:pt>
                <c:pt idx="2">
                  <c:v>2.57703563937434E-2</c:v>
                </c:pt>
                <c:pt idx="3">
                  <c:v>-8.1321026692928303E-2</c:v>
                </c:pt>
                <c:pt idx="4">
                  <c:v>-0.49581791331219599</c:v>
                </c:pt>
                <c:pt idx="5">
                  <c:v>-4.9012062576197701</c:v>
                </c:pt>
                <c:pt idx="6">
                  <c:v>-13.2512625832144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-11.7736841647529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-7.6030286718249096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-2.7018666947268</c:v>
                </c:pt>
                <c:pt idx="144">
                  <c:v>0</c:v>
                </c:pt>
                <c:pt idx="145">
                  <c:v>-0.29299311816241702</c:v>
                </c:pt>
                <c:pt idx="146">
                  <c:v>-2.9039478826924299</c:v>
                </c:pt>
                <c:pt idx="147">
                  <c:v>-3.5378448811241401</c:v>
                </c:pt>
                <c:pt idx="148">
                  <c:v>-3.1395347287715798</c:v>
                </c:pt>
                <c:pt idx="149">
                  <c:v>-2.9196868673793999</c:v>
                </c:pt>
                <c:pt idx="150">
                  <c:v>5.0991151240154604</c:v>
                </c:pt>
                <c:pt idx="151">
                  <c:v>3.2060316641928002</c:v>
                </c:pt>
                <c:pt idx="152">
                  <c:v>1.5792441986887999</c:v>
                </c:pt>
                <c:pt idx="153">
                  <c:v>0.83901931911011196</c:v>
                </c:pt>
                <c:pt idx="154">
                  <c:v>1.0744156020834199</c:v>
                </c:pt>
                <c:pt idx="155">
                  <c:v>3.2953087204492402</c:v>
                </c:pt>
                <c:pt idx="156">
                  <c:v>4.0424422624043901</c:v>
                </c:pt>
                <c:pt idx="157">
                  <c:v>7.9823620422562502</c:v>
                </c:pt>
                <c:pt idx="158">
                  <c:v>8.2562562583487598</c:v>
                </c:pt>
                <c:pt idx="159">
                  <c:v>7.8482771814727297</c:v>
                </c:pt>
                <c:pt idx="160">
                  <c:v>4.7826407979638796</c:v>
                </c:pt>
                <c:pt idx="161">
                  <c:v>2.8605815837449402</c:v>
                </c:pt>
                <c:pt idx="162">
                  <c:v>1.86362926757319</c:v>
                </c:pt>
                <c:pt idx="163">
                  <c:v>3.2407396369933901</c:v>
                </c:pt>
                <c:pt idx="164">
                  <c:v>2.8156513791702902</c:v>
                </c:pt>
                <c:pt idx="165">
                  <c:v>2.5322644307314399</c:v>
                </c:pt>
                <c:pt idx="166">
                  <c:v>3.7563879749831601</c:v>
                </c:pt>
                <c:pt idx="167">
                  <c:v>4.8305112333935503</c:v>
                </c:pt>
                <c:pt idx="168">
                  <c:v>4.5026956734211501</c:v>
                </c:pt>
                <c:pt idx="169">
                  <c:v>4.1658239324069504</c:v>
                </c:pt>
                <c:pt idx="170">
                  <c:v>4.6823323555657597</c:v>
                </c:pt>
                <c:pt idx="171">
                  <c:v>6.5649995287965499</c:v>
                </c:pt>
                <c:pt idx="172">
                  <c:v>6.7732005739676602</c:v>
                </c:pt>
                <c:pt idx="173">
                  <c:v>8.1525783068779401</c:v>
                </c:pt>
                <c:pt idx="174">
                  <c:v>8.0777337818151</c:v>
                </c:pt>
                <c:pt idx="175">
                  <c:v>8.0517158872127208</c:v>
                </c:pt>
                <c:pt idx="176">
                  <c:v>9.3869541306561697</c:v>
                </c:pt>
                <c:pt idx="177">
                  <c:v>11.525195744833701</c:v>
                </c:pt>
                <c:pt idx="178">
                  <c:v>8.3312609286459391</c:v>
                </c:pt>
                <c:pt idx="179">
                  <c:v>9.1296528280052005</c:v>
                </c:pt>
                <c:pt idx="180">
                  <c:v>7.5263257930126297</c:v>
                </c:pt>
                <c:pt idx="181">
                  <c:v>9.3308183225858095</c:v>
                </c:pt>
                <c:pt idx="182">
                  <c:v>9.08351179008862</c:v>
                </c:pt>
                <c:pt idx="183">
                  <c:v>8.56763337505034</c:v>
                </c:pt>
                <c:pt idx="184">
                  <c:v>8.7238551764757002</c:v>
                </c:pt>
                <c:pt idx="185">
                  <c:v>9.3207290264137495</c:v>
                </c:pt>
                <c:pt idx="186">
                  <c:v>9.8264882362794701</c:v>
                </c:pt>
                <c:pt idx="187">
                  <c:v>11.272027970331299</c:v>
                </c:pt>
                <c:pt idx="188">
                  <c:v>11.500612932623801</c:v>
                </c:pt>
                <c:pt idx="189">
                  <c:v>10.4455663739438</c:v>
                </c:pt>
                <c:pt idx="190">
                  <c:v>12.160577315846099</c:v>
                </c:pt>
                <c:pt idx="191">
                  <c:v>11.8708096721882</c:v>
                </c:pt>
                <c:pt idx="192">
                  <c:v>12.301505738124</c:v>
                </c:pt>
                <c:pt idx="193">
                  <c:v>11.3472708403075</c:v>
                </c:pt>
                <c:pt idx="194">
                  <c:v>10.284973759718801</c:v>
                </c:pt>
                <c:pt idx="195">
                  <c:v>17.693610376475</c:v>
                </c:pt>
                <c:pt idx="196">
                  <c:v>36.110522412405601</c:v>
                </c:pt>
                <c:pt idx="197">
                  <c:v>51.019965976931203</c:v>
                </c:pt>
                <c:pt idx="198">
                  <c:v>40.1601821965927</c:v>
                </c:pt>
                <c:pt idx="199">
                  <c:v>52.275973942516103</c:v>
                </c:pt>
                <c:pt idx="200">
                  <c:v>55.206366644511199</c:v>
                </c:pt>
                <c:pt idx="201">
                  <c:v>67.013383838610395</c:v>
                </c:pt>
                <c:pt idx="202">
                  <c:v>77.4023955402197</c:v>
                </c:pt>
                <c:pt idx="203">
                  <c:v>70.440986208965697</c:v>
                </c:pt>
                <c:pt idx="204">
                  <c:v>87.478444022207199</c:v>
                </c:pt>
                <c:pt idx="205">
                  <c:v>80.238672952166397</c:v>
                </c:pt>
                <c:pt idx="206">
                  <c:v>71.239025803877894</c:v>
                </c:pt>
                <c:pt idx="207">
                  <c:v>126.18944094451101</c:v>
                </c:pt>
                <c:pt idx="208">
                  <c:v>67.302494884282893</c:v>
                </c:pt>
                <c:pt idx="209">
                  <c:v>119.741460496016</c:v>
                </c:pt>
                <c:pt idx="210">
                  <c:v>92.932367964098404</c:v>
                </c:pt>
                <c:pt idx="211">
                  <c:v>133.24762863868099</c:v>
                </c:pt>
                <c:pt idx="212">
                  <c:v>175.179679579858</c:v>
                </c:pt>
                <c:pt idx="213">
                  <c:v>199.62666521669701</c:v>
                </c:pt>
                <c:pt idx="214">
                  <c:v>115.935060277137</c:v>
                </c:pt>
                <c:pt idx="215">
                  <c:v>0</c:v>
                </c:pt>
                <c:pt idx="216">
                  <c:v>0</c:v>
                </c:pt>
                <c:pt idx="217">
                  <c:v>502.82236567817898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160.983711827061</c:v>
                </c:pt>
                <c:pt idx="226">
                  <c:v>159.45115087828199</c:v>
                </c:pt>
                <c:pt idx="227">
                  <c:v>413.77820505518099</c:v>
                </c:pt>
                <c:pt idx="228">
                  <c:v>105.442836162072</c:v>
                </c:pt>
                <c:pt idx="229">
                  <c:v>80.038843256780794</c:v>
                </c:pt>
                <c:pt idx="230">
                  <c:v>73.884547103965104</c:v>
                </c:pt>
                <c:pt idx="231">
                  <c:v>69.713775723599298</c:v>
                </c:pt>
                <c:pt idx="232">
                  <c:v>52.7764048654576</c:v>
                </c:pt>
                <c:pt idx="233">
                  <c:v>55.9619455785596</c:v>
                </c:pt>
                <c:pt idx="234">
                  <c:v>47.471379345447197</c:v>
                </c:pt>
                <c:pt idx="235">
                  <c:v>60.317365464669898</c:v>
                </c:pt>
                <c:pt idx="236">
                  <c:v>52.555905646591</c:v>
                </c:pt>
                <c:pt idx="237">
                  <c:v>55.161213398720797</c:v>
                </c:pt>
                <c:pt idx="238">
                  <c:v>35.9753155035134</c:v>
                </c:pt>
                <c:pt idx="239">
                  <c:v>54.0737849847267</c:v>
                </c:pt>
                <c:pt idx="240">
                  <c:v>55.2346418618108</c:v>
                </c:pt>
                <c:pt idx="241">
                  <c:v>39.423286694989699</c:v>
                </c:pt>
                <c:pt idx="242">
                  <c:v>44.693193812661399</c:v>
                </c:pt>
                <c:pt idx="243">
                  <c:v>37.971579137279498</c:v>
                </c:pt>
                <c:pt idx="244">
                  <c:v>38.694829224632102</c:v>
                </c:pt>
                <c:pt idx="245">
                  <c:v>38.715234977967</c:v>
                </c:pt>
                <c:pt idx="246">
                  <c:v>34.980312485438702</c:v>
                </c:pt>
                <c:pt idx="247">
                  <c:v>38.417646301069396</c:v>
                </c:pt>
                <c:pt idx="248">
                  <c:v>39.6581525926048</c:v>
                </c:pt>
                <c:pt idx="249">
                  <c:v>35.456428475918798</c:v>
                </c:pt>
                <c:pt idx="250">
                  <c:v>35.899741082071699</c:v>
                </c:pt>
                <c:pt idx="251">
                  <c:v>39.043509280030896</c:v>
                </c:pt>
                <c:pt idx="252">
                  <c:v>43.691581949777799</c:v>
                </c:pt>
                <c:pt idx="253">
                  <c:v>37.106631502467899</c:v>
                </c:pt>
                <c:pt idx="254">
                  <c:v>31.109840659122899</c:v>
                </c:pt>
                <c:pt idx="255">
                  <c:v>36.175934483101997</c:v>
                </c:pt>
                <c:pt idx="256">
                  <c:v>39.903745081987601</c:v>
                </c:pt>
                <c:pt idx="257">
                  <c:v>28.969841366758398</c:v>
                </c:pt>
                <c:pt idx="258">
                  <c:v>37.346966500684601</c:v>
                </c:pt>
                <c:pt idx="259">
                  <c:v>30.535405569222199</c:v>
                </c:pt>
                <c:pt idx="260">
                  <c:v>39.268355914216997</c:v>
                </c:pt>
                <c:pt idx="261">
                  <c:v>35.232337492828101</c:v>
                </c:pt>
                <c:pt idx="262">
                  <c:v>39.956547245135802</c:v>
                </c:pt>
                <c:pt idx="263">
                  <c:v>33.993324070264201</c:v>
                </c:pt>
                <c:pt idx="264">
                  <c:v>36.4798418630184</c:v>
                </c:pt>
                <c:pt idx="265">
                  <c:v>43.441081930929698</c:v>
                </c:pt>
                <c:pt idx="266">
                  <c:v>47.783495231631598</c:v>
                </c:pt>
                <c:pt idx="267">
                  <c:v>39.3332617066933</c:v>
                </c:pt>
                <c:pt idx="268">
                  <c:v>39.7857865076721</c:v>
                </c:pt>
                <c:pt idx="269">
                  <c:v>37.4902165116929</c:v>
                </c:pt>
                <c:pt idx="270">
                  <c:v>34.356998983075002</c:v>
                </c:pt>
                <c:pt idx="271">
                  <c:v>35.068525186957302</c:v>
                </c:pt>
                <c:pt idx="272">
                  <c:v>38.2078061023972</c:v>
                </c:pt>
                <c:pt idx="273">
                  <c:v>47.1076052114718</c:v>
                </c:pt>
                <c:pt idx="274">
                  <c:v>45.121122941364</c:v>
                </c:pt>
                <c:pt idx="275">
                  <c:v>41.724157737554698</c:v>
                </c:pt>
                <c:pt idx="276">
                  <c:v>36.696738075691002</c:v>
                </c:pt>
                <c:pt idx="277">
                  <c:v>32.482574626771601</c:v>
                </c:pt>
                <c:pt idx="278">
                  <c:v>34.136097336015197</c:v>
                </c:pt>
                <c:pt idx="279">
                  <c:v>37.870171794457903</c:v>
                </c:pt>
                <c:pt idx="280">
                  <c:v>38.352028498017297</c:v>
                </c:pt>
                <c:pt idx="281">
                  <c:v>41.684237717711802</c:v>
                </c:pt>
                <c:pt idx="282">
                  <c:v>40.226260836833198</c:v>
                </c:pt>
                <c:pt idx="283">
                  <c:v>42.534075802177</c:v>
                </c:pt>
                <c:pt idx="284">
                  <c:v>34.603655555274997</c:v>
                </c:pt>
                <c:pt idx="285">
                  <c:v>37.662246259353999</c:v>
                </c:pt>
                <c:pt idx="286">
                  <c:v>45.679393458528402</c:v>
                </c:pt>
                <c:pt idx="287">
                  <c:v>35.262282907334203</c:v>
                </c:pt>
                <c:pt idx="288">
                  <c:v>42.105922464299297</c:v>
                </c:pt>
                <c:pt idx="289">
                  <c:v>40.543094993058503</c:v>
                </c:pt>
                <c:pt idx="290">
                  <c:v>36.529071723153699</c:v>
                </c:pt>
                <c:pt idx="291">
                  <c:v>38.163280922685999</c:v>
                </c:pt>
                <c:pt idx="292">
                  <c:v>45.413728225966899</c:v>
                </c:pt>
                <c:pt idx="293">
                  <c:v>41.285507892531399</c:v>
                </c:pt>
                <c:pt idx="294">
                  <c:v>44.125553054336997</c:v>
                </c:pt>
                <c:pt idx="295">
                  <c:v>36.945051815633398</c:v>
                </c:pt>
                <c:pt idx="296">
                  <c:v>34.522562767657902</c:v>
                </c:pt>
                <c:pt idx="297">
                  <c:v>44.101716082497397</c:v>
                </c:pt>
                <c:pt idx="298">
                  <c:v>42.576648776093698</c:v>
                </c:pt>
                <c:pt idx="299">
                  <c:v>46.656373991260999</c:v>
                </c:pt>
                <c:pt idx="300">
                  <c:v>50.278389792441097</c:v>
                </c:pt>
                <c:pt idx="301">
                  <c:v>45.680892226057402</c:v>
                </c:pt>
                <c:pt idx="302">
                  <c:v>36.8422648417624</c:v>
                </c:pt>
                <c:pt idx="303">
                  <c:v>40.097113862278398</c:v>
                </c:pt>
                <c:pt idx="304">
                  <c:v>43.494040630594</c:v>
                </c:pt>
                <c:pt idx="305">
                  <c:v>37.794876920347299</c:v>
                </c:pt>
                <c:pt idx="306">
                  <c:v>42.893116786723901</c:v>
                </c:pt>
                <c:pt idx="307">
                  <c:v>46.8027883655908</c:v>
                </c:pt>
                <c:pt idx="308">
                  <c:v>51.875092884889398</c:v>
                </c:pt>
                <c:pt idx="309">
                  <c:v>51.3063744215683</c:v>
                </c:pt>
                <c:pt idx="310">
                  <c:v>46.945382915063902</c:v>
                </c:pt>
                <c:pt idx="311">
                  <c:v>42.510648845971701</c:v>
                </c:pt>
                <c:pt idx="312">
                  <c:v>43.087505629312297</c:v>
                </c:pt>
                <c:pt idx="313">
                  <c:v>44.870530195588003</c:v>
                </c:pt>
                <c:pt idx="314">
                  <c:v>44.205126383313903</c:v>
                </c:pt>
                <c:pt idx="315">
                  <c:v>58.699092032094399</c:v>
                </c:pt>
                <c:pt idx="316">
                  <c:v>47.035863609796202</c:v>
                </c:pt>
                <c:pt idx="317">
                  <c:v>55.053538440807301</c:v>
                </c:pt>
                <c:pt idx="318">
                  <c:v>48.756606136967598</c:v>
                </c:pt>
                <c:pt idx="319">
                  <c:v>49.930289891633002</c:v>
                </c:pt>
                <c:pt idx="320">
                  <c:v>54.125539287652998</c:v>
                </c:pt>
                <c:pt idx="321">
                  <c:v>47.518755499237798</c:v>
                </c:pt>
                <c:pt idx="322">
                  <c:v>59.739821886238403</c:v>
                </c:pt>
                <c:pt idx="323">
                  <c:v>43.888463204493803</c:v>
                </c:pt>
                <c:pt idx="324">
                  <c:v>53.183609361974199</c:v>
                </c:pt>
                <c:pt idx="325">
                  <c:v>55.193818981380801</c:v>
                </c:pt>
                <c:pt idx="326">
                  <c:v>53.365268548510599</c:v>
                </c:pt>
                <c:pt idx="327">
                  <c:v>59.114701860387598</c:v>
                </c:pt>
                <c:pt idx="328">
                  <c:v>59.611298986045398</c:v>
                </c:pt>
                <c:pt idx="329">
                  <c:v>60.154001618625301</c:v>
                </c:pt>
                <c:pt idx="330">
                  <c:v>51.206064282739398</c:v>
                </c:pt>
                <c:pt idx="331">
                  <c:v>69.832579611600195</c:v>
                </c:pt>
                <c:pt idx="332">
                  <c:v>59.627197880862198</c:v>
                </c:pt>
                <c:pt idx="333">
                  <c:v>62.899100819978898</c:v>
                </c:pt>
                <c:pt idx="334">
                  <c:v>57.632777985550902</c:v>
                </c:pt>
                <c:pt idx="335">
                  <c:v>59.852398858088598</c:v>
                </c:pt>
                <c:pt idx="336">
                  <c:v>56.353158597219</c:v>
                </c:pt>
                <c:pt idx="337">
                  <c:v>56.3948547003071</c:v>
                </c:pt>
                <c:pt idx="338">
                  <c:v>49.170699320317198</c:v>
                </c:pt>
                <c:pt idx="339">
                  <c:v>65.301136654938404</c:v>
                </c:pt>
                <c:pt idx="340">
                  <c:v>68.385749916832793</c:v>
                </c:pt>
                <c:pt idx="341">
                  <c:v>59.645911388643697</c:v>
                </c:pt>
                <c:pt idx="342">
                  <c:v>64.842388863912802</c:v>
                </c:pt>
                <c:pt idx="343">
                  <c:v>65.017150946495804</c:v>
                </c:pt>
                <c:pt idx="344">
                  <c:v>64.689205624153303</c:v>
                </c:pt>
                <c:pt idx="345">
                  <c:v>56.114122721109403</c:v>
                </c:pt>
                <c:pt idx="346">
                  <c:v>56.209890219201597</c:v>
                </c:pt>
                <c:pt idx="347">
                  <c:v>59.005768610171401</c:v>
                </c:pt>
                <c:pt idx="348">
                  <c:v>69.072242426423998</c:v>
                </c:pt>
                <c:pt idx="349">
                  <c:v>69.592572826772397</c:v>
                </c:pt>
                <c:pt idx="350">
                  <c:v>82.119866971833801</c:v>
                </c:pt>
                <c:pt idx="351">
                  <c:v>68.809770563352103</c:v>
                </c:pt>
                <c:pt idx="352">
                  <c:v>88.513365161053898</c:v>
                </c:pt>
                <c:pt idx="353">
                  <c:v>75.426935799063102</c:v>
                </c:pt>
                <c:pt idx="354">
                  <c:v>58.882877834302697</c:v>
                </c:pt>
                <c:pt idx="355">
                  <c:v>74.632473322863603</c:v>
                </c:pt>
                <c:pt idx="356">
                  <c:v>71.164060150016297</c:v>
                </c:pt>
                <c:pt idx="357">
                  <c:v>60.086627254087801</c:v>
                </c:pt>
                <c:pt idx="358">
                  <c:v>78.499409553678802</c:v>
                </c:pt>
                <c:pt idx="359">
                  <c:v>57.9416894422748</c:v>
                </c:pt>
                <c:pt idx="360">
                  <c:v>72.164563040512306</c:v>
                </c:pt>
                <c:pt idx="361">
                  <c:v>78.593050158492005</c:v>
                </c:pt>
                <c:pt idx="362">
                  <c:v>66.3920757640864</c:v>
                </c:pt>
                <c:pt idx="363">
                  <c:v>73.220540108308199</c:v>
                </c:pt>
                <c:pt idx="364">
                  <c:v>93.793533431395403</c:v>
                </c:pt>
                <c:pt idx="365">
                  <c:v>76.499777566763399</c:v>
                </c:pt>
                <c:pt idx="366">
                  <c:v>64.983767742421406</c:v>
                </c:pt>
                <c:pt idx="367">
                  <c:v>62.966781932485098</c:v>
                </c:pt>
                <c:pt idx="368">
                  <c:v>69.763392584729303</c:v>
                </c:pt>
                <c:pt idx="369">
                  <c:v>70.072012446444305</c:v>
                </c:pt>
                <c:pt idx="370">
                  <c:v>59.853499547116897</c:v>
                </c:pt>
                <c:pt idx="371">
                  <c:v>60.797874592817301</c:v>
                </c:pt>
                <c:pt idx="372">
                  <c:v>63.532547009868701</c:v>
                </c:pt>
                <c:pt idx="373">
                  <c:v>71.797688488223898</c:v>
                </c:pt>
                <c:pt idx="374">
                  <c:v>64.677885565759198</c:v>
                </c:pt>
                <c:pt idx="375">
                  <c:v>67.150396704087001</c:v>
                </c:pt>
                <c:pt idx="376">
                  <c:v>82.093204454169793</c:v>
                </c:pt>
                <c:pt idx="377">
                  <c:v>71.795402243072701</c:v>
                </c:pt>
                <c:pt idx="378">
                  <c:v>62.928716923497902</c:v>
                </c:pt>
                <c:pt idx="379">
                  <c:v>77.409990736660205</c:v>
                </c:pt>
                <c:pt idx="380">
                  <c:v>60.542556827673401</c:v>
                </c:pt>
                <c:pt idx="381">
                  <c:v>51.426210526048102</c:v>
                </c:pt>
                <c:pt idx="382">
                  <c:v>65.453557925945304</c:v>
                </c:pt>
                <c:pt idx="383">
                  <c:v>73.302870372062998</c:v>
                </c:pt>
                <c:pt idx="384">
                  <c:v>73.273614396214398</c:v>
                </c:pt>
                <c:pt idx="385">
                  <c:v>56.189779760735803</c:v>
                </c:pt>
                <c:pt idx="386">
                  <c:v>66.471672926929799</c:v>
                </c:pt>
                <c:pt idx="387">
                  <c:v>91.5637483331802</c:v>
                </c:pt>
                <c:pt idx="388">
                  <c:v>70.376434600694793</c:v>
                </c:pt>
                <c:pt idx="389">
                  <c:v>72.702327453213499</c:v>
                </c:pt>
                <c:pt idx="390">
                  <c:v>74.642064695781698</c:v>
                </c:pt>
                <c:pt idx="391">
                  <c:v>67.484639695861802</c:v>
                </c:pt>
                <c:pt idx="392">
                  <c:v>78.285596119989293</c:v>
                </c:pt>
                <c:pt idx="393">
                  <c:v>69.384057205070604</c:v>
                </c:pt>
                <c:pt idx="394">
                  <c:v>83.145080850194503</c:v>
                </c:pt>
                <c:pt idx="395">
                  <c:v>71.006846137590799</c:v>
                </c:pt>
                <c:pt idx="396">
                  <c:v>70.366494154616902</c:v>
                </c:pt>
                <c:pt idx="397">
                  <c:v>62.321199361667396</c:v>
                </c:pt>
                <c:pt idx="398">
                  <c:v>58.941547167470503</c:v>
                </c:pt>
                <c:pt idx="399">
                  <c:v>60.507216011227598</c:v>
                </c:pt>
                <c:pt idx="400">
                  <c:v>60.629319222927499</c:v>
                </c:pt>
                <c:pt idx="401">
                  <c:v>74.6278036985819</c:v>
                </c:pt>
                <c:pt idx="402">
                  <c:v>77.643729840173606</c:v>
                </c:pt>
                <c:pt idx="403">
                  <c:v>72.5724587335162</c:v>
                </c:pt>
                <c:pt idx="404">
                  <c:v>69.513986308788901</c:v>
                </c:pt>
                <c:pt idx="405">
                  <c:v>84.106591485544001</c:v>
                </c:pt>
                <c:pt idx="406">
                  <c:v>64.042329009750702</c:v>
                </c:pt>
                <c:pt idx="407">
                  <c:v>77.012931951380494</c:v>
                </c:pt>
                <c:pt idx="408">
                  <c:v>80.590285156437702</c:v>
                </c:pt>
                <c:pt idx="409">
                  <c:v>74.611678828042699</c:v>
                </c:pt>
                <c:pt idx="410">
                  <c:v>72.434245426504901</c:v>
                </c:pt>
                <c:pt idx="411">
                  <c:v>82.583893053160807</c:v>
                </c:pt>
                <c:pt idx="412">
                  <c:v>69.734374464742899</c:v>
                </c:pt>
                <c:pt idx="413">
                  <c:v>81.632996165633799</c:v>
                </c:pt>
                <c:pt idx="414">
                  <c:v>79.860270769330697</c:v>
                </c:pt>
                <c:pt idx="415">
                  <c:v>69.622583322777302</c:v>
                </c:pt>
                <c:pt idx="416">
                  <c:v>72.548321512529199</c:v>
                </c:pt>
                <c:pt idx="417">
                  <c:v>71.156620283075995</c:v>
                </c:pt>
                <c:pt idx="418">
                  <c:v>99.078492264189407</c:v>
                </c:pt>
                <c:pt idx="419">
                  <c:v>78.506945658293802</c:v>
                </c:pt>
                <c:pt idx="420">
                  <c:v>69.258377833097697</c:v>
                </c:pt>
                <c:pt idx="421">
                  <c:v>74.8194344305318</c:v>
                </c:pt>
                <c:pt idx="422">
                  <c:v>99.357665618171893</c:v>
                </c:pt>
                <c:pt idx="423">
                  <c:v>60.030703165806997</c:v>
                </c:pt>
                <c:pt idx="424">
                  <c:v>130.70102619149799</c:v>
                </c:pt>
                <c:pt idx="425">
                  <c:v>70.147983523776702</c:v>
                </c:pt>
                <c:pt idx="426">
                  <c:v>91.809606686901205</c:v>
                </c:pt>
                <c:pt idx="427">
                  <c:v>85.003372033972894</c:v>
                </c:pt>
                <c:pt idx="428">
                  <c:v>65.263054871076093</c:v>
                </c:pt>
                <c:pt idx="429">
                  <c:v>67.439101525868296</c:v>
                </c:pt>
                <c:pt idx="430">
                  <c:v>67.233964371412796</c:v>
                </c:pt>
                <c:pt idx="431">
                  <c:v>75.447321952564295</c:v>
                </c:pt>
                <c:pt idx="432">
                  <c:v>78.551122537001106</c:v>
                </c:pt>
                <c:pt idx="433">
                  <c:v>69.954660617610998</c:v>
                </c:pt>
                <c:pt idx="434">
                  <c:v>91.091258375203793</c:v>
                </c:pt>
                <c:pt idx="435">
                  <c:v>76.939029588004502</c:v>
                </c:pt>
                <c:pt idx="436">
                  <c:v>70.091046085600695</c:v>
                </c:pt>
                <c:pt idx="437">
                  <c:v>85.028485092335799</c:v>
                </c:pt>
                <c:pt idx="438">
                  <c:v>61.768381663772502</c:v>
                </c:pt>
                <c:pt idx="439">
                  <c:v>70.701118009604201</c:v>
                </c:pt>
                <c:pt idx="440">
                  <c:v>75.427580515311703</c:v>
                </c:pt>
                <c:pt idx="441">
                  <c:v>114.554369326415</c:v>
                </c:pt>
                <c:pt idx="442">
                  <c:v>69.332595272254693</c:v>
                </c:pt>
                <c:pt idx="443">
                  <c:v>73.800583524158398</c:v>
                </c:pt>
                <c:pt idx="444">
                  <c:v>81.989157969534801</c:v>
                </c:pt>
                <c:pt idx="445">
                  <c:v>0.154881758109988</c:v>
                </c:pt>
                <c:pt idx="446">
                  <c:v>0.16656158813365199</c:v>
                </c:pt>
                <c:pt idx="447">
                  <c:v>0.249697336471041</c:v>
                </c:pt>
                <c:pt idx="448">
                  <c:v>0.18577195174286901</c:v>
                </c:pt>
                <c:pt idx="449">
                  <c:v>0.185777755151811</c:v>
                </c:pt>
                <c:pt idx="450">
                  <c:v>0.16565523806312599</c:v>
                </c:pt>
                <c:pt idx="451">
                  <c:v>0.14970595212760099</c:v>
                </c:pt>
                <c:pt idx="452">
                  <c:v>0.14641368270851701</c:v>
                </c:pt>
                <c:pt idx="453">
                  <c:v>0.147447019783606</c:v>
                </c:pt>
                <c:pt idx="454">
                  <c:v>0.15186391298730301</c:v>
                </c:pt>
                <c:pt idx="455">
                  <c:v>0.14792035988430099</c:v>
                </c:pt>
                <c:pt idx="456">
                  <c:v>0.14311777826078001</c:v>
                </c:pt>
                <c:pt idx="457">
                  <c:v>0.14273445774712001</c:v>
                </c:pt>
                <c:pt idx="458">
                  <c:v>0.134188723776378</c:v>
                </c:pt>
                <c:pt idx="459">
                  <c:v>0.130005951965738</c:v>
                </c:pt>
                <c:pt idx="460">
                  <c:v>0.12435761286856301</c:v>
                </c:pt>
                <c:pt idx="461">
                  <c:v>0.10516280660062501</c:v>
                </c:pt>
                <c:pt idx="462">
                  <c:v>0.10433816719448499</c:v>
                </c:pt>
                <c:pt idx="463">
                  <c:v>0.120799316858294</c:v>
                </c:pt>
                <c:pt idx="464">
                  <c:v>0.12269241722089801</c:v>
                </c:pt>
                <c:pt idx="465">
                  <c:v>0.115817860579728</c:v>
                </c:pt>
                <c:pt idx="466">
                  <c:v>9.3309956642563099E-2</c:v>
                </c:pt>
                <c:pt idx="467">
                  <c:v>8.7269240429817402E-2</c:v>
                </c:pt>
                <c:pt idx="468">
                  <c:v>8.4110665436704202E-2</c:v>
                </c:pt>
                <c:pt idx="469">
                  <c:v>8.5678479405545502E-2</c:v>
                </c:pt>
                <c:pt idx="470">
                  <c:v>8.7980622047215296E-2</c:v>
                </c:pt>
                <c:pt idx="471">
                  <c:v>9.2017595783714295E-2</c:v>
                </c:pt>
                <c:pt idx="472">
                  <c:v>9.7496028959858497E-2</c:v>
                </c:pt>
                <c:pt idx="473">
                  <c:v>9.5719228929937603E-2</c:v>
                </c:pt>
                <c:pt idx="474">
                  <c:v>0.100121688241496</c:v>
                </c:pt>
                <c:pt idx="475">
                  <c:v>9.6412615611925295E-2</c:v>
                </c:pt>
                <c:pt idx="476">
                  <c:v>0.101113078705454</c:v>
                </c:pt>
                <c:pt idx="477">
                  <c:v>0.112448171315469</c:v>
                </c:pt>
                <c:pt idx="478">
                  <c:v>0.108429868352606</c:v>
                </c:pt>
                <c:pt idx="479">
                  <c:v>0.101964441224484</c:v>
                </c:pt>
                <c:pt idx="480">
                  <c:v>0.10270178949336101</c:v>
                </c:pt>
                <c:pt idx="481">
                  <c:v>0.10946875465292299</c:v>
                </c:pt>
                <c:pt idx="482">
                  <c:v>0.116015516326265</c:v>
                </c:pt>
                <c:pt idx="483">
                  <c:v>0.12571963166031899</c:v>
                </c:pt>
                <c:pt idx="484">
                  <c:v>0.12447076537941</c:v>
                </c:pt>
                <c:pt idx="485">
                  <c:v>0.128336687450749</c:v>
                </c:pt>
                <c:pt idx="486">
                  <c:v>0.12577340705673501</c:v>
                </c:pt>
                <c:pt idx="487">
                  <c:v>0.129416394637939</c:v>
                </c:pt>
                <c:pt idx="488">
                  <c:v>0.18657702221950301</c:v>
                </c:pt>
                <c:pt idx="489">
                  <c:v>0.18706514084192299</c:v>
                </c:pt>
                <c:pt idx="490">
                  <c:v>0.148669159325032</c:v>
                </c:pt>
                <c:pt idx="491">
                  <c:v>0.12239433839925799</c:v>
                </c:pt>
                <c:pt idx="492">
                  <c:v>0.12132359366229301</c:v>
                </c:pt>
                <c:pt idx="493">
                  <c:v>0.11315150656033</c:v>
                </c:pt>
                <c:pt idx="494">
                  <c:v>0.111507436612883</c:v>
                </c:pt>
                <c:pt idx="495">
                  <c:v>0.117280461151752</c:v>
                </c:pt>
                <c:pt idx="496">
                  <c:v>0.123550407631417</c:v>
                </c:pt>
                <c:pt idx="497">
                  <c:v>0.120775760975028</c:v>
                </c:pt>
                <c:pt idx="498">
                  <c:v>0.118180690258122</c:v>
                </c:pt>
                <c:pt idx="499">
                  <c:v>0.118023628243867</c:v>
                </c:pt>
                <c:pt idx="500">
                  <c:v>0.126357193610631</c:v>
                </c:pt>
                <c:pt idx="501">
                  <c:v>0.1388965437702</c:v>
                </c:pt>
                <c:pt idx="502">
                  <c:v>0.13255214325460399</c:v>
                </c:pt>
                <c:pt idx="503">
                  <c:v>0.119679399023134</c:v>
                </c:pt>
                <c:pt idx="504">
                  <c:v>0.13307477053925801</c:v>
                </c:pt>
                <c:pt idx="505">
                  <c:v>0.135925120522676</c:v>
                </c:pt>
                <c:pt idx="506">
                  <c:v>0.14108953558867701</c:v>
                </c:pt>
                <c:pt idx="507">
                  <c:v>0.13562816939651601</c:v>
                </c:pt>
                <c:pt idx="508">
                  <c:v>0.136557768590684</c:v>
                </c:pt>
                <c:pt idx="509">
                  <c:v>0.132190867119862</c:v>
                </c:pt>
                <c:pt idx="510">
                  <c:v>0.13519797235723399</c:v>
                </c:pt>
                <c:pt idx="511">
                  <c:v>0.133215294834757</c:v>
                </c:pt>
                <c:pt idx="512">
                  <c:v>0.13266953356394401</c:v>
                </c:pt>
                <c:pt idx="513">
                  <c:v>0.13972792632783401</c:v>
                </c:pt>
                <c:pt idx="514">
                  <c:v>0.14130642607185401</c:v>
                </c:pt>
                <c:pt idx="515">
                  <c:v>0.14159575282176601</c:v>
                </c:pt>
                <c:pt idx="516">
                  <c:v>0.14406736690955399</c:v>
                </c:pt>
                <c:pt idx="517">
                  <c:v>0.16481357099782701</c:v>
                </c:pt>
                <c:pt idx="518">
                  <c:v>0.15613011909743099</c:v>
                </c:pt>
                <c:pt idx="519">
                  <c:v>0.18267141273763099</c:v>
                </c:pt>
                <c:pt idx="520">
                  <c:v>11.8447108678545</c:v>
                </c:pt>
                <c:pt idx="521">
                  <c:v>0.214616253880799</c:v>
                </c:pt>
                <c:pt idx="522">
                  <c:v>0.169497981593313</c:v>
                </c:pt>
                <c:pt idx="523">
                  <c:v>0.157976944677891</c:v>
                </c:pt>
                <c:pt idx="524">
                  <c:v>0.161846137312049</c:v>
                </c:pt>
                <c:pt idx="525">
                  <c:v>0.16373288112603501</c:v>
                </c:pt>
                <c:pt idx="526">
                  <c:v>0.162256125475739</c:v>
                </c:pt>
                <c:pt idx="527">
                  <c:v>0.15992079109775201</c:v>
                </c:pt>
                <c:pt idx="528">
                  <c:v>0.160565134787932</c:v>
                </c:pt>
                <c:pt idx="529">
                  <c:v>0.163203864373208</c:v>
                </c:pt>
                <c:pt idx="530">
                  <c:v>0.160262799721681</c:v>
                </c:pt>
                <c:pt idx="531">
                  <c:v>0.16311318015346901</c:v>
                </c:pt>
                <c:pt idx="532">
                  <c:v>0.178084449081756</c:v>
                </c:pt>
                <c:pt idx="533">
                  <c:v>0.176556231794567</c:v>
                </c:pt>
                <c:pt idx="534">
                  <c:v>0.18263382016733801</c:v>
                </c:pt>
                <c:pt idx="535">
                  <c:v>0.201600087193816</c:v>
                </c:pt>
                <c:pt idx="536">
                  <c:v>0.18099068514373901</c:v>
                </c:pt>
                <c:pt idx="537">
                  <c:v>0.183160818582048</c:v>
                </c:pt>
                <c:pt idx="538">
                  <c:v>0.18289458246792101</c:v>
                </c:pt>
                <c:pt idx="539">
                  <c:v>0.18211331686669699</c:v>
                </c:pt>
                <c:pt idx="540">
                  <c:v>0.178224042620762</c:v>
                </c:pt>
                <c:pt idx="541">
                  <c:v>0.18478410627203801</c:v>
                </c:pt>
                <c:pt idx="542">
                  <c:v>0.18352544743548799</c:v>
                </c:pt>
                <c:pt idx="543">
                  <c:v>0.18705303931812201</c:v>
                </c:pt>
                <c:pt idx="544">
                  <c:v>0.186213745118118</c:v>
                </c:pt>
                <c:pt idx="545">
                  <c:v>0.182060782076957</c:v>
                </c:pt>
                <c:pt idx="546">
                  <c:v>0.18948203249868001</c:v>
                </c:pt>
                <c:pt idx="547">
                  <c:v>0.18168859606771001</c:v>
                </c:pt>
                <c:pt idx="548">
                  <c:v>0.18183378840903999</c:v>
                </c:pt>
                <c:pt idx="549">
                  <c:v>0.19562054867392001</c:v>
                </c:pt>
                <c:pt idx="550">
                  <c:v>0.184511826804648</c:v>
                </c:pt>
                <c:pt idx="551">
                  <c:v>0.18314279991827601</c:v>
                </c:pt>
                <c:pt idx="552">
                  <c:v>0.19129319518537299</c:v>
                </c:pt>
                <c:pt idx="553">
                  <c:v>0.19266463438738099</c:v>
                </c:pt>
                <c:pt idx="554">
                  <c:v>0.21170519187936099</c:v>
                </c:pt>
                <c:pt idx="555">
                  <c:v>0.20017519296377001</c:v>
                </c:pt>
                <c:pt idx="556">
                  <c:v>0.19172803639825201</c:v>
                </c:pt>
                <c:pt idx="557">
                  <c:v>0.18474268172000699</c:v>
                </c:pt>
                <c:pt idx="558">
                  <c:v>0.19423121939861401</c:v>
                </c:pt>
                <c:pt idx="559">
                  <c:v>0.193975991547711</c:v>
                </c:pt>
                <c:pt idx="560">
                  <c:v>0.195217576805372</c:v>
                </c:pt>
                <c:pt idx="561">
                  <c:v>0.20116871241842499</c:v>
                </c:pt>
                <c:pt idx="562">
                  <c:v>0.205570465592746</c:v>
                </c:pt>
                <c:pt idx="563">
                  <c:v>0.204073929964559</c:v>
                </c:pt>
                <c:pt idx="564">
                  <c:v>0.21288711661444601</c:v>
                </c:pt>
                <c:pt idx="565">
                  <c:v>0.21443510756190801</c:v>
                </c:pt>
                <c:pt idx="566">
                  <c:v>0.20304194345087101</c:v>
                </c:pt>
                <c:pt idx="567">
                  <c:v>0.19655056076135</c:v>
                </c:pt>
                <c:pt idx="568">
                  <c:v>0.199450834796006</c:v>
                </c:pt>
                <c:pt idx="569">
                  <c:v>0.19560579979895301</c:v>
                </c:pt>
                <c:pt idx="570">
                  <c:v>0.20304796794633501</c:v>
                </c:pt>
                <c:pt idx="571">
                  <c:v>0.205028041183204</c:v>
                </c:pt>
                <c:pt idx="572">
                  <c:v>0.193216417670243</c:v>
                </c:pt>
                <c:pt idx="573">
                  <c:v>0.20733621933768001</c:v>
                </c:pt>
                <c:pt idx="574">
                  <c:v>0.266466292640755</c:v>
                </c:pt>
                <c:pt idx="575">
                  <c:v>11.4650062598467</c:v>
                </c:pt>
                <c:pt idx="576">
                  <c:v>12.2891027330769</c:v>
                </c:pt>
                <c:pt idx="577">
                  <c:v>10.9697284495748</c:v>
                </c:pt>
                <c:pt idx="578">
                  <c:v>0.23509510197882</c:v>
                </c:pt>
                <c:pt idx="579">
                  <c:v>0.224753822302173</c:v>
                </c:pt>
                <c:pt idx="580">
                  <c:v>0.242406556413195</c:v>
                </c:pt>
                <c:pt idx="581">
                  <c:v>0.225644937261473</c:v>
                </c:pt>
                <c:pt idx="582">
                  <c:v>0.22327011499904001</c:v>
                </c:pt>
                <c:pt idx="583">
                  <c:v>0.225608772006686</c:v>
                </c:pt>
                <c:pt idx="584">
                  <c:v>0.220617035014467</c:v>
                </c:pt>
                <c:pt idx="585">
                  <c:v>0.227868466621234</c:v>
                </c:pt>
                <c:pt idx="586">
                  <c:v>0.22738574136578699</c:v>
                </c:pt>
                <c:pt idx="587">
                  <c:v>0.24198997992381399</c:v>
                </c:pt>
                <c:pt idx="588">
                  <c:v>0.24675620016019501</c:v>
                </c:pt>
                <c:pt idx="589">
                  <c:v>0.243000834895547</c:v>
                </c:pt>
                <c:pt idx="590">
                  <c:v>0.24787831260286999</c:v>
                </c:pt>
                <c:pt idx="591">
                  <c:v>0.24519716778922199</c:v>
                </c:pt>
                <c:pt idx="592">
                  <c:v>0.23537657650723801</c:v>
                </c:pt>
                <c:pt idx="593">
                  <c:v>0.23641666025386901</c:v>
                </c:pt>
                <c:pt idx="594">
                  <c:v>0.23675857444930501</c:v>
                </c:pt>
                <c:pt idx="595">
                  <c:v>0.247127077804909</c:v>
                </c:pt>
                <c:pt idx="596">
                  <c:v>0.244153592265591</c:v>
                </c:pt>
                <c:pt idx="597">
                  <c:v>0.24104193762204901</c:v>
                </c:pt>
                <c:pt idx="598">
                  <c:v>0.238073579105473</c:v>
                </c:pt>
                <c:pt idx="599">
                  <c:v>0.22525065609930101</c:v>
                </c:pt>
                <c:pt idx="600">
                  <c:v>0.22421378916020099</c:v>
                </c:pt>
                <c:pt idx="601">
                  <c:v>0.233225582792883</c:v>
                </c:pt>
                <c:pt idx="602">
                  <c:v>0.23014123699935299</c:v>
                </c:pt>
                <c:pt idx="603">
                  <c:v>0.22620167957385101</c:v>
                </c:pt>
                <c:pt idx="604">
                  <c:v>0.240069217710043</c:v>
                </c:pt>
                <c:pt idx="605">
                  <c:v>0.229690681866692</c:v>
                </c:pt>
                <c:pt idx="606">
                  <c:v>0.23813601921557601</c:v>
                </c:pt>
                <c:pt idx="607">
                  <c:v>0.230144600681258</c:v>
                </c:pt>
                <c:pt idx="608">
                  <c:v>0.23167846503247599</c:v>
                </c:pt>
                <c:pt idx="609">
                  <c:v>0.22424763804790199</c:v>
                </c:pt>
                <c:pt idx="610">
                  <c:v>0.22069418586541401</c:v>
                </c:pt>
                <c:pt idx="611">
                  <c:v>0.223370427159402</c:v>
                </c:pt>
                <c:pt idx="612">
                  <c:v>0.231061962331362</c:v>
                </c:pt>
                <c:pt idx="613">
                  <c:v>0.22333291695634799</c:v>
                </c:pt>
                <c:pt idx="614">
                  <c:v>0.21865818613899701</c:v>
                </c:pt>
                <c:pt idx="615">
                  <c:v>0.214223208556474</c:v>
                </c:pt>
                <c:pt idx="616">
                  <c:v>0.228705840869283</c:v>
                </c:pt>
                <c:pt idx="617">
                  <c:v>0.22935299259917799</c:v>
                </c:pt>
                <c:pt idx="618">
                  <c:v>0.21153063610245601</c:v>
                </c:pt>
                <c:pt idx="619">
                  <c:v>0.21462710669408999</c:v>
                </c:pt>
                <c:pt idx="620">
                  <c:v>0.22752529470924199</c:v>
                </c:pt>
                <c:pt idx="621">
                  <c:v>0.228915919946794</c:v>
                </c:pt>
                <c:pt idx="622">
                  <c:v>0.22272471765440699</c:v>
                </c:pt>
                <c:pt idx="623">
                  <c:v>0.23344814344864601</c:v>
                </c:pt>
                <c:pt idx="624">
                  <c:v>0.238442961638719</c:v>
                </c:pt>
                <c:pt idx="625">
                  <c:v>0.23864369005528299</c:v>
                </c:pt>
                <c:pt idx="626">
                  <c:v>0.23751769580099899</c:v>
                </c:pt>
                <c:pt idx="627">
                  <c:v>0.23323765015512399</c:v>
                </c:pt>
                <c:pt idx="628">
                  <c:v>0.23246729855569101</c:v>
                </c:pt>
                <c:pt idx="629">
                  <c:v>0.22227833544450701</c:v>
                </c:pt>
                <c:pt idx="630">
                  <c:v>0.21446038382462701</c:v>
                </c:pt>
                <c:pt idx="631">
                  <c:v>0.217058468044389</c:v>
                </c:pt>
                <c:pt idx="632">
                  <c:v>0.23343099700547901</c:v>
                </c:pt>
                <c:pt idx="633">
                  <c:v>0.220772317423238</c:v>
                </c:pt>
                <c:pt idx="634">
                  <c:v>0.226774955063062</c:v>
                </c:pt>
                <c:pt idx="635">
                  <c:v>0.22982793029220699</c:v>
                </c:pt>
                <c:pt idx="636">
                  <c:v>0.21490600959607001</c:v>
                </c:pt>
                <c:pt idx="637">
                  <c:v>0.223526193897153</c:v>
                </c:pt>
                <c:pt idx="638">
                  <c:v>0.22264654432450601</c:v>
                </c:pt>
                <c:pt idx="639">
                  <c:v>0.22736426318168601</c:v>
                </c:pt>
                <c:pt idx="640">
                  <c:v>0.220719396693594</c:v>
                </c:pt>
                <c:pt idx="641">
                  <c:v>0.235906652401289</c:v>
                </c:pt>
                <c:pt idx="642">
                  <c:v>0.220417895485542</c:v>
                </c:pt>
                <c:pt idx="643">
                  <c:v>0.22295746539196101</c:v>
                </c:pt>
                <c:pt idx="644">
                  <c:v>0.20964629998377701</c:v>
                </c:pt>
                <c:pt idx="645">
                  <c:v>0.20427791177632901</c:v>
                </c:pt>
                <c:pt idx="646">
                  <c:v>0.210366016006972</c:v>
                </c:pt>
                <c:pt idx="647">
                  <c:v>0.215935293598291</c:v>
                </c:pt>
                <c:pt idx="648">
                  <c:v>0.219756534187761</c:v>
                </c:pt>
                <c:pt idx="649">
                  <c:v>0.219479673005509</c:v>
                </c:pt>
                <c:pt idx="650">
                  <c:v>0.158609835168671</c:v>
                </c:pt>
                <c:pt idx="651">
                  <c:v>0.22739245371696401</c:v>
                </c:pt>
                <c:pt idx="652">
                  <c:v>63.9593056669802</c:v>
                </c:pt>
                <c:pt idx="653">
                  <c:v>26.004687463180701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4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6">
                  <c:v>0</c:v>
                </c:pt>
                <c:pt idx="689">
                  <c:v>0</c:v>
                </c:pt>
                <c:pt idx="693">
                  <c:v>0</c:v>
                </c:pt>
                <c:pt idx="694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7">
                  <c:v>0</c:v>
                </c:pt>
                <c:pt idx="7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03-43BB-90EB-36D2CC561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440895"/>
        <c:axId val="1133444639"/>
      </c:scatterChart>
      <c:valAx>
        <c:axId val="1133440895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4639"/>
        <c:crosses val="autoZero"/>
        <c:crossBetween val="midCat"/>
      </c:valAx>
      <c:valAx>
        <c:axId val="1133444639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inlet gas consumed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Data'!$BE$1</c:f>
              <c:strCache>
                <c:ptCount val="1"/>
                <c:pt idx="0">
                  <c:v>diferenceconsumedinout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'Reactor Data'!$B$2:$B$1200</c:f>
              <c:numCache>
                <c:formatCode>m/d/yyyy\ h:mm</c:formatCode>
                <c:ptCount val="1199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Data'!$BE$2:$BE$1200</c:f>
              <c:numCache>
                <c:formatCode>General</c:formatCode>
                <c:ptCount val="1199"/>
                <c:pt idx="1">
                  <c:v>-4.4190239999987301E-2</c:v>
                </c:pt>
                <c:pt idx="2">
                  <c:v>-7.9598159999994797E-2</c:v>
                </c:pt>
                <c:pt idx="3">
                  <c:v>-7.9505280000015305E-2</c:v>
                </c:pt>
                <c:pt idx="4">
                  <c:v>-7.94820599999983E-2</c:v>
                </c:pt>
                <c:pt idx="5">
                  <c:v>-7.9412399999997801E-2</c:v>
                </c:pt>
                <c:pt idx="6">
                  <c:v>-7.9505280000001302E-2</c:v>
                </c:pt>
                <c:pt idx="7">
                  <c:v>-7.9505280000001705E-2</c:v>
                </c:pt>
                <c:pt idx="8">
                  <c:v>-7.9449552000006696E-2</c:v>
                </c:pt>
                <c:pt idx="9">
                  <c:v>-7.9412400000008404E-2</c:v>
                </c:pt>
                <c:pt idx="10">
                  <c:v>-7.9542431999996596E-2</c:v>
                </c:pt>
                <c:pt idx="11">
                  <c:v>-7.94820600000056E-2</c:v>
                </c:pt>
                <c:pt idx="12">
                  <c:v>-7.9579583999993306E-2</c:v>
                </c:pt>
                <c:pt idx="13">
                  <c:v>-7.9505279999995307E-2</c:v>
                </c:pt>
                <c:pt idx="14">
                  <c:v>-7.9430975999995601E-2</c:v>
                </c:pt>
                <c:pt idx="15">
                  <c:v>-7.9551719999996606E-2</c:v>
                </c:pt>
                <c:pt idx="16">
                  <c:v>-7.9435619999997195E-2</c:v>
                </c:pt>
                <c:pt idx="17">
                  <c:v>-7.9561007999997505E-2</c:v>
                </c:pt>
                <c:pt idx="18">
                  <c:v>-7.9412400000007793E-2</c:v>
                </c:pt>
                <c:pt idx="19">
                  <c:v>-7.9523856000003695E-2</c:v>
                </c:pt>
                <c:pt idx="20">
                  <c:v>-7.9505279999995307E-2</c:v>
                </c:pt>
                <c:pt idx="21">
                  <c:v>-7.9486704000008401E-2</c:v>
                </c:pt>
                <c:pt idx="22">
                  <c:v>-7.9482060000000104E-2</c:v>
                </c:pt>
                <c:pt idx="23">
                  <c:v>-7.9505280000006007E-2</c:v>
                </c:pt>
                <c:pt idx="24">
                  <c:v>-7.96446000000057E-2</c:v>
                </c:pt>
                <c:pt idx="25">
                  <c:v>-7.9574940000003397E-2</c:v>
                </c:pt>
                <c:pt idx="26">
                  <c:v>-7.9616736000004795E-2</c:v>
                </c:pt>
                <c:pt idx="27">
                  <c:v>-7.9482060000003199E-2</c:v>
                </c:pt>
                <c:pt idx="28">
                  <c:v>-7.9468128000010005E-2</c:v>
                </c:pt>
                <c:pt idx="29">
                  <c:v>-7.9505279999997694E-2</c:v>
                </c:pt>
                <c:pt idx="30">
                  <c:v>-7.9505280000005701E-2</c:v>
                </c:pt>
                <c:pt idx="31">
                  <c:v>-7.9505280000007297E-2</c:v>
                </c:pt>
                <c:pt idx="32">
                  <c:v>-7.9486703999996605E-2</c:v>
                </c:pt>
                <c:pt idx="33">
                  <c:v>-7.9551720000003906E-2</c:v>
                </c:pt>
                <c:pt idx="34">
                  <c:v>-7.94820599999988E-2</c:v>
                </c:pt>
                <c:pt idx="35">
                  <c:v>-7.9338096000000496E-2</c:v>
                </c:pt>
                <c:pt idx="36">
                  <c:v>-7.9505279999993503E-2</c:v>
                </c:pt>
                <c:pt idx="37">
                  <c:v>-7.9635312000005704E-2</c:v>
                </c:pt>
                <c:pt idx="38">
                  <c:v>-7.94588399999933E-2</c:v>
                </c:pt>
                <c:pt idx="39">
                  <c:v>-7.9542431999997706E-2</c:v>
                </c:pt>
                <c:pt idx="40">
                  <c:v>-7.9574940000001607E-2</c:v>
                </c:pt>
                <c:pt idx="41">
                  <c:v>-7.9598160000003304E-2</c:v>
                </c:pt>
                <c:pt idx="42">
                  <c:v>-7.9528500000006497E-2</c:v>
                </c:pt>
                <c:pt idx="43">
                  <c:v>-7.9621380000000297E-2</c:v>
                </c:pt>
                <c:pt idx="44">
                  <c:v>-7.9616736000004795E-2</c:v>
                </c:pt>
                <c:pt idx="45">
                  <c:v>-7.9482059999995899E-2</c:v>
                </c:pt>
                <c:pt idx="46">
                  <c:v>-7.9598160000002402E-2</c:v>
                </c:pt>
                <c:pt idx="47">
                  <c:v>-7.9551720000003295E-2</c:v>
                </c:pt>
                <c:pt idx="48">
                  <c:v>-7.9505280000006007E-2</c:v>
                </c:pt>
                <c:pt idx="49">
                  <c:v>-7.9598159999994797E-2</c:v>
                </c:pt>
                <c:pt idx="50">
                  <c:v>-7.94356200000019E-2</c:v>
                </c:pt>
                <c:pt idx="51">
                  <c:v>-7.9561008000005096E-2</c:v>
                </c:pt>
                <c:pt idx="52">
                  <c:v>-7.9505279999997999E-2</c:v>
                </c:pt>
                <c:pt idx="53">
                  <c:v>-7.9486704000002906E-2</c:v>
                </c:pt>
                <c:pt idx="54">
                  <c:v>-7.9551720000000603E-2</c:v>
                </c:pt>
                <c:pt idx="55">
                  <c:v>-7.9505280000007103E-2</c:v>
                </c:pt>
                <c:pt idx="56">
                  <c:v>-7.9528500000002098E-2</c:v>
                </c:pt>
                <c:pt idx="57">
                  <c:v>-7.96538880000012E-2</c:v>
                </c:pt>
                <c:pt idx="58">
                  <c:v>-7.9505279999994904E-2</c:v>
                </c:pt>
                <c:pt idx="59">
                  <c:v>-7.96446000000052E-2</c:v>
                </c:pt>
                <c:pt idx="60">
                  <c:v>-7.9579583999989295E-2</c:v>
                </c:pt>
                <c:pt idx="61">
                  <c:v>-7.9505280000006201E-2</c:v>
                </c:pt>
                <c:pt idx="62">
                  <c:v>-7.9616735999995705E-2</c:v>
                </c:pt>
                <c:pt idx="63">
                  <c:v>-7.9458840000004194E-2</c:v>
                </c:pt>
                <c:pt idx="64">
                  <c:v>-7.9412399999991806E-2</c:v>
                </c:pt>
                <c:pt idx="65">
                  <c:v>-7.9551720000003295E-2</c:v>
                </c:pt>
                <c:pt idx="66">
                  <c:v>-7.9505280000003703E-2</c:v>
                </c:pt>
                <c:pt idx="67">
                  <c:v>-7.9528500000001001E-2</c:v>
                </c:pt>
                <c:pt idx="68">
                  <c:v>-7.9458839999998004E-2</c:v>
                </c:pt>
                <c:pt idx="69">
                  <c:v>-7.9542432000000399E-2</c:v>
                </c:pt>
                <c:pt idx="70">
                  <c:v>-7.9574939999993405E-2</c:v>
                </c:pt>
                <c:pt idx="71">
                  <c:v>-7.9598160000011506E-2</c:v>
                </c:pt>
                <c:pt idx="72">
                  <c:v>-7.9598160000000195E-2</c:v>
                </c:pt>
                <c:pt idx="73">
                  <c:v>-7.9505280000004896E-2</c:v>
                </c:pt>
                <c:pt idx="74">
                  <c:v>-7.9505279999998901E-2</c:v>
                </c:pt>
                <c:pt idx="75">
                  <c:v>-7.9523856000005694E-2</c:v>
                </c:pt>
                <c:pt idx="76">
                  <c:v>-7.9598159999995893E-2</c:v>
                </c:pt>
                <c:pt idx="77">
                  <c:v>-7.9435619999991894E-2</c:v>
                </c:pt>
                <c:pt idx="78">
                  <c:v>-7.9449552000010401E-2</c:v>
                </c:pt>
                <c:pt idx="79">
                  <c:v>-7.9621379999998299E-2</c:v>
                </c:pt>
                <c:pt idx="80">
                  <c:v>-7.9579583999995096E-2</c:v>
                </c:pt>
                <c:pt idx="81">
                  <c:v>-7.9528500000000099E-2</c:v>
                </c:pt>
                <c:pt idx="82">
                  <c:v>-7.9486703999993802E-2</c:v>
                </c:pt>
                <c:pt idx="83">
                  <c:v>-7.9551720000003906E-2</c:v>
                </c:pt>
                <c:pt idx="84">
                  <c:v>-7.95052799999975E-2</c:v>
                </c:pt>
                <c:pt idx="85">
                  <c:v>-7.9505280000003994E-2</c:v>
                </c:pt>
                <c:pt idx="86">
                  <c:v>-7.95981599999942E-2</c:v>
                </c:pt>
                <c:pt idx="87">
                  <c:v>-7.9616736000001506E-2</c:v>
                </c:pt>
                <c:pt idx="88">
                  <c:v>-7.9528499999999794E-2</c:v>
                </c:pt>
                <c:pt idx="89">
                  <c:v>-7.9505279999995696E-2</c:v>
                </c:pt>
                <c:pt idx="90">
                  <c:v>-7.9551720000007098E-2</c:v>
                </c:pt>
                <c:pt idx="91">
                  <c:v>-7.9468128000003094E-2</c:v>
                </c:pt>
                <c:pt idx="92">
                  <c:v>-7.9598159999995699E-2</c:v>
                </c:pt>
                <c:pt idx="93">
                  <c:v>-7.9598159999994603E-2</c:v>
                </c:pt>
                <c:pt idx="94">
                  <c:v>-7.9482060000006793E-2</c:v>
                </c:pt>
                <c:pt idx="95">
                  <c:v>-7.9551720000003504E-2</c:v>
                </c:pt>
                <c:pt idx="96">
                  <c:v>-7.96910399999948E-2</c:v>
                </c:pt>
                <c:pt idx="97">
                  <c:v>-7.9505280000006895E-2</c:v>
                </c:pt>
                <c:pt idx="98">
                  <c:v>-7.9598159999992799E-2</c:v>
                </c:pt>
                <c:pt idx="99">
                  <c:v>-7.9528499999995603E-2</c:v>
                </c:pt>
                <c:pt idx="100">
                  <c:v>-7.9616736000007002E-2</c:v>
                </c:pt>
                <c:pt idx="101">
                  <c:v>-7.9691039999992594E-2</c:v>
                </c:pt>
                <c:pt idx="102">
                  <c:v>-7.9598159999996601E-2</c:v>
                </c:pt>
                <c:pt idx="103">
                  <c:v>-7.9505279999999706E-2</c:v>
                </c:pt>
                <c:pt idx="104">
                  <c:v>-7.9551720000003698E-2</c:v>
                </c:pt>
                <c:pt idx="105">
                  <c:v>-7.9598160000007301E-2</c:v>
                </c:pt>
                <c:pt idx="106">
                  <c:v>-7.9551720000002796E-2</c:v>
                </c:pt>
                <c:pt idx="107">
                  <c:v>-7.9783919999995401E-2</c:v>
                </c:pt>
                <c:pt idx="108">
                  <c:v>-7.9598160000005302E-2</c:v>
                </c:pt>
                <c:pt idx="109">
                  <c:v>-7.96353119999995E-2</c:v>
                </c:pt>
                <c:pt idx="110">
                  <c:v>-7.9551719999999701E-2</c:v>
                </c:pt>
                <c:pt idx="111">
                  <c:v>-7.9598159999996199E-2</c:v>
                </c:pt>
                <c:pt idx="112">
                  <c:v>-7.9616735999996802E-2</c:v>
                </c:pt>
                <c:pt idx="113">
                  <c:v>-7.9574939999999802E-2</c:v>
                </c:pt>
                <c:pt idx="114">
                  <c:v>-7.9635311999999694E-2</c:v>
                </c:pt>
                <c:pt idx="115">
                  <c:v>-7.9551719999996398E-2</c:v>
                </c:pt>
                <c:pt idx="116">
                  <c:v>-7.9635312000007494E-2</c:v>
                </c:pt>
                <c:pt idx="117">
                  <c:v>-7.9528500000007593E-2</c:v>
                </c:pt>
                <c:pt idx="118">
                  <c:v>-7.95238559999982E-2</c:v>
                </c:pt>
                <c:pt idx="119">
                  <c:v>-7.9598159999996795E-2</c:v>
                </c:pt>
                <c:pt idx="120">
                  <c:v>-7.9621380000004002E-2</c:v>
                </c:pt>
                <c:pt idx="121">
                  <c:v>-7.9561008000001099E-2</c:v>
                </c:pt>
                <c:pt idx="122">
                  <c:v>-7.9528500000000293E-2</c:v>
                </c:pt>
                <c:pt idx="123">
                  <c:v>-7.9672464000009199E-2</c:v>
                </c:pt>
                <c:pt idx="124">
                  <c:v>-7.9667820000002901E-2</c:v>
                </c:pt>
                <c:pt idx="125">
                  <c:v>-7.9691039999997396E-2</c:v>
                </c:pt>
                <c:pt idx="126">
                  <c:v>-7.9667819999991799E-2</c:v>
                </c:pt>
                <c:pt idx="127">
                  <c:v>-7.96167360000095E-2</c:v>
                </c:pt>
                <c:pt idx="128">
                  <c:v>-7.9598160000007495E-2</c:v>
                </c:pt>
                <c:pt idx="129">
                  <c:v>-7.9644600000004603E-2</c:v>
                </c:pt>
                <c:pt idx="130">
                  <c:v>-7.9635312000003497E-2</c:v>
                </c:pt>
                <c:pt idx="131">
                  <c:v>-7.9551720000002601E-2</c:v>
                </c:pt>
                <c:pt idx="132">
                  <c:v>-7.9598159999999002E-2</c:v>
                </c:pt>
                <c:pt idx="133">
                  <c:v>-7.9412400000006003E-2</c:v>
                </c:pt>
                <c:pt idx="134">
                  <c:v>-7.9523856000000004E-2</c:v>
                </c:pt>
                <c:pt idx="135">
                  <c:v>-7.9644599999996402E-2</c:v>
                </c:pt>
                <c:pt idx="136">
                  <c:v>-7.9523855999993107E-2</c:v>
                </c:pt>
                <c:pt idx="137">
                  <c:v>-7.9574939999998706E-2</c:v>
                </c:pt>
                <c:pt idx="138">
                  <c:v>-7.9551720000001894E-2</c:v>
                </c:pt>
                <c:pt idx="139">
                  <c:v>-7.9653888000001699E-2</c:v>
                </c:pt>
                <c:pt idx="140">
                  <c:v>-7.9644600000009197E-2</c:v>
                </c:pt>
                <c:pt idx="141">
                  <c:v>-7.9523856000002002E-2</c:v>
                </c:pt>
                <c:pt idx="142">
                  <c:v>-7.9598160000003901E-2</c:v>
                </c:pt>
                <c:pt idx="143">
                  <c:v>-7.9468127999999097E-2</c:v>
                </c:pt>
                <c:pt idx="144">
                  <c:v>-7.95517199999944E-2</c:v>
                </c:pt>
                <c:pt idx="145">
                  <c:v>-7.9714260000005296E-2</c:v>
                </c:pt>
                <c:pt idx="146">
                  <c:v>-7.9672464000003898E-2</c:v>
                </c:pt>
                <c:pt idx="147">
                  <c:v>-7.9528499999997407E-2</c:v>
                </c:pt>
                <c:pt idx="148">
                  <c:v>-7.9672463999998597E-2</c:v>
                </c:pt>
                <c:pt idx="149">
                  <c:v>-7.9482060000007598E-2</c:v>
                </c:pt>
                <c:pt idx="150">
                  <c:v>-7.9672463999995904E-2</c:v>
                </c:pt>
                <c:pt idx="151">
                  <c:v>-7.94588400000064E-2</c:v>
                </c:pt>
                <c:pt idx="152">
                  <c:v>-7.9505280000007297E-2</c:v>
                </c:pt>
                <c:pt idx="153">
                  <c:v>-7.9574940000003994E-2</c:v>
                </c:pt>
                <c:pt idx="154">
                  <c:v>-7.9574940000000496E-2</c:v>
                </c:pt>
                <c:pt idx="155">
                  <c:v>-7.9542431999994806E-2</c:v>
                </c:pt>
                <c:pt idx="156">
                  <c:v>-7.9505280000003495E-2</c:v>
                </c:pt>
                <c:pt idx="157">
                  <c:v>-7.9579583999998996E-2</c:v>
                </c:pt>
                <c:pt idx="158">
                  <c:v>-7.9528499999993604E-2</c:v>
                </c:pt>
                <c:pt idx="159">
                  <c:v>-7.9672464000005203E-2</c:v>
                </c:pt>
                <c:pt idx="160">
                  <c:v>-7.9482060000004795E-2</c:v>
                </c:pt>
                <c:pt idx="161">
                  <c:v>-7.9672463999998097E-2</c:v>
                </c:pt>
                <c:pt idx="162">
                  <c:v>-7.9598160000003304E-2</c:v>
                </c:pt>
                <c:pt idx="163">
                  <c:v>-7.9644599999997498E-2</c:v>
                </c:pt>
                <c:pt idx="164">
                  <c:v>-7.9653887999998799E-2</c:v>
                </c:pt>
                <c:pt idx="165">
                  <c:v>-7.9505280000006007E-2</c:v>
                </c:pt>
                <c:pt idx="166">
                  <c:v>-7.9542432000012403E-2</c:v>
                </c:pt>
                <c:pt idx="167">
                  <c:v>-7.9435620000009394E-2</c:v>
                </c:pt>
                <c:pt idx="168">
                  <c:v>-7.9672463999998805E-2</c:v>
                </c:pt>
                <c:pt idx="169">
                  <c:v>-7.95749399999994E-2</c:v>
                </c:pt>
                <c:pt idx="170">
                  <c:v>-7.9691039999992996E-2</c:v>
                </c:pt>
                <c:pt idx="171">
                  <c:v>-7.9598160000003901E-2</c:v>
                </c:pt>
                <c:pt idx="172">
                  <c:v>-7.9760700000005305E-2</c:v>
                </c:pt>
                <c:pt idx="173">
                  <c:v>-7.9709616000004493E-2</c:v>
                </c:pt>
                <c:pt idx="174">
                  <c:v>-7.9621380000005806E-2</c:v>
                </c:pt>
                <c:pt idx="175">
                  <c:v>-7.9561007999997699E-2</c:v>
                </c:pt>
                <c:pt idx="176">
                  <c:v>-7.9621379999995801E-2</c:v>
                </c:pt>
                <c:pt idx="177">
                  <c:v>-7.97653440000161E-2</c:v>
                </c:pt>
                <c:pt idx="178">
                  <c:v>-7.9574940000001607E-2</c:v>
                </c:pt>
                <c:pt idx="179">
                  <c:v>-7.9709616000002301E-2</c:v>
                </c:pt>
                <c:pt idx="180">
                  <c:v>-7.9598159999999696E-2</c:v>
                </c:pt>
                <c:pt idx="181">
                  <c:v>-7.9482059999997204E-2</c:v>
                </c:pt>
                <c:pt idx="182">
                  <c:v>-7.9635311999990105E-2</c:v>
                </c:pt>
                <c:pt idx="183">
                  <c:v>-7.9598160000005497E-2</c:v>
                </c:pt>
                <c:pt idx="184">
                  <c:v>-7.9635312000002095E-2</c:v>
                </c:pt>
                <c:pt idx="185">
                  <c:v>-7.9667819999996697E-2</c:v>
                </c:pt>
                <c:pt idx="186">
                  <c:v>-7.9542432000002397E-2</c:v>
                </c:pt>
                <c:pt idx="187">
                  <c:v>-7.9598160000000806E-2</c:v>
                </c:pt>
                <c:pt idx="188">
                  <c:v>-7.9714260000006004E-2</c:v>
                </c:pt>
                <c:pt idx="189">
                  <c:v>-7.9598160000003901E-2</c:v>
                </c:pt>
                <c:pt idx="190">
                  <c:v>-7.9621379999994704E-2</c:v>
                </c:pt>
                <c:pt idx="191">
                  <c:v>-7.9653888000011705E-2</c:v>
                </c:pt>
                <c:pt idx="192">
                  <c:v>-7.9505280000002898E-2</c:v>
                </c:pt>
                <c:pt idx="193">
                  <c:v>-7.9579583999997497E-2</c:v>
                </c:pt>
                <c:pt idx="194">
                  <c:v>-7.9598160000002999E-2</c:v>
                </c:pt>
                <c:pt idx="195">
                  <c:v>-7.9691040000003002E-2</c:v>
                </c:pt>
                <c:pt idx="196">
                  <c:v>-7.9551720000009707E-2</c:v>
                </c:pt>
                <c:pt idx="197">
                  <c:v>-7.9482059999990806E-2</c:v>
                </c:pt>
                <c:pt idx="198">
                  <c:v>-7.9449552000003795E-2</c:v>
                </c:pt>
                <c:pt idx="199">
                  <c:v>-7.9667819999996503E-2</c:v>
                </c:pt>
                <c:pt idx="200">
                  <c:v>-7.9635312000002997E-2</c:v>
                </c:pt>
                <c:pt idx="201">
                  <c:v>-7.9598160000002999E-2</c:v>
                </c:pt>
                <c:pt idx="202">
                  <c:v>-7.9598160000000598E-2</c:v>
                </c:pt>
                <c:pt idx="203">
                  <c:v>-7.9621379999999395E-2</c:v>
                </c:pt>
                <c:pt idx="204">
                  <c:v>-7.9561008000002598E-2</c:v>
                </c:pt>
                <c:pt idx="205">
                  <c:v>-7.9737480000007896E-2</c:v>
                </c:pt>
                <c:pt idx="206">
                  <c:v>-7.9574939999999594E-2</c:v>
                </c:pt>
                <c:pt idx="207">
                  <c:v>-7.9542432000005506E-2</c:v>
                </c:pt>
                <c:pt idx="208">
                  <c:v>-7.9621379999996703E-2</c:v>
                </c:pt>
                <c:pt idx="209">
                  <c:v>-7.9598160000002402E-2</c:v>
                </c:pt>
                <c:pt idx="210">
                  <c:v>-7.9574940000004896E-2</c:v>
                </c:pt>
                <c:pt idx="211">
                  <c:v>-7.9653887999997203E-2</c:v>
                </c:pt>
                <c:pt idx="212">
                  <c:v>-7.9621379999992498E-2</c:v>
                </c:pt>
                <c:pt idx="213">
                  <c:v>-7.9672464000006105E-2</c:v>
                </c:pt>
                <c:pt idx="214">
                  <c:v>-7.9458840000003098E-2</c:v>
                </c:pt>
                <c:pt idx="215">
                  <c:v>-7.9574939999998096E-2</c:v>
                </c:pt>
                <c:pt idx="216">
                  <c:v>-7.9579584000000994E-2</c:v>
                </c:pt>
                <c:pt idx="217">
                  <c:v>-7.9667820000010894E-2</c:v>
                </c:pt>
                <c:pt idx="218">
                  <c:v>-7.9821072000003795E-2</c:v>
                </c:pt>
                <c:pt idx="219">
                  <c:v>-7.9691040000000601E-2</c:v>
                </c:pt>
                <c:pt idx="220">
                  <c:v>-7.9598160000005497E-2</c:v>
                </c:pt>
                <c:pt idx="221">
                  <c:v>-7.9621380000008707E-2</c:v>
                </c:pt>
                <c:pt idx="222">
                  <c:v>-7.9635311999995295E-2</c:v>
                </c:pt>
                <c:pt idx="223">
                  <c:v>-7.9667819999996503E-2</c:v>
                </c:pt>
                <c:pt idx="224">
                  <c:v>-7.9616735999997301E-2</c:v>
                </c:pt>
                <c:pt idx="225">
                  <c:v>-7.9389180000005694E-2</c:v>
                </c:pt>
                <c:pt idx="226">
                  <c:v>-7.9579583999995707E-2</c:v>
                </c:pt>
                <c:pt idx="227">
                  <c:v>-7.9760700000002197E-2</c:v>
                </c:pt>
                <c:pt idx="228">
                  <c:v>-7.9728191999994105E-2</c:v>
                </c:pt>
                <c:pt idx="229">
                  <c:v>-7.9598159999997503E-2</c:v>
                </c:pt>
                <c:pt idx="230">
                  <c:v>-7.9644599999993501E-2</c:v>
                </c:pt>
                <c:pt idx="231">
                  <c:v>-7.96538880000046E-2</c:v>
                </c:pt>
                <c:pt idx="232">
                  <c:v>-7.9644600000006394E-2</c:v>
                </c:pt>
                <c:pt idx="233">
                  <c:v>-7.9523855999996396E-2</c:v>
                </c:pt>
                <c:pt idx="234">
                  <c:v>-7.9644600000002994E-2</c:v>
                </c:pt>
                <c:pt idx="235">
                  <c:v>-7.9616735999993901E-2</c:v>
                </c:pt>
                <c:pt idx="236">
                  <c:v>-7.9714260000000398E-2</c:v>
                </c:pt>
                <c:pt idx="237">
                  <c:v>-7.9672463999997903E-2</c:v>
                </c:pt>
                <c:pt idx="238">
                  <c:v>-7.9621379999998895E-2</c:v>
                </c:pt>
                <c:pt idx="239">
                  <c:v>-7.9598160000002999E-2</c:v>
                </c:pt>
                <c:pt idx="240">
                  <c:v>-7.9635311999994393E-2</c:v>
                </c:pt>
                <c:pt idx="241">
                  <c:v>-7.9691039999995203E-2</c:v>
                </c:pt>
                <c:pt idx="242">
                  <c:v>-7.9598160000002596E-2</c:v>
                </c:pt>
                <c:pt idx="243">
                  <c:v>-7.9598160000002402E-2</c:v>
                </c:pt>
                <c:pt idx="244">
                  <c:v>-7.9746767999998996E-2</c:v>
                </c:pt>
                <c:pt idx="245">
                  <c:v>-7.9760700000005305E-2</c:v>
                </c:pt>
                <c:pt idx="246">
                  <c:v>-7.9551720000003295E-2</c:v>
                </c:pt>
                <c:pt idx="247">
                  <c:v>-7.9505280000003994E-2</c:v>
                </c:pt>
                <c:pt idx="248">
                  <c:v>-7.9737479999998806E-2</c:v>
                </c:pt>
                <c:pt idx="249">
                  <c:v>-7.9579584000004797E-2</c:v>
                </c:pt>
                <c:pt idx="250">
                  <c:v>-7.9505280000002398E-2</c:v>
                </c:pt>
                <c:pt idx="251">
                  <c:v>-7.9653888000002601E-2</c:v>
                </c:pt>
                <c:pt idx="252">
                  <c:v>-7.9737480000009006E-2</c:v>
                </c:pt>
                <c:pt idx="253">
                  <c:v>-7.9561007999998407E-2</c:v>
                </c:pt>
                <c:pt idx="254">
                  <c:v>-7.9574940000007394E-2</c:v>
                </c:pt>
                <c:pt idx="255">
                  <c:v>-7.9574940000000094E-2</c:v>
                </c:pt>
                <c:pt idx="256">
                  <c:v>-7.9691039999996605E-2</c:v>
                </c:pt>
                <c:pt idx="257">
                  <c:v>-7.9644599999994403E-2</c:v>
                </c:pt>
                <c:pt idx="258">
                  <c:v>-7.9579583999997497E-2</c:v>
                </c:pt>
                <c:pt idx="259">
                  <c:v>-7.9667820000004497E-2</c:v>
                </c:pt>
                <c:pt idx="260">
                  <c:v>-7.9616736000005697E-2</c:v>
                </c:pt>
                <c:pt idx="261">
                  <c:v>-7.9621379999997105E-2</c:v>
                </c:pt>
                <c:pt idx="262">
                  <c:v>-7.9635312000008604E-2</c:v>
                </c:pt>
                <c:pt idx="263">
                  <c:v>-7.9551720000001505E-2</c:v>
                </c:pt>
                <c:pt idx="264">
                  <c:v>-7.9691040000006597E-2</c:v>
                </c:pt>
                <c:pt idx="265">
                  <c:v>-7.9672464000013404E-2</c:v>
                </c:pt>
                <c:pt idx="266">
                  <c:v>-7.9342739999998399E-2</c:v>
                </c:pt>
                <c:pt idx="267">
                  <c:v>-7.9691040000004806E-2</c:v>
                </c:pt>
                <c:pt idx="268">
                  <c:v>-7.9644599999999496E-2</c:v>
                </c:pt>
                <c:pt idx="269">
                  <c:v>-7.9561008000006206E-2</c:v>
                </c:pt>
                <c:pt idx="270">
                  <c:v>-7.9505280000004203E-2</c:v>
                </c:pt>
                <c:pt idx="271">
                  <c:v>-7.9709616000006298E-2</c:v>
                </c:pt>
                <c:pt idx="272">
                  <c:v>-7.9783919999997205E-2</c:v>
                </c:pt>
                <c:pt idx="273">
                  <c:v>-7.9644599999999899E-2</c:v>
                </c:pt>
                <c:pt idx="274">
                  <c:v>-7.9672464000000595E-2</c:v>
                </c:pt>
                <c:pt idx="275">
                  <c:v>-7.9621380000003794E-2</c:v>
                </c:pt>
                <c:pt idx="276">
                  <c:v>-7.9561007999996797E-2</c:v>
                </c:pt>
                <c:pt idx="277">
                  <c:v>-7.9667819999994893E-2</c:v>
                </c:pt>
                <c:pt idx="278">
                  <c:v>-7.9616736000000105E-2</c:v>
                </c:pt>
                <c:pt idx="279">
                  <c:v>-7.9528499999992994E-2</c:v>
                </c:pt>
                <c:pt idx="280">
                  <c:v>-7.9542431999998595E-2</c:v>
                </c:pt>
                <c:pt idx="281">
                  <c:v>-7.9621379999998299E-2</c:v>
                </c:pt>
                <c:pt idx="282">
                  <c:v>-7.9644599999999205E-2</c:v>
                </c:pt>
                <c:pt idx="283">
                  <c:v>-7.9821072000004101E-2</c:v>
                </c:pt>
                <c:pt idx="284">
                  <c:v>-7.9551720000000797E-2</c:v>
                </c:pt>
                <c:pt idx="285">
                  <c:v>-7.9598160000006996E-2</c:v>
                </c:pt>
                <c:pt idx="286">
                  <c:v>-7.9621380000002295E-2</c:v>
                </c:pt>
                <c:pt idx="287">
                  <c:v>-7.9561007999999905E-2</c:v>
                </c:pt>
                <c:pt idx="288">
                  <c:v>-7.9551719999994802E-2</c:v>
                </c:pt>
                <c:pt idx="289">
                  <c:v>-7.9598159999998197E-2</c:v>
                </c:pt>
                <c:pt idx="290">
                  <c:v>-7.9653887999997203E-2</c:v>
                </c:pt>
                <c:pt idx="291">
                  <c:v>-7.9667820000003803E-2</c:v>
                </c:pt>
                <c:pt idx="292">
                  <c:v>-7.9486704000001296E-2</c:v>
                </c:pt>
                <c:pt idx="293">
                  <c:v>-7.9574939999992697E-2</c:v>
                </c:pt>
                <c:pt idx="294">
                  <c:v>-7.9635311999997002E-2</c:v>
                </c:pt>
                <c:pt idx="295">
                  <c:v>-7.9644600000011001E-2</c:v>
                </c:pt>
                <c:pt idx="296">
                  <c:v>-7.9635312000008396E-2</c:v>
                </c:pt>
                <c:pt idx="297">
                  <c:v>-7.9667820000001097E-2</c:v>
                </c:pt>
                <c:pt idx="298">
                  <c:v>-7.9458840000000697E-2</c:v>
                </c:pt>
                <c:pt idx="299">
                  <c:v>-7.9691040000010802E-2</c:v>
                </c:pt>
                <c:pt idx="300">
                  <c:v>-7.9691039999996799E-2</c:v>
                </c:pt>
                <c:pt idx="301">
                  <c:v>-7.9542431999998206E-2</c:v>
                </c:pt>
                <c:pt idx="302">
                  <c:v>-7.9737480000002497E-2</c:v>
                </c:pt>
                <c:pt idx="303">
                  <c:v>-7.9635311999999195E-2</c:v>
                </c:pt>
                <c:pt idx="304">
                  <c:v>-7.9528500000001195E-2</c:v>
                </c:pt>
                <c:pt idx="305">
                  <c:v>-7.9598159999993007E-2</c:v>
                </c:pt>
                <c:pt idx="306">
                  <c:v>-7.9528499999998503E-2</c:v>
                </c:pt>
                <c:pt idx="307">
                  <c:v>-7.9644600000002397E-2</c:v>
                </c:pt>
                <c:pt idx="308">
                  <c:v>-7.9635311999993699E-2</c:v>
                </c:pt>
                <c:pt idx="309">
                  <c:v>-7.9706520000015102E-2</c:v>
                </c:pt>
                <c:pt idx="310">
                  <c:v>-7.9691039999996993E-2</c:v>
                </c:pt>
                <c:pt idx="311">
                  <c:v>-7.9672464000003204E-2</c:v>
                </c:pt>
                <c:pt idx="312">
                  <c:v>-7.9783920000010097E-2</c:v>
                </c:pt>
                <c:pt idx="313">
                  <c:v>-7.9635311999995004E-2</c:v>
                </c:pt>
                <c:pt idx="314">
                  <c:v>-7.95981599999908E-2</c:v>
                </c:pt>
                <c:pt idx="315">
                  <c:v>-7.97096160000072E-2</c:v>
                </c:pt>
                <c:pt idx="316">
                  <c:v>-7.9598159999995893E-2</c:v>
                </c:pt>
                <c:pt idx="317">
                  <c:v>-7.9807140000007701E-2</c:v>
                </c:pt>
                <c:pt idx="318">
                  <c:v>-7.9598160000004095E-2</c:v>
                </c:pt>
                <c:pt idx="319">
                  <c:v>-7.95517199999973E-2</c:v>
                </c:pt>
                <c:pt idx="320">
                  <c:v>-7.95981600000044E-2</c:v>
                </c:pt>
                <c:pt idx="321">
                  <c:v>-7.9783919999999897E-2</c:v>
                </c:pt>
                <c:pt idx="322">
                  <c:v>-7.9561008000007899E-2</c:v>
                </c:pt>
                <c:pt idx="323">
                  <c:v>-7.9691040000008997E-2</c:v>
                </c:pt>
                <c:pt idx="324">
                  <c:v>-7.9616736000003296E-2</c:v>
                </c:pt>
                <c:pt idx="325">
                  <c:v>-7.9737479999997196E-2</c:v>
                </c:pt>
                <c:pt idx="326">
                  <c:v>-7.9598160000002194E-2</c:v>
                </c:pt>
                <c:pt idx="327">
                  <c:v>-7.9653888000000103E-2</c:v>
                </c:pt>
                <c:pt idx="328">
                  <c:v>-7.9667820000004497E-2</c:v>
                </c:pt>
                <c:pt idx="329">
                  <c:v>-7.9728192000002099E-2</c:v>
                </c:pt>
                <c:pt idx="330">
                  <c:v>-7.9621379999995107E-2</c:v>
                </c:pt>
                <c:pt idx="331">
                  <c:v>-7.9691039999997201E-2</c:v>
                </c:pt>
                <c:pt idx="332">
                  <c:v>-7.9783919999991598E-2</c:v>
                </c:pt>
                <c:pt idx="333">
                  <c:v>-7.9616736000000396E-2</c:v>
                </c:pt>
                <c:pt idx="334">
                  <c:v>-7.9714260000006698E-2</c:v>
                </c:pt>
                <c:pt idx="335">
                  <c:v>-7.9760700000005999E-2</c:v>
                </c:pt>
                <c:pt idx="336">
                  <c:v>-7.9728191999997394E-2</c:v>
                </c:pt>
                <c:pt idx="337">
                  <c:v>-7.9574940000005395E-2</c:v>
                </c:pt>
                <c:pt idx="338">
                  <c:v>-7.9598159999998405E-2</c:v>
                </c:pt>
                <c:pt idx="339">
                  <c:v>-7.9621380000001393E-2</c:v>
                </c:pt>
                <c:pt idx="340">
                  <c:v>-7.95610079999962E-2</c:v>
                </c:pt>
                <c:pt idx="341">
                  <c:v>-7.9783919999995401E-2</c:v>
                </c:pt>
                <c:pt idx="342">
                  <c:v>-7.9621380000000005E-2</c:v>
                </c:pt>
                <c:pt idx="343">
                  <c:v>-7.9783919999993902E-2</c:v>
                </c:pt>
                <c:pt idx="344">
                  <c:v>-7.9714260000002396E-2</c:v>
                </c:pt>
                <c:pt idx="345">
                  <c:v>-7.9709615999986605E-2</c:v>
                </c:pt>
                <c:pt idx="346">
                  <c:v>-7.9760700000002002E-2</c:v>
                </c:pt>
                <c:pt idx="347">
                  <c:v>-7.9709615999996597E-2</c:v>
                </c:pt>
                <c:pt idx="348">
                  <c:v>-7.9482060000005197E-2</c:v>
                </c:pt>
                <c:pt idx="349">
                  <c:v>-7.9691039999987903E-2</c:v>
                </c:pt>
                <c:pt idx="350">
                  <c:v>-7.9644599999999496E-2</c:v>
                </c:pt>
                <c:pt idx="351">
                  <c:v>-7.9714260000000203E-2</c:v>
                </c:pt>
                <c:pt idx="352">
                  <c:v>-7.9598160000002999E-2</c:v>
                </c:pt>
                <c:pt idx="353">
                  <c:v>-7.9598160000000404E-2</c:v>
                </c:pt>
                <c:pt idx="354">
                  <c:v>-7.9783920000005601E-2</c:v>
                </c:pt>
                <c:pt idx="355">
                  <c:v>-7.9667820000001305E-2</c:v>
                </c:pt>
                <c:pt idx="356">
                  <c:v>-7.9765344000007898E-2</c:v>
                </c:pt>
                <c:pt idx="357">
                  <c:v>-7.9644600000000995E-2</c:v>
                </c:pt>
                <c:pt idx="358">
                  <c:v>-7.9653888000001699E-2</c:v>
                </c:pt>
                <c:pt idx="359">
                  <c:v>-7.9807140000005994E-2</c:v>
                </c:pt>
                <c:pt idx="360">
                  <c:v>-7.9644599999998997E-2</c:v>
                </c:pt>
                <c:pt idx="361">
                  <c:v>-7.9523856000008206E-2</c:v>
                </c:pt>
                <c:pt idx="362">
                  <c:v>-7.9714260000006698E-2</c:v>
                </c:pt>
                <c:pt idx="363">
                  <c:v>-7.9635312000001901E-2</c:v>
                </c:pt>
                <c:pt idx="364">
                  <c:v>-7.9783920000009806E-2</c:v>
                </c:pt>
                <c:pt idx="365">
                  <c:v>-7.9672464000013196E-2</c:v>
                </c:pt>
                <c:pt idx="366">
                  <c:v>-7.9551720000000395E-2</c:v>
                </c:pt>
                <c:pt idx="367">
                  <c:v>-7.9783919999996303E-2</c:v>
                </c:pt>
                <c:pt idx="368">
                  <c:v>-7.9574940000006297E-2</c:v>
                </c:pt>
                <c:pt idx="369">
                  <c:v>-7.9598160000001902E-2</c:v>
                </c:pt>
                <c:pt idx="370">
                  <c:v>-7.9579583999999301E-2</c:v>
                </c:pt>
                <c:pt idx="371">
                  <c:v>-7.9737479999989896E-2</c:v>
                </c:pt>
                <c:pt idx="372">
                  <c:v>-7.9653887999999201E-2</c:v>
                </c:pt>
                <c:pt idx="373">
                  <c:v>-7.9621379999995801E-2</c:v>
                </c:pt>
                <c:pt idx="374">
                  <c:v>-7.96353119999995E-2</c:v>
                </c:pt>
                <c:pt idx="375">
                  <c:v>-7.9598160000002596E-2</c:v>
                </c:pt>
                <c:pt idx="376">
                  <c:v>-7.9653887999999895E-2</c:v>
                </c:pt>
                <c:pt idx="377">
                  <c:v>-7.9482060000002505E-2</c:v>
                </c:pt>
                <c:pt idx="378">
                  <c:v>-7.9737480000000097E-2</c:v>
                </c:pt>
                <c:pt idx="379">
                  <c:v>-7.9709616000000594E-2</c:v>
                </c:pt>
                <c:pt idx="380">
                  <c:v>-7.9644600000004798E-2</c:v>
                </c:pt>
                <c:pt idx="381">
                  <c:v>-7.9579584000003298E-2</c:v>
                </c:pt>
                <c:pt idx="382">
                  <c:v>-7.9574940000005395E-2</c:v>
                </c:pt>
                <c:pt idx="383">
                  <c:v>-7.9672464000007007E-2</c:v>
                </c:pt>
                <c:pt idx="384">
                  <c:v>-7.9807140000004398E-2</c:v>
                </c:pt>
                <c:pt idx="385">
                  <c:v>-7.9505279999993503E-2</c:v>
                </c:pt>
                <c:pt idx="386">
                  <c:v>-7.9653887999999506E-2</c:v>
                </c:pt>
                <c:pt idx="387">
                  <c:v>-7.9691040000001406E-2</c:v>
                </c:pt>
                <c:pt idx="388">
                  <c:v>-7.9728192000008094E-2</c:v>
                </c:pt>
                <c:pt idx="389">
                  <c:v>-7.9574940000007796E-2</c:v>
                </c:pt>
                <c:pt idx="390">
                  <c:v>-7.9598160000001902E-2</c:v>
                </c:pt>
                <c:pt idx="391">
                  <c:v>-7.9807139999999305E-2</c:v>
                </c:pt>
                <c:pt idx="392">
                  <c:v>-7.9635311999998598E-2</c:v>
                </c:pt>
                <c:pt idx="393">
                  <c:v>-7.9598159999991897E-2</c:v>
                </c:pt>
                <c:pt idx="394">
                  <c:v>-7.9644600000000398E-2</c:v>
                </c:pt>
                <c:pt idx="395">
                  <c:v>-7.9653887999996995E-2</c:v>
                </c:pt>
                <c:pt idx="396">
                  <c:v>-7.9574940000010502E-2</c:v>
                </c:pt>
                <c:pt idx="397">
                  <c:v>-7.9728192000005693E-2</c:v>
                </c:pt>
                <c:pt idx="398">
                  <c:v>-7.9551720000001699E-2</c:v>
                </c:pt>
                <c:pt idx="399">
                  <c:v>-7.9672464000013696E-2</c:v>
                </c:pt>
                <c:pt idx="400">
                  <c:v>-7.9551719999999507E-2</c:v>
                </c:pt>
                <c:pt idx="401">
                  <c:v>-7.9561008000003902E-2</c:v>
                </c:pt>
                <c:pt idx="402">
                  <c:v>-7.9621379999996897E-2</c:v>
                </c:pt>
                <c:pt idx="403">
                  <c:v>-7.9691040000008095E-2</c:v>
                </c:pt>
                <c:pt idx="404">
                  <c:v>-7.9635311999992395E-2</c:v>
                </c:pt>
                <c:pt idx="405">
                  <c:v>-7.9644600000011695E-2</c:v>
                </c:pt>
                <c:pt idx="406">
                  <c:v>-7.9635311999993005E-2</c:v>
                </c:pt>
                <c:pt idx="407">
                  <c:v>-7.9621380000000505E-2</c:v>
                </c:pt>
                <c:pt idx="408">
                  <c:v>-7.96910399999992E-2</c:v>
                </c:pt>
                <c:pt idx="409">
                  <c:v>-7.9830359999997394E-2</c:v>
                </c:pt>
                <c:pt idx="410">
                  <c:v>-7.9616736000005295E-2</c:v>
                </c:pt>
                <c:pt idx="411">
                  <c:v>-7.9714260000004894E-2</c:v>
                </c:pt>
                <c:pt idx="412">
                  <c:v>-7.9760699999997797E-2</c:v>
                </c:pt>
                <c:pt idx="413">
                  <c:v>-7.9653887999995496E-2</c:v>
                </c:pt>
                <c:pt idx="414">
                  <c:v>-7.9667820000003303E-2</c:v>
                </c:pt>
                <c:pt idx="415">
                  <c:v>-7.9653887999999701E-2</c:v>
                </c:pt>
                <c:pt idx="416">
                  <c:v>-7.9551720000004197E-2</c:v>
                </c:pt>
                <c:pt idx="417">
                  <c:v>-7.9709616000007394E-2</c:v>
                </c:pt>
                <c:pt idx="418">
                  <c:v>-7.9505280000001705E-2</c:v>
                </c:pt>
                <c:pt idx="419">
                  <c:v>-7.9635312000004094E-2</c:v>
                </c:pt>
                <c:pt idx="420">
                  <c:v>-7.9598160000006996E-2</c:v>
                </c:pt>
                <c:pt idx="421">
                  <c:v>-7.9528500000004707E-2</c:v>
                </c:pt>
                <c:pt idx="422">
                  <c:v>-7.9579584000001299E-2</c:v>
                </c:pt>
                <c:pt idx="423">
                  <c:v>-7.95749399999994E-2</c:v>
                </c:pt>
                <c:pt idx="424">
                  <c:v>-7.9616735999994803E-2</c:v>
                </c:pt>
                <c:pt idx="425">
                  <c:v>-7.9574940000006505E-2</c:v>
                </c:pt>
                <c:pt idx="426">
                  <c:v>-7.9579584000001299E-2</c:v>
                </c:pt>
                <c:pt idx="427">
                  <c:v>-7.9574939999994307E-2</c:v>
                </c:pt>
                <c:pt idx="428">
                  <c:v>-7.9746768000003201E-2</c:v>
                </c:pt>
                <c:pt idx="429">
                  <c:v>-7.9667820000004205E-2</c:v>
                </c:pt>
                <c:pt idx="430">
                  <c:v>-7.9621380000000297E-2</c:v>
                </c:pt>
                <c:pt idx="431">
                  <c:v>-7.9523855999999699E-2</c:v>
                </c:pt>
                <c:pt idx="432">
                  <c:v>-7.9737480000008798E-2</c:v>
                </c:pt>
                <c:pt idx="433">
                  <c:v>-7.9598159999999002E-2</c:v>
                </c:pt>
                <c:pt idx="434">
                  <c:v>-7.9621380000006695E-2</c:v>
                </c:pt>
                <c:pt idx="435">
                  <c:v>-7.9783919999997205E-2</c:v>
                </c:pt>
                <c:pt idx="436">
                  <c:v>-7.9598160000001306E-2</c:v>
                </c:pt>
                <c:pt idx="437">
                  <c:v>-7.9621380000001102E-2</c:v>
                </c:pt>
                <c:pt idx="438">
                  <c:v>-7.9616735999998106E-2</c:v>
                </c:pt>
                <c:pt idx="439">
                  <c:v>-7.9528500000001806E-2</c:v>
                </c:pt>
                <c:pt idx="440">
                  <c:v>-7.9746768000000495E-2</c:v>
                </c:pt>
                <c:pt idx="441">
                  <c:v>-7.9621379999994496E-2</c:v>
                </c:pt>
                <c:pt idx="442">
                  <c:v>-7.9691040000005001E-2</c:v>
                </c:pt>
                <c:pt idx="443">
                  <c:v>-7.9691039999998603E-2</c:v>
                </c:pt>
                <c:pt idx="444">
                  <c:v>-7.9635311999998806E-2</c:v>
                </c:pt>
                <c:pt idx="445">
                  <c:v>-7.9528500000003E-2</c:v>
                </c:pt>
                <c:pt idx="446">
                  <c:v>-7.9783920000002298E-2</c:v>
                </c:pt>
                <c:pt idx="447">
                  <c:v>-7.9672464000002594E-2</c:v>
                </c:pt>
                <c:pt idx="448">
                  <c:v>-7.9644600000004798E-2</c:v>
                </c:pt>
                <c:pt idx="449">
                  <c:v>-7.9653887999994399E-2</c:v>
                </c:pt>
                <c:pt idx="450">
                  <c:v>-7.9667819999998502E-2</c:v>
                </c:pt>
                <c:pt idx="451">
                  <c:v>-7.9653888000005904E-2</c:v>
                </c:pt>
                <c:pt idx="452">
                  <c:v>-7.9458839999997505E-2</c:v>
                </c:pt>
                <c:pt idx="453">
                  <c:v>-7.9746768000004298E-2</c:v>
                </c:pt>
                <c:pt idx="454">
                  <c:v>-7.9667820000001097E-2</c:v>
                </c:pt>
                <c:pt idx="455">
                  <c:v>-7.9760700000009302E-2</c:v>
                </c:pt>
                <c:pt idx="456">
                  <c:v>-7.9561007999998601E-2</c:v>
                </c:pt>
                <c:pt idx="457">
                  <c:v>-7.9691040000003002E-2</c:v>
                </c:pt>
                <c:pt idx="458">
                  <c:v>-7.9709616000010294E-2</c:v>
                </c:pt>
                <c:pt idx="459">
                  <c:v>-7.9644600000012306E-2</c:v>
                </c:pt>
                <c:pt idx="460">
                  <c:v>-7.9691040000001004E-2</c:v>
                </c:pt>
                <c:pt idx="461">
                  <c:v>-7.9737480000004496E-2</c:v>
                </c:pt>
                <c:pt idx="462">
                  <c:v>-7.9598160000005899E-2</c:v>
                </c:pt>
                <c:pt idx="463">
                  <c:v>-7.9667819999999098E-2</c:v>
                </c:pt>
                <c:pt idx="464">
                  <c:v>-7.97839200000027E-2</c:v>
                </c:pt>
                <c:pt idx="465">
                  <c:v>-7.9691039999993898E-2</c:v>
                </c:pt>
                <c:pt idx="466">
                  <c:v>-7.9714259999994694E-2</c:v>
                </c:pt>
                <c:pt idx="467">
                  <c:v>-7.9691040000003696E-2</c:v>
                </c:pt>
                <c:pt idx="468">
                  <c:v>-7.9667819999993103E-2</c:v>
                </c:pt>
                <c:pt idx="469">
                  <c:v>-7.9561007999997699E-2</c:v>
                </c:pt>
                <c:pt idx="470">
                  <c:v>-7.96213799999963E-2</c:v>
                </c:pt>
                <c:pt idx="471">
                  <c:v>-7.9598160000004095E-2</c:v>
                </c:pt>
                <c:pt idx="472">
                  <c:v>-7.9528499999997795E-2</c:v>
                </c:pt>
                <c:pt idx="473">
                  <c:v>-7.9667819999996697E-2</c:v>
                </c:pt>
                <c:pt idx="474">
                  <c:v>-7.9709616000006506E-2</c:v>
                </c:pt>
                <c:pt idx="475">
                  <c:v>-7.9598159999994797E-2</c:v>
                </c:pt>
                <c:pt idx="476">
                  <c:v>-7.9728192000004305E-2</c:v>
                </c:pt>
                <c:pt idx="477">
                  <c:v>-7.9714260000003298E-2</c:v>
                </c:pt>
                <c:pt idx="478">
                  <c:v>-7.9765344000001195E-2</c:v>
                </c:pt>
                <c:pt idx="479">
                  <c:v>-7.9598160000003901E-2</c:v>
                </c:pt>
                <c:pt idx="480">
                  <c:v>-7.9760700000010398E-2</c:v>
                </c:pt>
                <c:pt idx="481">
                  <c:v>-7.9746767999996096E-2</c:v>
                </c:pt>
                <c:pt idx="482">
                  <c:v>-7.9691040000011204E-2</c:v>
                </c:pt>
                <c:pt idx="483">
                  <c:v>-7.96538880000075E-2</c:v>
                </c:pt>
                <c:pt idx="484">
                  <c:v>-7.9644600000002397E-2</c:v>
                </c:pt>
                <c:pt idx="485">
                  <c:v>-7.9691039999997701E-2</c:v>
                </c:pt>
                <c:pt idx="486">
                  <c:v>-7.9574939999994307E-2</c:v>
                </c:pt>
                <c:pt idx="487">
                  <c:v>-7.9616736000000798E-2</c:v>
                </c:pt>
                <c:pt idx="488">
                  <c:v>-7.9667820000005996E-2</c:v>
                </c:pt>
                <c:pt idx="489">
                  <c:v>-7.9621380000001796E-2</c:v>
                </c:pt>
                <c:pt idx="490">
                  <c:v>-7.9709615999992101E-2</c:v>
                </c:pt>
                <c:pt idx="491">
                  <c:v>-7.9667820000003997E-2</c:v>
                </c:pt>
                <c:pt idx="492">
                  <c:v>-7.9672463999997695E-2</c:v>
                </c:pt>
                <c:pt idx="493">
                  <c:v>-7.9667820000009798E-2</c:v>
                </c:pt>
                <c:pt idx="494">
                  <c:v>-7.9542431999996596E-2</c:v>
                </c:pt>
                <c:pt idx="495">
                  <c:v>-7.9760699999998602E-2</c:v>
                </c:pt>
                <c:pt idx="496">
                  <c:v>-7.9598160000000404E-2</c:v>
                </c:pt>
                <c:pt idx="497">
                  <c:v>-7.9737479999998306E-2</c:v>
                </c:pt>
                <c:pt idx="498">
                  <c:v>-7.9691039999997701E-2</c:v>
                </c:pt>
                <c:pt idx="499">
                  <c:v>-7.9449552000000701E-2</c:v>
                </c:pt>
                <c:pt idx="500">
                  <c:v>-7.9667820000000902E-2</c:v>
                </c:pt>
                <c:pt idx="501">
                  <c:v>-7.9765343999998101E-2</c:v>
                </c:pt>
                <c:pt idx="502">
                  <c:v>-7.9714260000008405E-2</c:v>
                </c:pt>
                <c:pt idx="503">
                  <c:v>-7.9858224000000699E-2</c:v>
                </c:pt>
                <c:pt idx="504">
                  <c:v>-7.9644599999998594E-2</c:v>
                </c:pt>
                <c:pt idx="505">
                  <c:v>-7.9653887999993206E-2</c:v>
                </c:pt>
                <c:pt idx="506">
                  <c:v>-7.9667820000003997E-2</c:v>
                </c:pt>
                <c:pt idx="507">
                  <c:v>-7.9876800000010295E-2</c:v>
                </c:pt>
                <c:pt idx="508">
                  <c:v>-7.9672463999988105E-2</c:v>
                </c:pt>
                <c:pt idx="509">
                  <c:v>-7.9667820000000195E-2</c:v>
                </c:pt>
                <c:pt idx="510">
                  <c:v>-7.9579584000000994E-2</c:v>
                </c:pt>
                <c:pt idx="511">
                  <c:v>-7.9598160000001902E-2</c:v>
                </c:pt>
                <c:pt idx="512">
                  <c:v>-7.9653888000009193E-2</c:v>
                </c:pt>
                <c:pt idx="513">
                  <c:v>-7.9667819999994505E-2</c:v>
                </c:pt>
                <c:pt idx="514">
                  <c:v>-7.95981600000044E-2</c:v>
                </c:pt>
                <c:pt idx="515">
                  <c:v>-7.9644600000009197E-2</c:v>
                </c:pt>
                <c:pt idx="516">
                  <c:v>-7.9598160000004803E-2</c:v>
                </c:pt>
                <c:pt idx="517">
                  <c:v>-7.9672463999998097E-2</c:v>
                </c:pt>
                <c:pt idx="518">
                  <c:v>-7.9760699999996895E-2</c:v>
                </c:pt>
                <c:pt idx="519">
                  <c:v>-7.9691040000003197E-2</c:v>
                </c:pt>
                <c:pt idx="520">
                  <c:v>-7.9621379999994496E-2</c:v>
                </c:pt>
                <c:pt idx="521">
                  <c:v>-7.9598160000006093E-2</c:v>
                </c:pt>
                <c:pt idx="522">
                  <c:v>-7.9667820000003303E-2</c:v>
                </c:pt>
                <c:pt idx="523">
                  <c:v>-7.9672463999996307E-2</c:v>
                </c:pt>
                <c:pt idx="524">
                  <c:v>-7.9760700000000004E-2</c:v>
                </c:pt>
                <c:pt idx="525">
                  <c:v>-7.9714260000006698E-2</c:v>
                </c:pt>
                <c:pt idx="526">
                  <c:v>-7.9691040000004099E-2</c:v>
                </c:pt>
                <c:pt idx="527">
                  <c:v>-7.9621379999994496E-2</c:v>
                </c:pt>
                <c:pt idx="528">
                  <c:v>-7.9616735999997301E-2</c:v>
                </c:pt>
                <c:pt idx="529">
                  <c:v>-7.9551720000007098E-2</c:v>
                </c:pt>
                <c:pt idx="530">
                  <c:v>-7.9765344000006302E-2</c:v>
                </c:pt>
                <c:pt idx="531">
                  <c:v>-7.9714260000008405E-2</c:v>
                </c:pt>
                <c:pt idx="532">
                  <c:v>-7.9505280000006603E-2</c:v>
                </c:pt>
                <c:pt idx="533">
                  <c:v>-7.9505280000004605E-2</c:v>
                </c:pt>
                <c:pt idx="534">
                  <c:v>-7.9691039999993898E-2</c:v>
                </c:pt>
                <c:pt idx="535">
                  <c:v>-7.9672464000003898E-2</c:v>
                </c:pt>
                <c:pt idx="536">
                  <c:v>-7.9714260000003298E-2</c:v>
                </c:pt>
                <c:pt idx="537">
                  <c:v>-7.9598160000006801E-2</c:v>
                </c:pt>
                <c:pt idx="538">
                  <c:v>-7.9621379999999395E-2</c:v>
                </c:pt>
                <c:pt idx="539">
                  <c:v>-7.9579583999997303E-2</c:v>
                </c:pt>
                <c:pt idx="540">
                  <c:v>-7.9528500000007593E-2</c:v>
                </c:pt>
                <c:pt idx="541">
                  <c:v>-7.95285000000025E-2</c:v>
                </c:pt>
                <c:pt idx="542">
                  <c:v>-7.96910400000099E-2</c:v>
                </c:pt>
                <c:pt idx="543">
                  <c:v>-7.9574940000000302E-2</c:v>
                </c:pt>
                <c:pt idx="544">
                  <c:v>-7.95424320000057E-2</c:v>
                </c:pt>
                <c:pt idx="545">
                  <c:v>-7.9551720000004406E-2</c:v>
                </c:pt>
                <c:pt idx="546">
                  <c:v>-7.9691040000003696E-2</c:v>
                </c:pt>
                <c:pt idx="547">
                  <c:v>-7.9714259999995596E-2</c:v>
                </c:pt>
                <c:pt idx="548">
                  <c:v>-7.9653887999999201E-2</c:v>
                </c:pt>
                <c:pt idx="549">
                  <c:v>-7.9598160000003901E-2</c:v>
                </c:pt>
                <c:pt idx="550">
                  <c:v>-7.9667820000003803E-2</c:v>
                </c:pt>
                <c:pt idx="551">
                  <c:v>-7.9542432000008198E-2</c:v>
                </c:pt>
                <c:pt idx="552">
                  <c:v>-7.9667820000012199E-2</c:v>
                </c:pt>
                <c:pt idx="553">
                  <c:v>-7.9616736000000798E-2</c:v>
                </c:pt>
                <c:pt idx="554">
                  <c:v>-7.9691040000005001E-2</c:v>
                </c:pt>
                <c:pt idx="555">
                  <c:v>-7.9542432000008198E-2</c:v>
                </c:pt>
                <c:pt idx="556">
                  <c:v>-7.9807139999997098E-2</c:v>
                </c:pt>
                <c:pt idx="557">
                  <c:v>-7.9728192000006998E-2</c:v>
                </c:pt>
                <c:pt idx="558">
                  <c:v>-7.9714259999999496E-2</c:v>
                </c:pt>
                <c:pt idx="559">
                  <c:v>-7.9807140000006396E-2</c:v>
                </c:pt>
                <c:pt idx="560">
                  <c:v>-7.9691040000005403E-2</c:v>
                </c:pt>
                <c:pt idx="561">
                  <c:v>-7.9574939999992697E-2</c:v>
                </c:pt>
                <c:pt idx="562">
                  <c:v>-7.9709616000006103E-2</c:v>
                </c:pt>
                <c:pt idx="563">
                  <c:v>-7.96910399999948E-2</c:v>
                </c:pt>
                <c:pt idx="564">
                  <c:v>-7.9802495999993603E-2</c:v>
                </c:pt>
                <c:pt idx="565">
                  <c:v>-7.9644600000008101E-2</c:v>
                </c:pt>
                <c:pt idx="566">
                  <c:v>-7.95981600000044E-2</c:v>
                </c:pt>
                <c:pt idx="567">
                  <c:v>-7.9830359999997394E-2</c:v>
                </c:pt>
                <c:pt idx="568">
                  <c:v>-7.9667820000001305E-2</c:v>
                </c:pt>
                <c:pt idx="569">
                  <c:v>-7.9783919999996705E-2</c:v>
                </c:pt>
                <c:pt idx="570">
                  <c:v>-7.9737480000003205E-2</c:v>
                </c:pt>
                <c:pt idx="571">
                  <c:v>-7.9653887999992998E-2</c:v>
                </c:pt>
                <c:pt idx="572">
                  <c:v>-7.9435620000007201E-2</c:v>
                </c:pt>
                <c:pt idx="573">
                  <c:v>-7.9728192000001002E-2</c:v>
                </c:pt>
                <c:pt idx="574">
                  <c:v>-7.9551719999992401E-2</c:v>
                </c:pt>
                <c:pt idx="575">
                  <c:v>-7.9621380000001102E-2</c:v>
                </c:pt>
                <c:pt idx="576">
                  <c:v>-7.96167359999993E-2</c:v>
                </c:pt>
                <c:pt idx="577">
                  <c:v>-7.9482060000003601E-2</c:v>
                </c:pt>
                <c:pt idx="578">
                  <c:v>-7.9653888000007195E-2</c:v>
                </c:pt>
                <c:pt idx="579">
                  <c:v>-7.9621380000003406E-2</c:v>
                </c:pt>
                <c:pt idx="580">
                  <c:v>-7.9691040000003197E-2</c:v>
                </c:pt>
                <c:pt idx="581">
                  <c:v>-7.9737479999999902E-2</c:v>
                </c:pt>
                <c:pt idx="582">
                  <c:v>-7.9709615999999706E-2</c:v>
                </c:pt>
                <c:pt idx="583">
                  <c:v>-7.9760700000004903E-2</c:v>
                </c:pt>
                <c:pt idx="584">
                  <c:v>-7.9691040000000601E-2</c:v>
                </c:pt>
                <c:pt idx="585">
                  <c:v>-7.9579583999994805E-2</c:v>
                </c:pt>
                <c:pt idx="586">
                  <c:v>-7.9621380000002906E-2</c:v>
                </c:pt>
                <c:pt idx="587">
                  <c:v>-7.9635312000003206E-2</c:v>
                </c:pt>
                <c:pt idx="588">
                  <c:v>-7.9551719999999507E-2</c:v>
                </c:pt>
                <c:pt idx="589">
                  <c:v>-7.9653888000001005E-2</c:v>
                </c:pt>
                <c:pt idx="590">
                  <c:v>-7.9667819999997294E-2</c:v>
                </c:pt>
                <c:pt idx="591">
                  <c:v>-7.9616736000003699E-2</c:v>
                </c:pt>
                <c:pt idx="592">
                  <c:v>-7.94820599999988E-2</c:v>
                </c:pt>
                <c:pt idx="593">
                  <c:v>-7.9853579999998994E-2</c:v>
                </c:pt>
                <c:pt idx="594">
                  <c:v>-7.9616736000004601E-2</c:v>
                </c:pt>
                <c:pt idx="595">
                  <c:v>-7.9760699999991497E-2</c:v>
                </c:pt>
                <c:pt idx="596">
                  <c:v>-7.9709616000011196E-2</c:v>
                </c:pt>
                <c:pt idx="597">
                  <c:v>-7.9644600000003493E-2</c:v>
                </c:pt>
                <c:pt idx="598">
                  <c:v>-7.9653888000001893E-2</c:v>
                </c:pt>
                <c:pt idx="599">
                  <c:v>-7.9551719999995996E-2</c:v>
                </c:pt>
                <c:pt idx="600">
                  <c:v>-7.95981600000015E-2</c:v>
                </c:pt>
                <c:pt idx="601">
                  <c:v>-7.9482060000001895E-2</c:v>
                </c:pt>
                <c:pt idx="602">
                  <c:v>-7.9691040000004598E-2</c:v>
                </c:pt>
                <c:pt idx="603">
                  <c:v>-7.9839648000002705E-2</c:v>
                </c:pt>
                <c:pt idx="604">
                  <c:v>-7.9667820000007605E-2</c:v>
                </c:pt>
                <c:pt idx="605">
                  <c:v>-7.9672464000009394E-2</c:v>
                </c:pt>
                <c:pt idx="606">
                  <c:v>-7.9830360000009995E-2</c:v>
                </c:pt>
                <c:pt idx="607">
                  <c:v>-7.9635312000009506E-2</c:v>
                </c:pt>
                <c:pt idx="608">
                  <c:v>-7.97839199999925E-2</c:v>
                </c:pt>
                <c:pt idx="609">
                  <c:v>-7.9802495999992104E-2</c:v>
                </c:pt>
                <c:pt idx="610">
                  <c:v>-7.9598160000010798E-2</c:v>
                </c:pt>
                <c:pt idx="611">
                  <c:v>-7.9783920000005795E-2</c:v>
                </c:pt>
                <c:pt idx="612">
                  <c:v>-7.9746767999999593E-2</c:v>
                </c:pt>
                <c:pt idx="613">
                  <c:v>-7.9482060000001006E-2</c:v>
                </c:pt>
                <c:pt idx="614">
                  <c:v>-7.9653888000001893E-2</c:v>
                </c:pt>
                <c:pt idx="615">
                  <c:v>-7.9691040000004598E-2</c:v>
                </c:pt>
                <c:pt idx="616">
                  <c:v>-7.9523856000005097E-2</c:v>
                </c:pt>
                <c:pt idx="617">
                  <c:v>-7.9783919999996997E-2</c:v>
                </c:pt>
                <c:pt idx="618">
                  <c:v>-7.9765344000008995E-2</c:v>
                </c:pt>
                <c:pt idx="619">
                  <c:v>-7.9760700000007095E-2</c:v>
                </c:pt>
                <c:pt idx="620">
                  <c:v>-7.9737480000010102E-2</c:v>
                </c:pt>
                <c:pt idx="621">
                  <c:v>-7.9653887999994802E-2</c:v>
                </c:pt>
                <c:pt idx="622">
                  <c:v>-7.9714259999998399E-2</c:v>
                </c:pt>
                <c:pt idx="623">
                  <c:v>-7.9542431999995694E-2</c:v>
                </c:pt>
                <c:pt idx="624">
                  <c:v>-7.9737480000002095E-2</c:v>
                </c:pt>
                <c:pt idx="625">
                  <c:v>-7.9728191999996506E-2</c:v>
                </c:pt>
                <c:pt idx="626">
                  <c:v>-7.9783920000001396E-2</c:v>
                </c:pt>
                <c:pt idx="627">
                  <c:v>-7.9667819999996503E-2</c:v>
                </c:pt>
                <c:pt idx="628">
                  <c:v>-7.9765343999994798E-2</c:v>
                </c:pt>
                <c:pt idx="629">
                  <c:v>-7.9760700000003099E-2</c:v>
                </c:pt>
                <c:pt idx="630">
                  <c:v>-7.9653888000000103E-2</c:v>
                </c:pt>
                <c:pt idx="631">
                  <c:v>-7.9760700000002599E-2</c:v>
                </c:pt>
                <c:pt idx="632">
                  <c:v>-7.9728192000000503E-2</c:v>
                </c:pt>
                <c:pt idx="633">
                  <c:v>-7.9644600000003493E-2</c:v>
                </c:pt>
                <c:pt idx="634">
                  <c:v>-7.9691040000002794E-2</c:v>
                </c:pt>
                <c:pt idx="635">
                  <c:v>-7.9621380000004696E-2</c:v>
                </c:pt>
                <c:pt idx="636">
                  <c:v>-7.9621380000013106E-2</c:v>
                </c:pt>
                <c:pt idx="637">
                  <c:v>-7.9616735999994803E-2</c:v>
                </c:pt>
                <c:pt idx="638">
                  <c:v>-7.9667820000002706E-2</c:v>
                </c:pt>
                <c:pt idx="639">
                  <c:v>-7.9635311999998806E-2</c:v>
                </c:pt>
                <c:pt idx="640">
                  <c:v>-7.9667820000007994E-2</c:v>
                </c:pt>
                <c:pt idx="641">
                  <c:v>-7.98953759999987E-2</c:v>
                </c:pt>
                <c:pt idx="642">
                  <c:v>-7.9598159999998405E-2</c:v>
                </c:pt>
                <c:pt idx="643">
                  <c:v>-7.9728191999999906E-2</c:v>
                </c:pt>
                <c:pt idx="644">
                  <c:v>-7.9574939999998304E-2</c:v>
                </c:pt>
                <c:pt idx="645">
                  <c:v>-7.9691039999999699E-2</c:v>
                </c:pt>
                <c:pt idx="646">
                  <c:v>-7.9579584000001702E-2</c:v>
                </c:pt>
                <c:pt idx="647">
                  <c:v>-7.9737479999994795E-2</c:v>
                </c:pt>
                <c:pt idx="648">
                  <c:v>-7.9691040000000601E-2</c:v>
                </c:pt>
                <c:pt idx="649">
                  <c:v>-7.9691039999997396E-2</c:v>
                </c:pt>
                <c:pt idx="650">
                  <c:v>-7.9598160000004997E-2</c:v>
                </c:pt>
                <c:pt idx="651">
                  <c:v>-7.9621380000001601E-2</c:v>
                </c:pt>
                <c:pt idx="652">
                  <c:v>-7.9598159999999696E-2</c:v>
                </c:pt>
                <c:pt idx="653">
                  <c:v>-3.1820688000012198E-2</c:v>
                </c:pt>
                <c:pt idx="654" formatCode="0.00E+00">
                  <c:v>6.1894933622852398E-15</c:v>
                </c:pt>
                <c:pt idx="655" formatCode="0.00E+00">
                  <c:v>-2.6367796834847401E-15</c:v>
                </c:pt>
                <c:pt idx="656" formatCode="0.00E+00">
                  <c:v>-4.0523140398818198E-15</c:v>
                </c:pt>
                <c:pt idx="657" formatCode="0.00E+00">
                  <c:v>3.7747582837255299E-15</c:v>
                </c:pt>
                <c:pt idx="658" formatCode="0.00E+00">
                  <c:v>2.3037127760971998E-15</c:v>
                </c:pt>
                <c:pt idx="659" formatCode="0.00E+00">
                  <c:v>3.8025138593411604E-15</c:v>
                </c:pt>
                <c:pt idx="660" formatCode="0.00E+00">
                  <c:v>1.4432899320127E-15</c:v>
                </c:pt>
                <c:pt idx="661" formatCode="0.00E+00">
                  <c:v>-3.02535774210355E-15</c:v>
                </c:pt>
                <c:pt idx="662" formatCode="0.00E+00">
                  <c:v>8.9372953482325102E-15</c:v>
                </c:pt>
                <c:pt idx="663" formatCode="0.00E+00">
                  <c:v>8.8262730457699898E-15</c:v>
                </c:pt>
                <c:pt idx="664" formatCode="0.00E+00">
                  <c:v>7.4384942649885394E-15</c:v>
                </c:pt>
                <c:pt idx="665" formatCode="0.00E+00">
                  <c:v>-7.4940054162197997E-16</c:v>
                </c:pt>
                <c:pt idx="666" formatCode="0.00E+00">
                  <c:v>5.8841820305133297E-15</c:v>
                </c:pt>
                <c:pt idx="667" formatCode="0.00E+00">
                  <c:v>4.4131365228849901E-15</c:v>
                </c:pt>
                <c:pt idx="668" formatCode="0.00E+00">
                  <c:v>2.1094237467877899E-15</c:v>
                </c:pt>
                <c:pt idx="669" formatCode="0.00E+00">
                  <c:v>5.5233595475101498E-15</c:v>
                </c:pt>
                <c:pt idx="670" formatCode="0.00E+00">
                  <c:v>-5.7731597280508101E-15</c:v>
                </c:pt>
                <c:pt idx="671" formatCode="0.00E+00">
                  <c:v>1.4988010832439599E-15</c:v>
                </c:pt>
                <c:pt idx="672" formatCode="0.00E+00">
                  <c:v>7.4940054162197997E-16</c:v>
                </c:pt>
                <c:pt idx="673" formatCode="0.00E+00">
                  <c:v>8.8817841970012504E-16</c:v>
                </c:pt>
                <c:pt idx="674" formatCode="0.00E+00">
                  <c:v>9.07607322631065E-15</c:v>
                </c:pt>
                <c:pt idx="675" formatCode="0.00E+00">
                  <c:v>-1.22124532708767E-15</c:v>
                </c:pt>
                <c:pt idx="676" formatCode="0.00E+00">
                  <c:v>-8.8262730457699898E-15</c:v>
                </c:pt>
                <c:pt idx="677" formatCode="0.00E+00">
                  <c:v>6.0507154842071E-15</c:v>
                </c:pt>
                <c:pt idx="678" formatCode="0.00E+00">
                  <c:v>4.9960036108132005E-16</c:v>
                </c:pt>
                <c:pt idx="679" formatCode="0.00E+00">
                  <c:v>-5.6621374255882897E-15</c:v>
                </c:pt>
                <c:pt idx="680" formatCode="0.00E+00">
                  <c:v>-2.6367796834847401E-15</c:v>
                </c:pt>
                <c:pt idx="681" formatCode="0.00E+00">
                  <c:v>-5.8564264548977E-15</c:v>
                </c:pt>
                <c:pt idx="682" formatCode="0.00E+00">
                  <c:v>4.8572257327350599E-15</c:v>
                </c:pt>
                <c:pt idx="683" formatCode="0.00E+00">
                  <c:v>3.7192471324942697E-15</c:v>
                </c:pt>
                <c:pt idx="684" formatCode="0.00E+00">
                  <c:v>1.11022302462515E-15</c:v>
                </c:pt>
                <c:pt idx="685" formatCode="0.00E+00">
                  <c:v>5.6621374255882897E-15</c:v>
                </c:pt>
                <c:pt idx="686" formatCode="0.00E+00">
                  <c:v>1.6375789613221E-15</c:v>
                </c:pt>
                <c:pt idx="687" formatCode="0.00E+00">
                  <c:v>8.8817841970012504E-16</c:v>
                </c:pt>
                <c:pt idx="688" formatCode="0.00E+00">
                  <c:v>4.6906922790412801E-15</c:v>
                </c:pt>
                <c:pt idx="689" formatCode="0.00E+00">
                  <c:v>7.0221606307541104E-15</c:v>
                </c:pt>
                <c:pt idx="690" formatCode="0.00E+00">
                  <c:v>2.8310687127941401E-15</c:v>
                </c:pt>
                <c:pt idx="691" formatCode="0.00E+00">
                  <c:v>4.4408920985006202E-16</c:v>
                </c:pt>
                <c:pt idx="692" formatCode="0.00E+00">
                  <c:v>5.8286708792820703E-15</c:v>
                </c:pt>
                <c:pt idx="693" formatCode="0.00E+00">
                  <c:v>-3.21964677141295E-15</c:v>
                </c:pt>
                <c:pt idx="694" formatCode="0.00E+00">
                  <c:v>2.72004641033163E-15</c:v>
                </c:pt>
                <c:pt idx="695" formatCode="0.00E+00">
                  <c:v>7.2164496600635096E-16</c:v>
                </c:pt>
                <c:pt idx="696" formatCode="0.00E+00">
                  <c:v>-3.4972025275692399E-15</c:v>
                </c:pt>
                <c:pt idx="697" formatCode="0.00E+00">
                  <c:v>3.21964677141295E-15</c:v>
                </c:pt>
                <c:pt idx="698" formatCode="0.00E+00">
                  <c:v>4.4408920985006202E-16</c:v>
                </c:pt>
                <c:pt idx="699" formatCode="0.00E+00">
                  <c:v>-5.3845816694319998E-15</c:v>
                </c:pt>
                <c:pt idx="700" formatCode="0.00E+00">
                  <c:v>9.4368957093138306E-16</c:v>
                </c:pt>
                <c:pt idx="701" formatCode="0.00E+00">
                  <c:v>-1.13242748511765E-14</c:v>
                </c:pt>
                <c:pt idx="702" formatCode="0.00E+00">
                  <c:v>3.6637359812630103E-15</c:v>
                </c:pt>
                <c:pt idx="703" formatCode="0.00E+00">
                  <c:v>-9.6311847386232298E-15</c:v>
                </c:pt>
                <c:pt idx="704" formatCode="0.00E+00">
                  <c:v>-8.3266726846886693E-15</c:v>
                </c:pt>
                <c:pt idx="705" formatCode="0.00E+00">
                  <c:v>2.8033131371785199E-15</c:v>
                </c:pt>
                <c:pt idx="706" formatCode="0.00E+00">
                  <c:v>3.9135361618036697E-15</c:v>
                </c:pt>
                <c:pt idx="707" formatCode="0.00E+00">
                  <c:v>1.7763568394002501E-15</c:v>
                </c:pt>
                <c:pt idx="708" formatCode="0.00E+00">
                  <c:v>7.1054273576010003E-15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A-4081-BEAD-16D9AB1638E0}"/>
            </c:ext>
          </c:extLst>
        </c:ser>
        <c:ser>
          <c:idx val="1"/>
          <c:order val="1"/>
          <c:tx>
            <c:strRef>
              <c:f>'Reactor Data'!$BI$1</c:f>
              <c:strCache>
                <c:ptCount val="1"/>
                <c:pt idx="0">
                  <c:v>Cmol cons [mol/l]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'Reactor Data'!$B$2:$B$1200</c:f>
              <c:numCache>
                <c:formatCode>m/d/yyyy\ h:mm</c:formatCode>
                <c:ptCount val="1199"/>
                <c:pt idx="0">
                  <c:v>44943.597222222219</c:v>
                </c:pt>
                <c:pt idx="1">
                  <c:v>44943.611111111109</c:v>
                </c:pt>
                <c:pt idx="2">
                  <c:v>44943.625</c:v>
                </c:pt>
                <c:pt idx="3">
                  <c:v>44943.638888888891</c:v>
                </c:pt>
                <c:pt idx="4">
                  <c:v>44943.652777777781</c:v>
                </c:pt>
                <c:pt idx="5">
                  <c:v>44943.666666666664</c:v>
                </c:pt>
                <c:pt idx="6">
                  <c:v>44943.680555555555</c:v>
                </c:pt>
                <c:pt idx="7">
                  <c:v>44943.694444444445</c:v>
                </c:pt>
                <c:pt idx="8">
                  <c:v>44943.708333333336</c:v>
                </c:pt>
                <c:pt idx="9">
                  <c:v>44943.722222222219</c:v>
                </c:pt>
                <c:pt idx="10">
                  <c:v>44943.736111111109</c:v>
                </c:pt>
                <c:pt idx="11">
                  <c:v>44943.75</c:v>
                </c:pt>
                <c:pt idx="12">
                  <c:v>44943.763888888891</c:v>
                </c:pt>
                <c:pt idx="13">
                  <c:v>44943.777777777781</c:v>
                </c:pt>
                <c:pt idx="14">
                  <c:v>44943.791666666664</c:v>
                </c:pt>
                <c:pt idx="15">
                  <c:v>44943.805555555555</c:v>
                </c:pt>
                <c:pt idx="16">
                  <c:v>44943.819444444445</c:v>
                </c:pt>
                <c:pt idx="17">
                  <c:v>44943.833333333336</c:v>
                </c:pt>
                <c:pt idx="18">
                  <c:v>44943.847222222219</c:v>
                </c:pt>
                <c:pt idx="19">
                  <c:v>44943.861111111109</c:v>
                </c:pt>
                <c:pt idx="20">
                  <c:v>44943.875</c:v>
                </c:pt>
                <c:pt idx="21">
                  <c:v>44943.888888888891</c:v>
                </c:pt>
                <c:pt idx="22">
                  <c:v>44943.902777777781</c:v>
                </c:pt>
                <c:pt idx="23">
                  <c:v>44943.916666666664</c:v>
                </c:pt>
                <c:pt idx="24">
                  <c:v>44943.930555555555</c:v>
                </c:pt>
                <c:pt idx="25">
                  <c:v>44943.944444444445</c:v>
                </c:pt>
                <c:pt idx="26">
                  <c:v>44943.958333333336</c:v>
                </c:pt>
                <c:pt idx="27">
                  <c:v>44943.972222222219</c:v>
                </c:pt>
                <c:pt idx="28">
                  <c:v>44943.986111111109</c:v>
                </c:pt>
                <c:pt idx="29">
                  <c:v>44944</c:v>
                </c:pt>
                <c:pt idx="30">
                  <c:v>44944.013888888891</c:v>
                </c:pt>
                <c:pt idx="31">
                  <c:v>44944.027777777781</c:v>
                </c:pt>
                <c:pt idx="32">
                  <c:v>44944.041666666664</c:v>
                </c:pt>
                <c:pt idx="33">
                  <c:v>44944.055555555555</c:v>
                </c:pt>
                <c:pt idx="34">
                  <c:v>44944.069444444445</c:v>
                </c:pt>
                <c:pt idx="35">
                  <c:v>44944.083333333336</c:v>
                </c:pt>
                <c:pt idx="36">
                  <c:v>44944.097222222219</c:v>
                </c:pt>
                <c:pt idx="37">
                  <c:v>44944.111111111109</c:v>
                </c:pt>
                <c:pt idx="38">
                  <c:v>44944.125</c:v>
                </c:pt>
                <c:pt idx="39">
                  <c:v>44944.138888888891</c:v>
                </c:pt>
                <c:pt idx="40">
                  <c:v>44944.152777777781</c:v>
                </c:pt>
                <c:pt idx="41">
                  <c:v>44944.166666666664</c:v>
                </c:pt>
                <c:pt idx="42">
                  <c:v>44944.180555555555</c:v>
                </c:pt>
                <c:pt idx="43">
                  <c:v>44944.194444444445</c:v>
                </c:pt>
                <c:pt idx="44">
                  <c:v>44944.208333333336</c:v>
                </c:pt>
                <c:pt idx="45">
                  <c:v>44944.222222222219</c:v>
                </c:pt>
                <c:pt idx="46">
                  <c:v>44944.236111111109</c:v>
                </c:pt>
                <c:pt idx="47">
                  <c:v>44944.25</c:v>
                </c:pt>
                <c:pt idx="48">
                  <c:v>44944.263888888891</c:v>
                </c:pt>
                <c:pt idx="49">
                  <c:v>44944.277777777781</c:v>
                </c:pt>
                <c:pt idx="50">
                  <c:v>44944.291666666664</c:v>
                </c:pt>
                <c:pt idx="51">
                  <c:v>44944.305555555555</c:v>
                </c:pt>
                <c:pt idx="52">
                  <c:v>44944.319444444445</c:v>
                </c:pt>
                <c:pt idx="53">
                  <c:v>44944.333333333336</c:v>
                </c:pt>
                <c:pt idx="54">
                  <c:v>44944.347222222219</c:v>
                </c:pt>
                <c:pt idx="55">
                  <c:v>44944.361111111109</c:v>
                </c:pt>
                <c:pt idx="56">
                  <c:v>44944.375</c:v>
                </c:pt>
                <c:pt idx="57">
                  <c:v>44944.388888888891</c:v>
                </c:pt>
                <c:pt idx="58">
                  <c:v>44944.402777777781</c:v>
                </c:pt>
                <c:pt idx="59">
                  <c:v>44944.416666666664</c:v>
                </c:pt>
                <c:pt idx="60">
                  <c:v>44944.430555555555</c:v>
                </c:pt>
                <c:pt idx="61">
                  <c:v>44944.444444444445</c:v>
                </c:pt>
                <c:pt idx="62">
                  <c:v>44944.458333333336</c:v>
                </c:pt>
                <c:pt idx="63">
                  <c:v>44944.472222222219</c:v>
                </c:pt>
                <c:pt idx="64">
                  <c:v>44944.486111111109</c:v>
                </c:pt>
                <c:pt idx="65">
                  <c:v>44944.5</c:v>
                </c:pt>
                <c:pt idx="66">
                  <c:v>44944.513888888891</c:v>
                </c:pt>
                <c:pt idx="67">
                  <c:v>44944.527777777781</c:v>
                </c:pt>
                <c:pt idx="68">
                  <c:v>44944.541666666664</c:v>
                </c:pt>
                <c:pt idx="69">
                  <c:v>44944.555555555555</c:v>
                </c:pt>
                <c:pt idx="70">
                  <c:v>44944.569444444445</c:v>
                </c:pt>
                <c:pt idx="71">
                  <c:v>44944.583333333336</c:v>
                </c:pt>
                <c:pt idx="72">
                  <c:v>44944.597222222219</c:v>
                </c:pt>
                <c:pt idx="73">
                  <c:v>44944.611111111109</c:v>
                </c:pt>
                <c:pt idx="74">
                  <c:v>44944.625</c:v>
                </c:pt>
                <c:pt idx="75">
                  <c:v>44944.638888888891</c:v>
                </c:pt>
                <c:pt idx="76">
                  <c:v>44944.652777777781</c:v>
                </c:pt>
                <c:pt idx="77">
                  <c:v>44944.666666666664</c:v>
                </c:pt>
                <c:pt idx="78">
                  <c:v>44944.680555555555</c:v>
                </c:pt>
                <c:pt idx="79">
                  <c:v>44944.694444444445</c:v>
                </c:pt>
                <c:pt idx="80">
                  <c:v>44944.708333333336</c:v>
                </c:pt>
                <c:pt idx="81">
                  <c:v>44944.722222222219</c:v>
                </c:pt>
                <c:pt idx="82">
                  <c:v>44944.736111111109</c:v>
                </c:pt>
                <c:pt idx="83">
                  <c:v>44944.75</c:v>
                </c:pt>
                <c:pt idx="84">
                  <c:v>44944.763888888891</c:v>
                </c:pt>
                <c:pt idx="85">
                  <c:v>44944.777777777781</c:v>
                </c:pt>
                <c:pt idx="86">
                  <c:v>44944.791666666664</c:v>
                </c:pt>
                <c:pt idx="87">
                  <c:v>44944.805555555555</c:v>
                </c:pt>
                <c:pt idx="88">
                  <c:v>44944.819444444445</c:v>
                </c:pt>
                <c:pt idx="89">
                  <c:v>44944.833333333336</c:v>
                </c:pt>
                <c:pt idx="90">
                  <c:v>44944.847222222219</c:v>
                </c:pt>
                <c:pt idx="91">
                  <c:v>44944.861111111109</c:v>
                </c:pt>
                <c:pt idx="92">
                  <c:v>44944.875</c:v>
                </c:pt>
                <c:pt idx="93">
                  <c:v>44944.888888888891</c:v>
                </c:pt>
                <c:pt idx="94">
                  <c:v>44944.902777777781</c:v>
                </c:pt>
                <c:pt idx="95">
                  <c:v>44944.916666666664</c:v>
                </c:pt>
                <c:pt idx="96">
                  <c:v>44944.930555555555</c:v>
                </c:pt>
                <c:pt idx="97">
                  <c:v>44944.944444444445</c:v>
                </c:pt>
                <c:pt idx="98">
                  <c:v>44944.958333333336</c:v>
                </c:pt>
                <c:pt idx="99">
                  <c:v>44944.972222222219</c:v>
                </c:pt>
                <c:pt idx="100">
                  <c:v>44944.986111111109</c:v>
                </c:pt>
                <c:pt idx="101">
                  <c:v>44945</c:v>
                </c:pt>
                <c:pt idx="102">
                  <c:v>44945.013888888891</c:v>
                </c:pt>
                <c:pt idx="103">
                  <c:v>44945.027777777781</c:v>
                </c:pt>
                <c:pt idx="104">
                  <c:v>44945.041666666664</c:v>
                </c:pt>
                <c:pt idx="105">
                  <c:v>44945.055555555555</c:v>
                </c:pt>
                <c:pt idx="106">
                  <c:v>44945.069444444445</c:v>
                </c:pt>
                <c:pt idx="107">
                  <c:v>44945.083333333336</c:v>
                </c:pt>
                <c:pt idx="108">
                  <c:v>44945.097222222219</c:v>
                </c:pt>
                <c:pt idx="109">
                  <c:v>44945.111111111109</c:v>
                </c:pt>
                <c:pt idx="110">
                  <c:v>44945.125</c:v>
                </c:pt>
                <c:pt idx="111">
                  <c:v>44945.138888888891</c:v>
                </c:pt>
                <c:pt idx="112">
                  <c:v>44945.152777777781</c:v>
                </c:pt>
                <c:pt idx="113">
                  <c:v>44945.166666666664</c:v>
                </c:pt>
                <c:pt idx="114">
                  <c:v>44945.180555555555</c:v>
                </c:pt>
                <c:pt idx="115">
                  <c:v>44945.194444444445</c:v>
                </c:pt>
                <c:pt idx="116">
                  <c:v>44945.208333333336</c:v>
                </c:pt>
                <c:pt idx="117">
                  <c:v>44945.222222222219</c:v>
                </c:pt>
                <c:pt idx="118">
                  <c:v>44945.236111111109</c:v>
                </c:pt>
                <c:pt idx="119">
                  <c:v>44945.25</c:v>
                </c:pt>
                <c:pt idx="120">
                  <c:v>44945.263888888891</c:v>
                </c:pt>
                <c:pt idx="121">
                  <c:v>44945.277777777781</c:v>
                </c:pt>
                <c:pt idx="122">
                  <c:v>44945.291666666664</c:v>
                </c:pt>
                <c:pt idx="123">
                  <c:v>44945.305555555555</c:v>
                </c:pt>
                <c:pt idx="124">
                  <c:v>44945.319444444445</c:v>
                </c:pt>
                <c:pt idx="125">
                  <c:v>44945.333333333336</c:v>
                </c:pt>
                <c:pt idx="126">
                  <c:v>44945.347222222219</c:v>
                </c:pt>
                <c:pt idx="127">
                  <c:v>44945.361111111109</c:v>
                </c:pt>
                <c:pt idx="128">
                  <c:v>44945.375</c:v>
                </c:pt>
                <c:pt idx="129">
                  <c:v>44945.388888888891</c:v>
                </c:pt>
                <c:pt idx="130">
                  <c:v>44945.402777777781</c:v>
                </c:pt>
                <c:pt idx="131">
                  <c:v>44945.416666666664</c:v>
                </c:pt>
                <c:pt idx="132">
                  <c:v>44945.430555555555</c:v>
                </c:pt>
                <c:pt idx="133">
                  <c:v>44945.444444444445</c:v>
                </c:pt>
                <c:pt idx="134">
                  <c:v>44945.458333333336</c:v>
                </c:pt>
                <c:pt idx="135">
                  <c:v>44945.472222222219</c:v>
                </c:pt>
                <c:pt idx="136">
                  <c:v>44945.486111111109</c:v>
                </c:pt>
                <c:pt idx="137">
                  <c:v>44945.5</c:v>
                </c:pt>
                <c:pt idx="138">
                  <c:v>44945.513888888891</c:v>
                </c:pt>
                <c:pt idx="139">
                  <c:v>44945.527777777781</c:v>
                </c:pt>
                <c:pt idx="140">
                  <c:v>44945.541666666664</c:v>
                </c:pt>
                <c:pt idx="141">
                  <c:v>44945.555555555555</c:v>
                </c:pt>
                <c:pt idx="142">
                  <c:v>44945.569444444445</c:v>
                </c:pt>
                <c:pt idx="143">
                  <c:v>44945.583333333336</c:v>
                </c:pt>
                <c:pt idx="144">
                  <c:v>44945.597222222219</c:v>
                </c:pt>
                <c:pt idx="145">
                  <c:v>44945.611111111109</c:v>
                </c:pt>
                <c:pt idx="146">
                  <c:v>44945.625</c:v>
                </c:pt>
                <c:pt idx="147">
                  <c:v>44945.638888888891</c:v>
                </c:pt>
                <c:pt idx="148">
                  <c:v>44945.652777777781</c:v>
                </c:pt>
                <c:pt idx="149">
                  <c:v>44945.666666666664</c:v>
                </c:pt>
                <c:pt idx="150">
                  <c:v>44945.680555555555</c:v>
                </c:pt>
                <c:pt idx="151">
                  <c:v>44945.694444444445</c:v>
                </c:pt>
                <c:pt idx="152">
                  <c:v>44945.708333333336</c:v>
                </c:pt>
                <c:pt idx="153">
                  <c:v>44945.722222222219</c:v>
                </c:pt>
                <c:pt idx="154">
                  <c:v>44945.736111111109</c:v>
                </c:pt>
                <c:pt idx="155">
                  <c:v>44945.75</c:v>
                </c:pt>
                <c:pt idx="156">
                  <c:v>44945.763888888891</c:v>
                </c:pt>
                <c:pt idx="157">
                  <c:v>44945.777777777781</c:v>
                </c:pt>
                <c:pt idx="158">
                  <c:v>44945.791666666664</c:v>
                </c:pt>
                <c:pt idx="159">
                  <c:v>44945.805555555555</c:v>
                </c:pt>
                <c:pt idx="160">
                  <c:v>44945.819444444445</c:v>
                </c:pt>
                <c:pt idx="161">
                  <c:v>44945.833333333336</c:v>
                </c:pt>
                <c:pt idx="162">
                  <c:v>44945.847222222219</c:v>
                </c:pt>
                <c:pt idx="163">
                  <c:v>44945.861111111109</c:v>
                </c:pt>
                <c:pt idx="164">
                  <c:v>44945.875</c:v>
                </c:pt>
                <c:pt idx="165">
                  <c:v>44945.888888888891</c:v>
                </c:pt>
                <c:pt idx="166">
                  <c:v>44945.902777777781</c:v>
                </c:pt>
                <c:pt idx="167">
                  <c:v>44945.916666666664</c:v>
                </c:pt>
                <c:pt idx="168">
                  <c:v>44945.930555555555</c:v>
                </c:pt>
                <c:pt idx="169">
                  <c:v>44945.944444444445</c:v>
                </c:pt>
                <c:pt idx="170">
                  <c:v>44945.958333333336</c:v>
                </c:pt>
                <c:pt idx="171">
                  <c:v>44945.972222222219</c:v>
                </c:pt>
                <c:pt idx="172">
                  <c:v>44945.986111111109</c:v>
                </c:pt>
                <c:pt idx="173">
                  <c:v>44946</c:v>
                </c:pt>
                <c:pt idx="174">
                  <c:v>44946.013888888891</c:v>
                </c:pt>
                <c:pt idx="175">
                  <c:v>44946.027777777781</c:v>
                </c:pt>
                <c:pt idx="176">
                  <c:v>44946.041666666664</c:v>
                </c:pt>
                <c:pt idx="177">
                  <c:v>44946.055555555555</c:v>
                </c:pt>
                <c:pt idx="178">
                  <c:v>44946.069444444445</c:v>
                </c:pt>
                <c:pt idx="179">
                  <c:v>44946.083333333336</c:v>
                </c:pt>
                <c:pt idx="180">
                  <c:v>44946.097222222219</c:v>
                </c:pt>
                <c:pt idx="181">
                  <c:v>44946.111111111109</c:v>
                </c:pt>
                <c:pt idx="182">
                  <c:v>44946.125</c:v>
                </c:pt>
                <c:pt idx="183">
                  <c:v>44946.138888888891</c:v>
                </c:pt>
                <c:pt idx="184">
                  <c:v>44946.152777777781</c:v>
                </c:pt>
                <c:pt idx="185">
                  <c:v>44946.166666666664</c:v>
                </c:pt>
                <c:pt idx="186">
                  <c:v>44946.180555555555</c:v>
                </c:pt>
                <c:pt idx="187">
                  <c:v>44946.194444444445</c:v>
                </c:pt>
                <c:pt idx="188">
                  <c:v>44946.208333333336</c:v>
                </c:pt>
                <c:pt idx="189">
                  <c:v>44946.222222222219</c:v>
                </c:pt>
                <c:pt idx="190">
                  <c:v>44946.236111111109</c:v>
                </c:pt>
                <c:pt idx="191">
                  <c:v>44946.25</c:v>
                </c:pt>
                <c:pt idx="192">
                  <c:v>44946.263888888891</c:v>
                </c:pt>
                <c:pt idx="193">
                  <c:v>44946.277777777781</c:v>
                </c:pt>
                <c:pt idx="194">
                  <c:v>44946.291666666664</c:v>
                </c:pt>
                <c:pt idx="195">
                  <c:v>44946.305555555555</c:v>
                </c:pt>
                <c:pt idx="196">
                  <c:v>44946.319444444445</c:v>
                </c:pt>
                <c:pt idx="197">
                  <c:v>44946.333333333336</c:v>
                </c:pt>
                <c:pt idx="198">
                  <c:v>44946.347222222219</c:v>
                </c:pt>
                <c:pt idx="199">
                  <c:v>44946.361111111109</c:v>
                </c:pt>
                <c:pt idx="200">
                  <c:v>44946.375</c:v>
                </c:pt>
                <c:pt idx="201">
                  <c:v>44946.388888888891</c:v>
                </c:pt>
                <c:pt idx="202">
                  <c:v>44946.402777777781</c:v>
                </c:pt>
                <c:pt idx="203">
                  <c:v>44946.416666666664</c:v>
                </c:pt>
                <c:pt idx="204">
                  <c:v>44946.430555555555</c:v>
                </c:pt>
                <c:pt idx="205">
                  <c:v>44946.444444444445</c:v>
                </c:pt>
                <c:pt idx="206">
                  <c:v>44946.458333333336</c:v>
                </c:pt>
                <c:pt idx="207">
                  <c:v>44946.472222222219</c:v>
                </c:pt>
                <c:pt idx="208">
                  <c:v>44946.486111111109</c:v>
                </c:pt>
                <c:pt idx="209">
                  <c:v>44946.5</c:v>
                </c:pt>
                <c:pt idx="210">
                  <c:v>44946.513888888891</c:v>
                </c:pt>
                <c:pt idx="211">
                  <c:v>44946.527777777781</c:v>
                </c:pt>
                <c:pt idx="212">
                  <c:v>44946.541666666664</c:v>
                </c:pt>
                <c:pt idx="213">
                  <c:v>44946.555555555555</c:v>
                </c:pt>
                <c:pt idx="214">
                  <c:v>44946.569444444445</c:v>
                </c:pt>
                <c:pt idx="215">
                  <c:v>44946.583333333336</c:v>
                </c:pt>
                <c:pt idx="216">
                  <c:v>44946.597222222219</c:v>
                </c:pt>
                <c:pt idx="217">
                  <c:v>44946.611111111109</c:v>
                </c:pt>
                <c:pt idx="218">
                  <c:v>44946.625</c:v>
                </c:pt>
                <c:pt idx="219">
                  <c:v>44946.638888888891</c:v>
                </c:pt>
                <c:pt idx="220">
                  <c:v>44946.652777777781</c:v>
                </c:pt>
                <c:pt idx="221">
                  <c:v>44946.666666666664</c:v>
                </c:pt>
                <c:pt idx="222">
                  <c:v>44946.680555555555</c:v>
                </c:pt>
                <c:pt idx="223">
                  <c:v>44946.694444444445</c:v>
                </c:pt>
                <c:pt idx="224">
                  <c:v>44946.708333333336</c:v>
                </c:pt>
                <c:pt idx="225">
                  <c:v>44946.722222222219</c:v>
                </c:pt>
                <c:pt idx="226">
                  <c:v>44946.736111111109</c:v>
                </c:pt>
                <c:pt idx="227">
                  <c:v>44946.75</c:v>
                </c:pt>
                <c:pt idx="228">
                  <c:v>44946.763888888891</c:v>
                </c:pt>
                <c:pt idx="229">
                  <c:v>44946.777777777781</c:v>
                </c:pt>
                <c:pt idx="230">
                  <c:v>44946.791666666664</c:v>
                </c:pt>
                <c:pt idx="231">
                  <c:v>44946.805555555555</c:v>
                </c:pt>
                <c:pt idx="232">
                  <c:v>44946.819444444445</c:v>
                </c:pt>
                <c:pt idx="233">
                  <c:v>44946.833333333336</c:v>
                </c:pt>
                <c:pt idx="234">
                  <c:v>44946.847222222219</c:v>
                </c:pt>
                <c:pt idx="235">
                  <c:v>44946.861111111109</c:v>
                </c:pt>
                <c:pt idx="236">
                  <c:v>44946.875</c:v>
                </c:pt>
                <c:pt idx="237">
                  <c:v>44946.888888888891</c:v>
                </c:pt>
                <c:pt idx="238">
                  <c:v>44946.902777777781</c:v>
                </c:pt>
                <c:pt idx="239">
                  <c:v>44946.916666666664</c:v>
                </c:pt>
                <c:pt idx="240">
                  <c:v>44946.930555555555</c:v>
                </c:pt>
                <c:pt idx="241">
                  <c:v>44946.944444444445</c:v>
                </c:pt>
                <c:pt idx="242">
                  <c:v>44946.958333333336</c:v>
                </c:pt>
                <c:pt idx="243">
                  <c:v>44946.972222222219</c:v>
                </c:pt>
                <c:pt idx="244">
                  <c:v>44946.986111111109</c:v>
                </c:pt>
                <c:pt idx="245">
                  <c:v>44947</c:v>
                </c:pt>
                <c:pt idx="246">
                  <c:v>44947.013888888891</c:v>
                </c:pt>
                <c:pt idx="247">
                  <c:v>44947.027777777781</c:v>
                </c:pt>
                <c:pt idx="248">
                  <c:v>44947.041666666664</c:v>
                </c:pt>
                <c:pt idx="249">
                  <c:v>44947.055555555555</c:v>
                </c:pt>
                <c:pt idx="250">
                  <c:v>44947.069444444445</c:v>
                </c:pt>
                <c:pt idx="251">
                  <c:v>44947.083333333336</c:v>
                </c:pt>
                <c:pt idx="252">
                  <c:v>44947.097222222219</c:v>
                </c:pt>
                <c:pt idx="253">
                  <c:v>44947.111111111109</c:v>
                </c:pt>
                <c:pt idx="254">
                  <c:v>44947.125</c:v>
                </c:pt>
                <c:pt idx="255">
                  <c:v>44947.138888888891</c:v>
                </c:pt>
                <c:pt idx="256">
                  <c:v>44947.152777777781</c:v>
                </c:pt>
                <c:pt idx="257">
                  <c:v>44947.166666666664</c:v>
                </c:pt>
                <c:pt idx="258">
                  <c:v>44947.180555555555</c:v>
                </c:pt>
                <c:pt idx="259">
                  <c:v>44947.194444444445</c:v>
                </c:pt>
                <c:pt idx="260">
                  <c:v>44947.208333333336</c:v>
                </c:pt>
                <c:pt idx="261">
                  <c:v>44947.222222222219</c:v>
                </c:pt>
                <c:pt idx="262">
                  <c:v>44947.236111111109</c:v>
                </c:pt>
                <c:pt idx="263">
                  <c:v>44947.25</c:v>
                </c:pt>
                <c:pt idx="264">
                  <c:v>44947.263888888891</c:v>
                </c:pt>
                <c:pt idx="265">
                  <c:v>44947.277777777781</c:v>
                </c:pt>
                <c:pt idx="266">
                  <c:v>44947.291666666664</c:v>
                </c:pt>
                <c:pt idx="267">
                  <c:v>44947.305555555555</c:v>
                </c:pt>
                <c:pt idx="268">
                  <c:v>44947.319444444445</c:v>
                </c:pt>
                <c:pt idx="269">
                  <c:v>44947.333333333336</c:v>
                </c:pt>
                <c:pt idx="270">
                  <c:v>44947.347222222219</c:v>
                </c:pt>
                <c:pt idx="271">
                  <c:v>44947.361111111109</c:v>
                </c:pt>
                <c:pt idx="272">
                  <c:v>44947.375</c:v>
                </c:pt>
                <c:pt idx="273">
                  <c:v>44947.388888888891</c:v>
                </c:pt>
                <c:pt idx="274">
                  <c:v>44947.402777777781</c:v>
                </c:pt>
                <c:pt idx="275">
                  <c:v>44947.416666666664</c:v>
                </c:pt>
                <c:pt idx="276">
                  <c:v>44947.430555555555</c:v>
                </c:pt>
                <c:pt idx="277">
                  <c:v>44947.444444444445</c:v>
                </c:pt>
                <c:pt idx="278">
                  <c:v>44947.458333333336</c:v>
                </c:pt>
                <c:pt idx="279">
                  <c:v>44947.472222222219</c:v>
                </c:pt>
                <c:pt idx="280">
                  <c:v>44947.486111111109</c:v>
                </c:pt>
                <c:pt idx="281">
                  <c:v>44947.5</c:v>
                </c:pt>
                <c:pt idx="282">
                  <c:v>44947.513888888891</c:v>
                </c:pt>
                <c:pt idx="283">
                  <c:v>44947.527777777781</c:v>
                </c:pt>
                <c:pt idx="284">
                  <c:v>44947.541666666664</c:v>
                </c:pt>
                <c:pt idx="285">
                  <c:v>44947.555555555555</c:v>
                </c:pt>
                <c:pt idx="286">
                  <c:v>44947.569444444445</c:v>
                </c:pt>
                <c:pt idx="287">
                  <c:v>44947.583333333336</c:v>
                </c:pt>
                <c:pt idx="288">
                  <c:v>44947.597222222219</c:v>
                </c:pt>
                <c:pt idx="289">
                  <c:v>44947.611111111109</c:v>
                </c:pt>
                <c:pt idx="290">
                  <c:v>44947.625</c:v>
                </c:pt>
                <c:pt idx="291">
                  <c:v>44947.638888888891</c:v>
                </c:pt>
                <c:pt idx="292">
                  <c:v>44947.652777777781</c:v>
                </c:pt>
                <c:pt idx="293">
                  <c:v>44947.666666666664</c:v>
                </c:pt>
                <c:pt idx="294">
                  <c:v>44947.680555555555</c:v>
                </c:pt>
                <c:pt idx="295">
                  <c:v>44947.694444444445</c:v>
                </c:pt>
                <c:pt idx="296">
                  <c:v>44947.708333333336</c:v>
                </c:pt>
                <c:pt idx="297">
                  <c:v>44947.722222222219</c:v>
                </c:pt>
                <c:pt idx="298">
                  <c:v>44947.736111111109</c:v>
                </c:pt>
                <c:pt idx="299">
                  <c:v>44947.75</c:v>
                </c:pt>
                <c:pt idx="300">
                  <c:v>44947.763888888891</c:v>
                </c:pt>
                <c:pt idx="301">
                  <c:v>44947.777777777781</c:v>
                </c:pt>
                <c:pt idx="302">
                  <c:v>44947.791666666664</c:v>
                </c:pt>
                <c:pt idx="303">
                  <c:v>44947.805555555555</c:v>
                </c:pt>
                <c:pt idx="304">
                  <c:v>44947.819444444445</c:v>
                </c:pt>
                <c:pt idx="305">
                  <c:v>44947.833333333336</c:v>
                </c:pt>
                <c:pt idx="306">
                  <c:v>44947.847222222219</c:v>
                </c:pt>
                <c:pt idx="307">
                  <c:v>44947.861111111109</c:v>
                </c:pt>
                <c:pt idx="308">
                  <c:v>44947.875</c:v>
                </c:pt>
                <c:pt idx="309">
                  <c:v>44947.888888888891</c:v>
                </c:pt>
                <c:pt idx="310">
                  <c:v>44947.902777777781</c:v>
                </c:pt>
                <c:pt idx="311">
                  <c:v>44947.916666666664</c:v>
                </c:pt>
                <c:pt idx="312">
                  <c:v>44947.930555555555</c:v>
                </c:pt>
                <c:pt idx="313">
                  <c:v>44947.944444444445</c:v>
                </c:pt>
                <c:pt idx="314">
                  <c:v>44947.958333333336</c:v>
                </c:pt>
                <c:pt idx="315">
                  <c:v>44947.972222222219</c:v>
                </c:pt>
                <c:pt idx="316">
                  <c:v>44947.986111111109</c:v>
                </c:pt>
                <c:pt idx="317">
                  <c:v>44948</c:v>
                </c:pt>
                <c:pt idx="318">
                  <c:v>44948.013888888891</c:v>
                </c:pt>
                <c:pt idx="319">
                  <c:v>44948.027777777781</c:v>
                </c:pt>
                <c:pt idx="320">
                  <c:v>44948.041666666664</c:v>
                </c:pt>
                <c:pt idx="321">
                  <c:v>44948.055555555555</c:v>
                </c:pt>
                <c:pt idx="322">
                  <c:v>44948.069444444445</c:v>
                </c:pt>
                <c:pt idx="323">
                  <c:v>44948.083333333336</c:v>
                </c:pt>
                <c:pt idx="324">
                  <c:v>44948.097222222219</c:v>
                </c:pt>
                <c:pt idx="325">
                  <c:v>44948.111111111109</c:v>
                </c:pt>
                <c:pt idx="326">
                  <c:v>44948.125</c:v>
                </c:pt>
                <c:pt idx="327">
                  <c:v>44948.138888888891</c:v>
                </c:pt>
                <c:pt idx="328">
                  <c:v>44948.152777777781</c:v>
                </c:pt>
                <c:pt idx="329">
                  <c:v>44948.166666666664</c:v>
                </c:pt>
                <c:pt idx="330">
                  <c:v>44948.180555555555</c:v>
                </c:pt>
                <c:pt idx="331">
                  <c:v>44948.194444444445</c:v>
                </c:pt>
                <c:pt idx="332">
                  <c:v>44948.208333333336</c:v>
                </c:pt>
                <c:pt idx="333">
                  <c:v>44948.222222222219</c:v>
                </c:pt>
                <c:pt idx="334">
                  <c:v>44948.236111111109</c:v>
                </c:pt>
                <c:pt idx="335">
                  <c:v>44948.25</c:v>
                </c:pt>
                <c:pt idx="336">
                  <c:v>44948.263888888891</c:v>
                </c:pt>
                <c:pt idx="337">
                  <c:v>44948.277777777781</c:v>
                </c:pt>
                <c:pt idx="338">
                  <c:v>44948.291666666664</c:v>
                </c:pt>
                <c:pt idx="339">
                  <c:v>44948.305555555555</c:v>
                </c:pt>
                <c:pt idx="340">
                  <c:v>44948.319444444445</c:v>
                </c:pt>
                <c:pt idx="341">
                  <c:v>44948.333333333336</c:v>
                </c:pt>
                <c:pt idx="342">
                  <c:v>44948.347222222219</c:v>
                </c:pt>
                <c:pt idx="343">
                  <c:v>44948.361111111109</c:v>
                </c:pt>
                <c:pt idx="344">
                  <c:v>44948.375</c:v>
                </c:pt>
                <c:pt idx="345">
                  <c:v>44948.388888888891</c:v>
                </c:pt>
                <c:pt idx="346">
                  <c:v>44948.402777777781</c:v>
                </c:pt>
                <c:pt idx="347">
                  <c:v>44948.416666666664</c:v>
                </c:pt>
                <c:pt idx="348">
                  <c:v>44948.430555555555</c:v>
                </c:pt>
                <c:pt idx="349">
                  <c:v>44948.444444444445</c:v>
                </c:pt>
                <c:pt idx="350">
                  <c:v>44948.458333333336</c:v>
                </c:pt>
                <c:pt idx="351">
                  <c:v>44948.472222222219</c:v>
                </c:pt>
                <c:pt idx="352">
                  <c:v>44948.486111111109</c:v>
                </c:pt>
                <c:pt idx="353">
                  <c:v>44948.5</c:v>
                </c:pt>
                <c:pt idx="354">
                  <c:v>44948.513888888891</c:v>
                </c:pt>
                <c:pt idx="355">
                  <c:v>44948.527777777781</c:v>
                </c:pt>
                <c:pt idx="356">
                  <c:v>44948.541666666664</c:v>
                </c:pt>
                <c:pt idx="357">
                  <c:v>44948.555555555555</c:v>
                </c:pt>
                <c:pt idx="358">
                  <c:v>44948.569444444445</c:v>
                </c:pt>
                <c:pt idx="359">
                  <c:v>44948.583333333336</c:v>
                </c:pt>
                <c:pt idx="360">
                  <c:v>44948.597222222219</c:v>
                </c:pt>
                <c:pt idx="361">
                  <c:v>44948.611111111109</c:v>
                </c:pt>
                <c:pt idx="362">
                  <c:v>44948.625</c:v>
                </c:pt>
                <c:pt idx="363">
                  <c:v>44948.638888888891</c:v>
                </c:pt>
                <c:pt idx="364">
                  <c:v>44948.652777777781</c:v>
                </c:pt>
                <c:pt idx="365">
                  <c:v>44948.666666666664</c:v>
                </c:pt>
                <c:pt idx="366">
                  <c:v>44948.680555555555</c:v>
                </c:pt>
                <c:pt idx="367">
                  <c:v>44948.694444444445</c:v>
                </c:pt>
                <c:pt idx="368">
                  <c:v>44948.708333333336</c:v>
                </c:pt>
                <c:pt idx="369">
                  <c:v>44948.722222222219</c:v>
                </c:pt>
                <c:pt idx="370">
                  <c:v>44948.736111111109</c:v>
                </c:pt>
                <c:pt idx="371">
                  <c:v>44948.75</c:v>
                </c:pt>
                <c:pt idx="372">
                  <c:v>44948.763888888891</c:v>
                </c:pt>
                <c:pt idx="373">
                  <c:v>44948.777777777781</c:v>
                </c:pt>
                <c:pt idx="374">
                  <c:v>44948.791666666664</c:v>
                </c:pt>
                <c:pt idx="375">
                  <c:v>44948.805555555555</c:v>
                </c:pt>
                <c:pt idx="376">
                  <c:v>44948.819444444445</c:v>
                </c:pt>
                <c:pt idx="377">
                  <c:v>44948.833333333336</c:v>
                </c:pt>
                <c:pt idx="378">
                  <c:v>44948.847222222219</c:v>
                </c:pt>
                <c:pt idx="379">
                  <c:v>44948.861111111109</c:v>
                </c:pt>
                <c:pt idx="380">
                  <c:v>44948.875</c:v>
                </c:pt>
                <c:pt idx="381">
                  <c:v>44948.888888888891</c:v>
                </c:pt>
                <c:pt idx="382">
                  <c:v>44948.902777777781</c:v>
                </c:pt>
                <c:pt idx="383">
                  <c:v>44948.916666666664</c:v>
                </c:pt>
                <c:pt idx="384">
                  <c:v>44948.930555555555</c:v>
                </c:pt>
                <c:pt idx="385">
                  <c:v>44948.944444444445</c:v>
                </c:pt>
                <c:pt idx="386">
                  <c:v>44948.958333333336</c:v>
                </c:pt>
                <c:pt idx="387">
                  <c:v>44948.972222222219</c:v>
                </c:pt>
                <c:pt idx="388">
                  <c:v>44948.986111111109</c:v>
                </c:pt>
                <c:pt idx="389">
                  <c:v>44949</c:v>
                </c:pt>
                <c:pt idx="390">
                  <c:v>44949.013888888891</c:v>
                </c:pt>
                <c:pt idx="391">
                  <c:v>44949.027777777781</c:v>
                </c:pt>
                <c:pt idx="392">
                  <c:v>44949.041666666664</c:v>
                </c:pt>
                <c:pt idx="393">
                  <c:v>44949.055555555555</c:v>
                </c:pt>
                <c:pt idx="394">
                  <c:v>44949.069444444445</c:v>
                </c:pt>
                <c:pt idx="395">
                  <c:v>44949.083333333336</c:v>
                </c:pt>
                <c:pt idx="396">
                  <c:v>44949.097222222219</c:v>
                </c:pt>
                <c:pt idx="397">
                  <c:v>44949.111111111109</c:v>
                </c:pt>
                <c:pt idx="398">
                  <c:v>44949.125</c:v>
                </c:pt>
                <c:pt idx="399">
                  <c:v>44949.138888888891</c:v>
                </c:pt>
                <c:pt idx="400">
                  <c:v>44949.152777777781</c:v>
                </c:pt>
                <c:pt idx="401">
                  <c:v>44949.166666666664</c:v>
                </c:pt>
                <c:pt idx="402">
                  <c:v>44949.180555555555</c:v>
                </c:pt>
                <c:pt idx="403">
                  <c:v>44949.194444444445</c:v>
                </c:pt>
                <c:pt idx="404">
                  <c:v>44949.208333333336</c:v>
                </c:pt>
                <c:pt idx="405">
                  <c:v>44949.222222222219</c:v>
                </c:pt>
                <c:pt idx="406">
                  <c:v>44949.236111111109</c:v>
                </c:pt>
                <c:pt idx="407">
                  <c:v>44949.25</c:v>
                </c:pt>
                <c:pt idx="408">
                  <c:v>44949.263888888891</c:v>
                </c:pt>
                <c:pt idx="409">
                  <c:v>44949.277777777781</c:v>
                </c:pt>
                <c:pt idx="410">
                  <c:v>44949.291666666664</c:v>
                </c:pt>
                <c:pt idx="411">
                  <c:v>44949.305555555555</c:v>
                </c:pt>
                <c:pt idx="412">
                  <c:v>44949.319444444445</c:v>
                </c:pt>
                <c:pt idx="413">
                  <c:v>44949.333333333336</c:v>
                </c:pt>
                <c:pt idx="414">
                  <c:v>44949.347222222219</c:v>
                </c:pt>
                <c:pt idx="415">
                  <c:v>44949.361111111109</c:v>
                </c:pt>
                <c:pt idx="416">
                  <c:v>44949.375</c:v>
                </c:pt>
                <c:pt idx="417">
                  <c:v>44949.388888888891</c:v>
                </c:pt>
                <c:pt idx="418">
                  <c:v>44949.402777777781</c:v>
                </c:pt>
                <c:pt idx="419">
                  <c:v>44949.416666666664</c:v>
                </c:pt>
                <c:pt idx="420">
                  <c:v>44949.430555555555</c:v>
                </c:pt>
                <c:pt idx="421">
                  <c:v>44949.444444444445</c:v>
                </c:pt>
                <c:pt idx="422">
                  <c:v>44949.458333333336</c:v>
                </c:pt>
                <c:pt idx="423">
                  <c:v>44949.472222222219</c:v>
                </c:pt>
                <c:pt idx="424">
                  <c:v>44949.486111111109</c:v>
                </c:pt>
                <c:pt idx="425">
                  <c:v>44949.5</c:v>
                </c:pt>
                <c:pt idx="426">
                  <c:v>44949.513888888891</c:v>
                </c:pt>
                <c:pt idx="427">
                  <c:v>44949.527777777781</c:v>
                </c:pt>
                <c:pt idx="428">
                  <c:v>44949.541666666664</c:v>
                </c:pt>
                <c:pt idx="429">
                  <c:v>44949.555555555555</c:v>
                </c:pt>
                <c:pt idx="430">
                  <c:v>44949.569444444445</c:v>
                </c:pt>
                <c:pt idx="431">
                  <c:v>44949.583333333336</c:v>
                </c:pt>
                <c:pt idx="432">
                  <c:v>44949.597222222219</c:v>
                </c:pt>
                <c:pt idx="433">
                  <c:v>44949.611111111109</c:v>
                </c:pt>
                <c:pt idx="434">
                  <c:v>44949.625</c:v>
                </c:pt>
                <c:pt idx="435">
                  <c:v>44949.638888888891</c:v>
                </c:pt>
                <c:pt idx="436">
                  <c:v>44949.652777777781</c:v>
                </c:pt>
                <c:pt idx="437">
                  <c:v>44949.666666666664</c:v>
                </c:pt>
                <c:pt idx="438">
                  <c:v>44949.680555555555</c:v>
                </c:pt>
                <c:pt idx="439">
                  <c:v>44949.694444444445</c:v>
                </c:pt>
                <c:pt idx="440">
                  <c:v>44949.708333333336</c:v>
                </c:pt>
                <c:pt idx="441">
                  <c:v>44949.722222222219</c:v>
                </c:pt>
                <c:pt idx="442">
                  <c:v>44949.736111111109</c:v>
                </c:pt>
                <c:pt idx="443">
                  <c:v>44949.75</c:v>
                </c:pt>
                <c:pt idx="444">
                  <c:v>44949.763888888891</c:v>
                </c:pt>
                <c:pt idx="445">
                  <c:v>44949.777777777781</c:v>
                </c:pt>
                <c:pt idx="446">
                  <c:v>44949.791666666664</c:v>
                </c:pt>
                <c:pt idx="447">
                  <c:v>44949.805555555555</c:v>
                </c:pt>
                <c:pt idx="448">
                  <c:v>44949.819444444445</c:v>
                </c:pt>
                <c:pt idx="449">
                  <c:v>44949.833333333336</c:v>
                </c:pt>
                <c:pt idx="450">
                  <c:v>44949.847222222219</c:v>
                </c:pt>
                <c:pt idx="451">
                  <c:v>44949.861111111109</c:v>
                </c:pt>
                <c:pt idx="452">
                  <c:v>44949.875</c:v>
                </c:pt>
                <c:pt idx="453">
                  <c:v>44949.888888888891</c:v>
                </c:pt>
                <c:pt idx="454">
                  <c:v>44949.902777777781</c:v>
                </c:pt>
                <c:pt idx="455">
                  <c:v>44949.916666666664</c:v>
                </c:pt>
                <c:pt idx="456">
                  <c:v>44949.930555555555</c:v>
                </c:pt>
                <c:pt idx="457">
                  <c:v>44949.944444444445</c:v>
                </c:pt>
                <c:pt idx="458">
                  <c:v>44949.958333333336</c:v>
                </c:pt>
                <c:pt idx="459">
                  <c:v>44949.972222222219</c:v>
                </c:pt>
                <c:pt idx="460">
                  <c:v>44949.986111111109</c:v>
                </c:pt>
                <c:pt idx="461">
                  <c:v>44950</c:v>
                </c:pt>
                <c:pt idx="462">
                  <c:v>44950.013888888891</c:v>
                </c:pt>
                <c:pt idx="463">
                  <c:v>44950.027777777781</c:v>
                </c:pt>
                <c:pt idx="464">
                  <c:v>44950.041666666664</c:v>
                </c:pt>
                <c:pt idx="465">
                  <c:v>44950.055555555555</c:v>
                </c:pt>
                <c:pt idx="466">
                  <c:v>44950.069444444445</c:v>
                </c:pt>
                <c:pt idx="467">
                  <c:v>44950.083333333336</c:v>
                </c:pt>
                <c:pt idx="468">
                  <c:v>44950.097222222219</c:v>
                </c:pt>
                <c:pt idx="469">
                  <c:v>44950.111111111109</c:v>
                </c:pt>
                <c:pt idx="470">
                  <c:v>44950.125</c:v>
                </c:pt>
                <c:pt idx="471">
                  <c:v>44950.138888888891</c:v>
                </c:pt>
                <c:pt idx="472">
                  <c:v>44950.152777777781</c:v>
                </c:pt>
                <c:pt idx="473">
                  <c:v>44950.166666666664</c:v>
                </c:pt>
                <c:pt idx="474">
                  <c:v>44950.180555555555</c:v>
                </c:pt>
                <c:pt idx="475">
                  <c:v>44950.194444444445</c:v>
                </c:pt>
                <c:pt idx="476">
                  <c:v>44950.208333333336</c:v>
                </c:pt>
                <c:pt idx="477">
                  <c:v>44950.222222222219</c:v>
                </c:pt>
                <c:pt idx="478">
                  <c:v>44950.236111111109</c:v>
                </c:pt>
                <c:pt idx="479">
                  <c:v>44950.25</c:v>
                </c:pt>
                <c:pt idx="480">
                  <c:v>44950.263888888891</c:v>
                </c:pt>
                <c:pt idx="481">
                  <c:v>44950.277777777781</c:v>
                </c:pt>
                <c:pt idx="482">
                  <c:v>44950.291666666664</c:v>
                </c:pt>
                <c:pt idx="483">
                  <c:v>44950.305555555555</c:v>
                </c:pt>
                <c:pt idx="484">
                  <c:v>44950.319444444445</c:v>
                </c:pt>
                <c:pt idx="485">
                  <c:v>44950.333333333336</c:v>
                </c:pt>
                <c:pt idx="486">
                  <c:v>44950.347222222219</c:v>
                </c:pt>
                <c:pt idx="487">
                  <c:v>44950.361111111109</c:v>
                </c:pt>
                <c:pt idx="488">
                  <c:v>44950.375</c:v>
                </c:pt>
                <c:pt idx="489">
                  <c:v>44950.388888888891</c:v>
                </c:pt>
                <c:pt idx="490">
                  <c:v>44950.402777777781</c:v>
                </c:pt>
                <c:pt idx="491">
                  <c:v>44950.416666666664</c:v>
                </c:pt>
                <c:pt idx="492">
                  <c:v>44950.430555555555</c:v>
                </c:pt>
                <c:pt idx="493">
                  <c:v>44950.444444444445</c:v>
                </c:pt>
                <c:pt idx="494">
                  <c:v>44950.458333333336</c:v>
                </c:pt>
                <c:pt idx="495">
                  <c:v>44950.472222222219</c:v>
                </c:pt>
                <c:pt idx="496">
                  <c:v>44950.486111111109</c:v>
                </c:pt>
                <c:pt idx="497">
                  <c:v>44950.5</c:v>
                </c:pt>
                <c:pt idx="498">
                  <c:v>44950.513888888891</c:v>
                </c:pt>
                <c:pt idx="499">
                  <c:v>44950.527777777781</c:v>
                </c:pt>
                <c:pt idx="500">
                  <c:v>44950.541666666664</c:v>
                </c:pt>
                <c:pt idx="501">
                  <c:v>44950.555555555555</c:v>
                </c:pt>
                <c:pt idx="502">
                  <c:v>44950.569444444445</c:v>
                </c:pt>
                <c:pt idx="503">
                  <c:v>44950.583333333336</c:v>
                </c:pt>
                <c:pt idx="504">
                  <c:v>44950.597222222219</c:v>
                </c:pt>
                <c:pt idx="505">
                  <c:v>44950.611111111109</c:v>
                </c:pt>
                <c:pt idx="506">
                  <c:v>44950.625</c:v>
                </c:pt>
                <c:pt idx="507">
                  <c:v>44950.638888888891</c:v>
                </c:pt>
                <c:pt idx="508">
                  <c:v>44950.652777777781</c:v>
                </c:pt>
                <c:pt idx="509">
                  <c:v>44950.666666666664</c:v>
                </c:pt>
                <c:pt idx="510">
                  <c:v>44950.680555555555</c:v>
                </c:pt>
                <c:pt idx="511">
                  <c:v>44950.694444444445</c:v>
                </c:pt>
                <c:pt idx="512">
                  <c:v>44950.708333333336</c:v>
                </c:pt>
                <c:pt idx="513">
                  <c:v>44950.722222222219</c:v>
                </c:pt>
                <c:pt idx="514">
                  <c:v>44950.736111111109</c:v>
                </c:pt>
                <c:pt idx="515">
                  <c:v>44950.75</c:v>
                </c:pt>
                <c:pt idx="516">
                  <c:v>44950.763888888891</c:v>
                </c:pt>
                <c:pt idx="517">
                  <c:v>44950.777777777781</c:v>
                </c:pt>
                <c:pt idx="518">
                  <c:v>44950.791666666664</c:v>
                </c:pt>
                <c:pt idx="519">
                  <c:v>44950.805555555555</c:v>
                </c:pt>
                <c:pt idx="520">
                  <c:v>44950.819444444445</c:v>
                </c:pt>
                <c:pt idx="521">
                  <c:v>44950.833333333336</c:v>
                </c:pt>
                <c:pt idx="522">
                  <c:v>44950.847222222219</c:v>
                </c:pt>
                <c:pt idx="523">
                  <c:v>44950.861111111109</c:v>
                </c:pt>
                <c:pt idx="524">
                  <c:v>44950.875</c:v>
                </c:pt>
                <c:pt idx="525">
                  <c:v>44950.888888888891</c:v>
                </c:pt>
                <c:pt idx="526">
                  <c:v>44950.902777777781</c:v>
                </c:pt>
                <c:pt idx="527">
                  <c:v>44950.916666666664</c:v>
                </c:pt>
                <c:pt idx="528">
                  <c:v>44950.930555555555</c:v>
                </c:pt>
                <c:pt idx="529">
                  <c:v>44950.944444444445</c:v>
                </c:pt>
                <c:pt idx="530">
                  <c:v>44950.958333333336</c:v>
                </c:pt>
                <c:pt idx="531">
                  <c:v>44950.972222222219</c:v>
                </c:pt>
                <c:pt idx="532">
                  <c:v>44950.986111111109</c:v>
                </c:pt>
                <c:pt idx="533">
                  <c:v>44951</c:v>
                </c:pt>
                <c:pt idx="534">
                  <c:v>44951.013888888891</c:v>
                </c:pt>
                <c:pt idx="535">
                  <c:v>44951.027777777781</c:v>
                </c:pt>
                <c:pt idx="536">
                  <c:v>44951.041666666664</c:v>
                </c:pt>
                <c:pt idx="537">
                  <c:v>44951.055555555555</c:v>
                </c:pt>
                <c:pt idx="538">
                  <c:v>44951.069444444445</c:v>
                </c:pt>
                <c:pt idx="539">
                  <c:v>44951.083333333336</c:v>
                </c:pt>
                <c:pt idx="540">
                  <c:v>44951.097222222219</c:v>
                </c:pt>
                <c:pt idx="541">
                  <c:v>44951.111111111109</c:v>
                </c:pt>
                <c:pt idx="542">
                  <c:v>44951.125</c:v>
                </c:pt>
                <c:pt idx="543">
                  <c:v>44951.138888888891</c:v>
                </c:pt>
                <c:pt idx="544">
                  <c:v>44951.152777777781</c:v>
                </c:pt>
                <c:pt idx="545">
                  <c:v>44951.166666666664</c:v>
                </c:pt>
                <c:pt idx="546">
                  <c:v>44951.180555555555</c:v>
                </c:pt>
                <c:pt idx="547">
                  <c:v>44951.194444444445</c:v>
                </c:pt>
                <c:pt idx="548">
                  <c:v>44951.208333333336</c:v>
                </c:pt>
                <c:pt idx="549">
                  <c:v>44951.222222222219</c:v>
                </c:pt>
                <c:pt idx="550">
                  <c:v>44951.236111111109</c:v>
                </c:pt>
                <c:pt idx="551">
                  <c:v>44951.25</c:v>
                </c:pt>
                <c:pt idx="552">
                  <c:v>44951.263888888891</c:v>
                </c:pt>
                <c:pt idx="553">
                  <c:v>44951.277777777781</c:v>
                </c:pt>
                <c:pt idx="554">
                  <c:v>44951.291666666664</c:v>
                </c:pt>
                <c:pt idx="555">
                  <c:v>44951.305555555555</c:v>
                </c:pt>
                <c:pt idx="556">
                  <c:v>44951.319444444445</c:v>
                </c:pt>
                <c:pt idx="557">
                  <c:v>44951.333333333336</c:v>
                </c:pt>
                <c:pt idx="558">
                  <c:v>44951.347222222219</c:v>
                </c:pt>
                <c:pt idx="559">
                  <c:v>44951.361111111109</c:v>
                </c:pt>
                <c:pt idx="560">
                  <c:v>44951.375</c:v>
                </c:pt>
                <c:pt idx="561">
                  <c:v>44951.388888888891</c:v>
                </c:pt>
                <c:pt idx="562">
                  <c:v>44951.402777777781</c:v>
                </c:pt>
                <c:pt idx="563">
                  <c:v>44951.416666666664</c:v>
                </c:pt>
                <c:pt idx="564">
                  <c:v>44951.430555555555</c:v>
                </c:pt>
                <c:pt idx="565">
                  <c:v>44951.444444444445</c:v>
                </c:pt>
                <c:pt idx="566">
                  <c:v>44951.458333333336</c:v>
                </c:pt>
                <c:pt idx="567">
                  <c:v>44951.472222222219</c:v>
                </c:pt>
                <c:pt idx="568">
                  <c:v>44951.486111111109</c:v>
                </c:pt>
                <c:pt idx="569">
                  <c:v>44951.5</c:v>
                </c:pt>
                <c:pt idx="570">
                  <c:v>44951.513888888891</c:v>
                </c:pt>
                <c:pt idx="571">
                  <c:v>44951.527777777781</c:v>
                </c:pt>
                <c:pt idx="572">
                  <c:v>44951.541666666664</c:v>
                </c:pt>
                <c:pt idx="573">
                  <c:v>44951.555555555555</c:v>
                </c:pt>
                <c:pt idx="574">
                  <c:v>44951.569444444445</c:v>
                </c:pt>
                <c:pt idx="575">
                  <c:v>44951.583333333336</c:v>
                </c:pt>
                <c:pt idx="576">
                  <c:v>44951.597222222219</c:v>
                </c:pt>
                <c:pt idx="577">
                  <c:v>44951.611111111109</c:v>
                </c:pt>
                <c:pt idx="578">
                  <c:v>44951.625</c:v>
                </c:pt>
                <c:pt idx="579">
                  <c:v>44951.638888888891</c:v>
                </c:pt>
                <c:pt idx="580">
                  <c:v>44951.652777777781</c:v>
                </c:pt>
                <c:pt idx="581">
                  <c:v>44951.666666666664</c:v>
                </c:pt>
                <c:pt idx="582">
                  <c:v>44951.680555555555</c:v>
                </c:pt>
                <c:pt idx="583">
                  <c:v>44951.694444444445</c:v>
                </c:pt>
                <c:pt idx="584">
                  <c:v>44951.708333333336</c:v>
                </c:pt>
                <c:pt idx="585">
                  <c:v>44951.722222222219</c:v>
                </c:pt>
                <c:pt idx="586">
                  <c:v>44951.736111111109</c:v>
                </c:pt>
                <c:pt idx="587">
                  <c:v>44951.75</c:v>
                </c:pt>
                <c:pt idx="588">
                  <c:v>44951.763888888891</c:v>
                </c:pt>
                <c:pt idx="589">
                  <c:v>44951.777777777781</c:v>
                </c:pt>
                <c:pt idx="590">
                  <c:v>44951.791666666664</c:v>
                </c:pt>
                <c:pt idx="591">
                  <c:v>44951.805555555555</c:v>
                </c:pt>
                <c:pt idx="592">
                  <c:v>44951.819444444445</c:v>
                </c:pt>
                <c:pt idx="593">
                  <c:v>44951.833333333336</c:v>
                </c:pt>
                <c:pt idx="594">
                  <c:v>44951.847222222219</c:v>
                </c:pt>
                <c:pt idx="595">
                  <c:v>44951.861111111109</c:v>
                </c:pt>
                <c:pt idx="596">
                  <c:v>44951.875</c:v>
                </c:pt>
                <c:pt idx="597">
                  <c:v>44951.888888888891</c:v>
                </c:pt>
                <c:pt idx="598">
                  <c:v>44951.902777777781</c:v>
                </c:pt>
                <c:pt idx="599">
                  <c:v>44951.916666666664</c:v>
                </c:pt>
                <c:pt idx="600">
                  <c:v>44951.930555555555</c:v>
                </c:pt>
                <c:pt idx="601">
                  <c:v>44951.944444444445</c:v>
                </c:pt>
                <c:pt idx="602">
                  <c:v>44951.958333333336</c:v>
                </c:pt>
                <c:pt idx="603">
                  <c:v>44951.972222222219</c:v>
                </c:pt>
                <c:pt idx="604">
                  <c:v>44951.986111111109</c:v>
                </c:pt>
                <c:pt idx="605">
                  <c:v>44952</c:v>
                </c:pt>
                <c:pt idx="606">
                  <c:v>44952.013888888891</c:v>
                </c:pt>
                <c:pt idx="607">
                  <c:v>44952.027777777781</c:v>
                </c:pt>
                <c:pt idx="608">
                  <c:v>44952.041666666664</c:v>
                </c:pt>
                <c:pt idx="609">
                  <c:v>44952.055555555555</c:v>
                </c:pt>
                <c:pt idx="610">
                  <c:v>44952.069444444445</c:v>
                </c:pt>
                <c:pt idx="611">
                  <c:v>44952.083333333336</c:v>
                </c:pt>
                <c:pt idx="612">
                  <c:v>44952.097222222219</c:v>
                </c:pt>
                <c:pt idx="613">
                  <c:v>44952.111111111109</c:v>
                </c:pt>
                <c:pt idx="614">
                  <c:v>44952.125</c:v>
                </c:pt>
                <c:pt idx="615">
                  <c:v>44952.138888888891</c:v>
                </c:pt>
                <c:pt idx="616">
                  <c:v>44952.152777777781</c:v>
                </c:pt>
                <c:pt idx="617">
                  <c:v>44952.166666666664</c:v>
                </c:pt>
                <c:pt idx="618">
                  <c:v>44952.180555555555</c:v>
                </c:pt>
                <c:pt idx="619">
                  <c:v>44952.194444444445</c:v>
                </c:pt>
                <c:pt idx="620">
                  <c:v>44952.208333333336</c:v>
                </c:pt>
                <c:pt idx="621">
                  <c:v>44952.222222222219</c:v>
                </c:pt>
                <c:pt idx="622">
                  <c:v>44952.236111111109</c:v>
                </c:pt>
                <c:pt idx="623">
                  <c:v>44952.25</c:v>
                </c:pt>
                <c:pt idx="624">
                  <c:v>44952.263888888891</c:v>
                </c:pt>
                <c:pt idx="625">
                  <c:v>44952.277777777781</c:v>
                </c:pt>
                <c:pt idx="626">
                  <c:v>44952.291666666664</c:v>
                </c:pt>
                <c:pt idx="627">
                  <c:v>44952.305555555555</c:v>
                </c:pt>
                <c:pt idx="628">
                  <c:v>44952.319444444445</c:v>
                </c:pt>
                <c:pt idx="629">
                  <c:v>44952.333333333336</c:v>
                </c:pt>
                <c:pt idx="630">
                  <c:v>44952.347222222219</c:v>
                </c:pt>
                <c:pt idx="631">
                  <c:v>44952.361111111109</c:v>
                </c:pt>
                <c:pt idx="632">
                  <c:v>44952.375</c:v>
                </c:pt>
                <c:pt idx="633">
                  <c:v>44952.388888888891</c:v>
                </c:pt>
                <c:pt idx="634">
                  <c:v>44952.402777777781</c:v>
                </c:pt>
                <c:pt idx="635">
                  <c:v>44952.416666666664</c:v>
                </c:pt>
                <c:pt idx="636">
                  <c:v>44952.430555555555</c:v>
                </c:pt>
                <c:pt idx="637">
                  <c:v>44952.444444444445</c:v>
                </c:pt>
                <c:pt idx="638">
                  <c:v>44952.458333333336</c:v>
                </c:pt>
                <c:pt idx="639">
                  <c:v>44952.472222222219</c:v>
                </c:pt>
                <c:pt idx="640">
                  <c:v>44952.486111111109</c:v>
                </c:pt>
                <c:pt idx="641">
                  <c:v>44952.5</c:v>
                </c:pt>
                <c:pt idx="642">
                  <c:v>44952.513888888891</c:v>
                </c:pt>
                <c:pt idx="643">
                  <c:v>44952.527777777781</c:v>
                </c:pt>
                <c:pt idx="644">
                  <c:v>44952.541666666664</c:v>
                </c:pt>
                <c:pt idx="645">
                  <c:v>44952.555555555555</c:v>
                </c:pt>
                <c:pt idx="646">
                  <c:v>44952.569444444445</c:v>
                </c:pt>
                <c:pt idx="647">
                  <c:v>44952.583333333336</c:v>
                </c:pt>
                <c:pt idx="648">
                  <c:v>44952.597222222219</c:v>
                </c:pt>
                <c:pt idx="649">
                  <c:v>44952.611111111109</c:v>
                </c:pt>
                <c:pt idx="650">
                  <c:v>44952.625</c:v>
                </c:pt>
                <c:pt idx="651">
                  <c:v>44952.638888888891</c:v>
                </c:pt>
                <c:pt idx="652">
                  <c:v>44952.652777777781</c:v>
                </c:pt>
                <c:pt idx="653">
                  <c:v>44952.666666666664</c:v>
                </c:pt>
                <c:pt idx="654">
                  <c:v>44952.680555555555</c:v>
                </c:pt>
                <c:pt idx="655">
                  <c:v>44952.694444444445</c:v>
                </c:pt>
                <c:pt idx="656">
                  <c:v>44952.708333333336</c:v>
                </c:pt>
                <c:pt idx="657">
                  <c:v>44952.722222222219</c:v>
                </c:pt>
                <c:pt idx="658">
                  <c:v>44952.736111111109</c:v>
                </c:pt>
                <c:pt idx="659">
                  <c:v>44952.75</c:v>
                </c:pt>
                <c:pt idx="660">
                  <c:v>44952.763888888891</c:v>
                </c:pt>
                <c:pt idx="661">
                  <c:v>44952.777777777781</c:v>
                </c:pt>
                <c:pt idx="662">
                  <c:v>44952.791666666664</c:v>
                </c:pt>
                <c:pt idx="663">
                  <c:v>44952.805555555555</c:v>
                </c:pt>
                <c:pt idx="664">
                  <c:v>44952.819444444445</c:v>
                </c:pt>
                <c:pt idx="665">
                  <c:v>44952.833333333336</c:v>
                </c:pt>
                <c:pt idx="666">
                  <c:v>44952.847222222219</c:v>
                </c:pt>
                <c:pt idx="667">
                  <c:v>44952.861111111109</c:v>
                </c:pt>
                <c:pt idx="668">
                  <c:v>44952.875</c:v>
                </c:pt>
                <c:pt idx="669">
                  <c:v>44952.888888888891</c:v>
                </c:pt>
                <c:pt idx="670">
                  <c:v>44952.902777777781</c:v>
                </c:pt>
                <c:pt idx="671">
                  <c:v>44952.916666666664</c:v>
                </c:pt>
                <c:pt idx="672">
                  <c:v>44952.930555555555</c:v>
                </c:pt>
                <c:pt idx="673">
                  <c:v>44952.944444444445</c:v>
                </c:pt>
                <c:pt idx="674">
                  <c:v>44952.958333333336</c:v>
                </c:pt>
                <c:pt idx="675">
                  <c:v>44952.972222222219</c:v>
                </c:pt>
                <c:pt idx="676">
                  <c:v>44952.986111111109</c:v>
                </c:pt>
                <c:pt idx="677">
                  <c:v>44953</c:v>
                </c:pt>
                <c:pt idx="678">
                  <c:v>44953.013888888891</c:v>
                </c:pt>
                <c:pt idx="679">
                  <c:v>44953.027777777781</c:v>
                </c:pt>
                <c:pt idx="680">
                  <c:v>44953.041666666664</c:v>
                </c:pt>
                <c:pt idx="681">
                  <c:v>44953.055555555555</c:v>
                </c:pt>
                <c:pt idx="682">
                  <c:v>44953.069444444445</c:v>
                </c:pt>
                <c:pt idx="683">
                  <c:v>44953.083333333336</c:v>
                </c:pt>
                <c:pt idx="684">
                  <c:v>44953.097222222219</c:v>
                </c:pt>
                <c:pt idx="685">
                  <c:v>44953.111111111109</c:v>
                </c:pt>
                <c:pt idx="686">
                  <c:v>44953.125</c:v>
                </c:pt>
                <c:pt idx="687">
                  <c:v>44953.138888888891</c:v>
                </c:pt>
                <c:pt idx="688">
                  <c:v>44953.152777777781</c:v>
                </c:pt>
                <c:pt idx="689">
                  <c:v>44953.166666666664</c:v>
                </c:pt>
                <c:pt idx="690">
                  <c:v>44953.180555555555</c:v>
                </c:pt>
                <c:pt idx="691">
                  <c:v>44953.194444444445</c:v>
                </c:pt>
                <c:pt idx="692">
                  <c:v>44953.208333333336</c:v>
                </c:pt>
                <c:pt idx="693">
                  <c:v>44953.222222222219</c:v>
                </c:pt>
                <c:pt idx="694">
                  <c:v>44953.236111111109</c:v>
                </c:pt>
                <c:pt idx="695">
                  <c:v>44953.25</c:v>
                </c:pt>
                <c:pt idx="696">
                  <c:v>44953.263888888891</c:v>
                </c:pt>
                <c:pt idx="697">
                  <c:v>44953.277777777781</c:v>
                </c:pt>
                <c:pt idx="698">
                  <c:v>44953.291666666664</c:v>
                </c:pt>
                <c:pt idx="699">
                  <c:v>44953.305555555555</c:v>
                </c:pt>
                <c:pt idx="700">
                  <c:v>44953.319444444445</c:v>
                </c:pt>
                <c:pt idx="701">
                  <c:v>44953.333333333336</c:v>
                </c:pt>
                <c:pt idx="702">
                  <c:v>44953.347222222219</c:v>
                </c:pt>
                <c:pt idx="703">
                  <c:v>44953.361111111109</c:v>
                </c:pt>
                <c:pt idx="704">
                  <c:v>44953.375</c:v>
                </c:pt>
                <c:pt idx="705">
                  <c:v>44953.388888888891</c:v>
                </c:pt>
                <c:pt idx="706">
                  <c:v>44953.402777777781</c:v>
                </c:pt>
                <c:pt idx="707">
                  <c:v>44953.416666666664</c:v>
                </c:pt>
                <c:pt idx="708">
                  <c:v>44953.430555555555</c:v>
                </c:pt>
                <c:pt idx="709">
                  <c:v>44953.444444444445</c:v>
                </c:pt>
              </c:numCache>
            </c:numRef>
          </c:xVal>
          <c:yVal>
            <c:numRef>
              <c:f>'Reactor Data'!$BI$2:$BI$1200</c:f>
              <c:numCache>
                <c:formatCode>General</c:formatCode>
                <c:ptCount val="1199"/>
                <c:pt idx="0">
                  <c:v>0</c:v>
                </c:pt>
                <c:pt idx="1">
                  <c:v>-905.15061897225803</c:v>
                </c:pt>
                <c:pt idx="2">
                  <c:v>0.21373171349429701</c:v>
                </c:pt>
                <c:pt idx="3">
                  <c:v>0.216096446540535</c:v>
                </c:pt>
                <c:pt idx="4">
                  <c:v>1.26798369979554</c:v>
                </c:pt>
                <c:pt idx="5">
                  <c:v>2.3553250497775999</c:v>
                </c:pt>
                <c:pt idx="6">
                  <c:v>-0.93124369611611602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-9.8559635168179405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15.4901428459684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-5.6865657189293497</c:v>
                </c:pt>
                <c:pt idx="144">
                  <c:v>0</c:v>
                </c:pt>
                <c:pt idx="145">
                  <c:v>13.6213230957846</c:v>
                </c:pt>
                <c:pt idx="146">
                  <c:v>12.8012758289941</c:v>
                </c:pt>
                <c:pt idx="147">
                  <c:v>6.0379491643144902</c:v>
                </c:pt>
                <c:pt idx="148">
                  <c:v>2.28300659007113</c:v>
                </c:pt>
                <c:pt idx="149">
                  <c:v>6.3180272545876299</c:v>
                </c:pt>
                <c:pt idx="150">
                  <c:v>1.73908217402166</c:v>
                </c:pt>
                <c:pt idx="151">
                  <c:v>3.6863473041529899</c:v>
                </c:pt>
                <c:pt idx="152">
                  <c:v>1.8093208540744099</c:v>
                </c:pt>
                <c:pt idx="153">
                  <c:v>4.7076184114815796</c:v>
                </c:pt>
                <c:pt idx="154">
                  <c:v>1.61901288508531</c:v>
                </c:pt>
                <c:pt idx="155">
                  <c:v>2.2544111270054099</c:v>
                </c:pt>
                <c:pt idx="156">
                  <c:v>2.96849815447335</c:v>
                </c:pt>
                <c:pt idx="157">
                  <c:v>2.6157091885692001</c:v>
                </c:pt>
                <c:pt idx="158">
                  <c:v>-2.7990740507092902</c:v>
                </c:pt>
                <c:pt idx="159">
                  <c:v>1.0871819819111901</c:v>
                </c:pt>
                <c:pt idx="160">
                  <c:v>1.2964350052043501</c:v>
                </c:pt>
                <c:pt idx="161">
                  <c:v>6.5354463424890197</c:v>
                </c:pt>
                <c:pt idx="162">
                  <c:v>0.28772755400704902</c:v>
                </c:pt>
                <c:pt idx="163">
                  <c:v>1.78057988730366</c:v>
                </c:pt>
                <c:pt idx="164">
                  <c:v>7.0389796642729401</c:v>
                </c:pt>
                <c:pt idx="165">
                  <c:v>2.39148638905644</c:v>
                </c:pt>
                <c:pt idx="166">
                  <c:v>6.99250525474804</c:v>
                </c:pt>
                <c:pt idx="167">
                  <c:v>5.9277833615709001</c:v>
                </c:pt>
                <c:pt idx="168">
                  <c:v>5.9565438035721199</c:v>
                </c:pt>
                <c:pt idx="169">
                  <c:v>1.01238781829821</c:v>
                </c:pt>
                <c:pt idx="170">
                  <c:v>2.0599350151095299</c:v>
                </c:pt>
                <c:pt idx="171">
                  <c:v>-8.8207221552615594E-2</c:v>
                </c:pt>
                <c:pt idx="172">
                  <c:v>4.4262917905104899</c:v>
                </c:pt>
                <c:pt idx="173">
                  <c:v>7.2754427768259999</c:v>
                </c:pt>
                <c:pt idx="174">
                  <c:v>2.7584045696196502</c:v>
                </c:pt>
                <c:pt idx="175">
                  <c:v>8.3394968184368601</c:v>
                </c:pt>
                <c:pt idx="176">
                  <c:v>3.94676059461526</c:v>
                </c:pt>
                <c:pt idx="177">
                  <c:v>4.6568853424194598</c:v>
                </c:pt>
                <c:pt idx="178">
                  <c:v>3.4292755186280601</c:v>
                </c:pt>
                <c:pt idx="179">
                  <c:v>3.2092459073174902</c:v>
                </c:pt>
                <c:pt idx="180">
                  <c:v>3.9891697015815599</c:v>
                </c:pt>
                <c:pt idx="181">
                  <c:v>4.8241997215092898</c:v>
                </c:pt>
                <c:pt idx="182">
                  <c:v>3.9635546267580799</c:v>
                </c:pt>
                <c:pt idx="183">
                  <c:v>5.3124478679972302</c:v>
                </c:pt>
                <c:pt idx="184">
                  <c:v>3.4852145505990801</c:v>
                </c:pt>
                <c:pt idx="185">
                  <c:v>4.13930056668167</c:v>
                </c:pt>
                <c:pt idx="186">
                  <c:v>3.52112024379799</c:v>
                </c:pt>
                <c:pt idx="187">
                  <c:v>4.3470469076095197</c:v>
                </c:pt>
                <c:pt idx="188">
                  <c:v>6.4893940369547201</c:v>
                </c:pt>
                <c:pt idx="189">
                  <c:v>5.1268311910145998</c:v>
                </c:pt>
                <c:pt idx="190">
                  <c:v>6.44008098974997</c:v>
                </c:pt>
                <c:pt idx="191">
                  <c:v>6.0213994355486999</c:v>
                </c:pt>
                <c:pt idx="192">
                  <c:v>5.5915141289244996</c:v>
                </c:pt>
                <c:pt idx="193">
                  <c:v>5.8836327296337601</c:v>
                </c:pt>
                <c:pt idx="194">
                  <c:v>3.58633283635913</c:v>
                </c:pt>
                <c:pt idx="195">
                  <c:v>5.8004731035298498</c:v>
                </c:pt>
                <c:pt idx="196">
                  <c:v>13.629811605936901</c:v>
                </c:pt>
                <c:pt idx="197">
                  <c:v>25.066135205694199</c:v>
                </c:pt>
                <c:pt idx="198">
                  <c:v>22.312293974945099</c:v>
                </c:pt>
                <c:pt idx="199">
                  <c:v>22.890096276803298</c:v>
                </c:pt>
                <c:pt idx="200">
                  <c:v>21.606649022612999</c:v>
                </c:pt>
                <c:pt idx="201">
                  <c:v>24.247938405213599</c:v>
                </c:pt>
                <c:pt idx="202">
                  <c:v>29.848868475357801</c:v>
                </c:pt>
                <c:pt idx="203">
                  <c:v>27.804550085482699</c:v>
                </c:pt>
                <c:pt idx="204">
                  <c:v>35.695021720892299</c:v>
                </c:pt>
                <c:pt idx="205">
                  <c:v>27.0078381508992</c:v>
                </c:pt>
                <c:pt idx="206">
                  <c:v>26.143034004839201</c:v>
                </c:pt>
                <c:pt idx="207">
                  <c:v>52.451316748734499</c:v>
                </c:pt>
                <c:pt idx="208">
                  <c:v>31.4601737100087</c:v>
                </c:pt>
                <c:pt idx="209">
                  <c:v>47.420521161573603</c:v>
                </c:pt>
                <c:pt idx="210">
                  <c:v>27.010058976473299</c:v>
                </c:pt>
                <c:pt idx="211">
                  <c:v>36.091867647412997</c:v>
                </c:pt>
                <c:pt idx="212">
                  <c:v>56.113793983383097</c:v>
                </c:pt>
                <c:pt idx="213">
                  <c:v>65.679872830736997</c:v>
                </c:pt>
                <c:pt idx="214">
                  <c:v>37.705845492951802</c:v>
                </c:pt>
                <c:pt idx="215">
                  <c:v>0</c:v>
                </c:pt>
                <c:pt idx="216">
                  <c:v>0</c:v>
                </c:pt>
                <c:pt idx="217">
                  <c:v>166.48429748841801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42.530837345481302</c:v>
                </c:pt>
                <c:pt idx="226">
                  <c:v>50.607805144958498</c:v>
                </c:pt>
                <c:pt idx="227">
                  <c:v>122.588936646623</c:v>
                </c:pt>
                <c:pt idx="228">
                  <c:v>24.917378448047799</c:v>
                </c:pt>
                <c:pt idx="229">
                  <c:v>21.427587007251699</c:v>
                </c:pt>
                <c:pt idx="230">
                  <c:v>16.169413992936502</c:v>
                </c:pt>
                <c:pt idx="231">
                  <c:v>12.9602556870696</c:v>
                </c:pt>
                <c:pt idx="232">
                  <c:v>10.8186205325615</c:v>
                </c:pt>
                <c:pt idx="233">
                  <c:v>14.075124567298399</c:v>
                </c:pt>
                <c:pt idx="234">
                  <c:v>7.8447500009142601</c:v>
                </c:pt>
                <c:pt idx="235">
                  <c:v>14.1940186145107</c:v>
                </c:pt>
                <c:pt idx="236">
                  <c:v>10.0266287542787</c:v>
                </c:pt>
                <c:pt idx="237">
                  <c:v>12.142966113272401</c:v>
                </c:pt>
                <c:pt idx="238">
                  <c:v>10.3035937543061</c:v>
                </c:pt>
                <c:pt idx="239">
                  <c:v>13.4865719365832</c:v>
                </c:pt>
                <c:pt idx="240">
                  <c:v>7.4793085922573699</c:v>
                </c:pt>
                <c:pt idx="241">
                  <c:v>6.6308813656568502</c:v>
                </c:pt>
                <c:pt idx="242">
                  <c:v>8.7836890040412996</c:v>
                </c:pt>
                <c:pt idx="243">
                  <c:v>7.9830664506316102</c:v>
                </c:pt>
                <c:pt idx="244">
                  <c:v>9.6884884155104096</c:v>
                </c:pt>
                <c:pt idx="245">
                  <c:v>6.8908251888477396</c:v>
                </c:pt>
                <c:pt idx="246">
                  <c:v>3.8037588875195398</c:v>
                </c:pt>
                <c:pt idx="247">
                  <c:v>5.2682910760858599</c:v>
                </c:pt>
                <c:pt idx="248">
                  <c:v>4.8716061008077496</c:v>
                </c:pt>
                <c:pt idx="249">
                  <c:v>7.3113860446733403</c:v>
                </c:pt>
                <c:pt idx="250">
                  <c:v>9.7259141638002493</c:v>
                </c:pt>
                <c:pt idx="251">
                  <c:v>10.782851378907701</c:v>
                </c:pt>
                <c:pt idx="252">
                  <c:v>10.906562789252501</c:v>
                </c:pt>
                <c:pt idx="253">
                  <c:v>4.4622212116364999</c:v>
                </c:pt>
                <c:pt idx="254">
                  <c:v>4.30629003109543</c:v>
                </c:pt>
                <c:pt idx="255">
                  <c:v>7.0040917944817602</c:v>
                </c:pt>
                <c:pt idx="256">
                  <c:v>7.6534968913887802</c:v>
                </c:pt>
                <c:pt idx="257">
                  <c:v>8.0404731752269196</c:v>
                </c:pt>
                <c:pt idx="258">
                  <c:v>4.5221430769391402</c:v>
                </c:pt>
                <c:pt idx="259">
                  <c:v>6.6947813348496901</c:v>
                </c:pt>
                <c:pt idx="260">
                  <c:v>5.5944921756374102</c:v>
                </c:pt>
                <c:pt idx="261">
                  <c:v>9.3122625436885098</c:v>
                </c:pt>
                <c:pt idx="262">
                  <c:v>10.401767296448201</c:v>
                </c:pt>
                <c:pt idx="263">
                  <c:v>6.3196299986923403</c:v>
                </c:pt>
                <c:pt idx="264">
                  <c:v>5.7366491479772703</c:v>
                </c:pt>
                <c:pt idx="265">
                  <c:v>10.4335786473901</c:v>
                </c:pt>
                <c:pt idx="266">
                  <c:v>8.5881135279097194</c:v>
                </c:pt>
                <c:pt idx="267">
                  <c:v>8.3719943033069999</c:v>
                </c:pt>
                <c:pt idx="268">
                  <c:v>5.6622030960175804</c:v>
                </c:pt>
                <c:pt idx="269">
                  <c:v>3.9593074321333899</c:v>
                </c:pt>
                <c:pt idx="270">
                  <c:v>6.9644715432293403</c:v>
                </c:pt>
                <c:pt idx="271">
                  <c:v>5.6170718848462204</c:v>
                </c:pt>
                <c:pt idx="272">
                  <c:v>1.5064245948394801</c:v>
                </c:pt>
                <c:pt idx="273">
                  <c:v>6.3342929864414099</c:v>
                </c:pt>
                <c:pt idx="274">
                  <c:v>3.8909213861094898</c:v>
                </c:pt>
                <c:pt idx="275">
                  <c:v>3.184170695128</c:v>
                </c:pt>
                <c:pt idx="276">
                  <c:v>4.0764067577094201</c:v>
                </c:pt>
                <c:pt idx="277">
                  <c:v>2.3463544641548202</c:v>
                </c:pt>
                <c:pt idx="278">
                  <c:v>1.13711699211242</c:v>
                </c:pt>
                <c:pt idx="279">
                  <c:v>2.5666554555746099</c:v>
                </c:pt>
                <c:pt idx="280">
                  <c:v>1.23341966351851</c:v>
                </c:pt>
                <c:pt idx="281">
                  <c:v>1.6697080763179499</c:v>
                </c:pt>
                <c:pt idx="282">
                  <c:v>3.9279403502138002</c:v>
                </c:pt>
                <c:pt idx="283">
                  <c:v>4.0972675003644001</c:v>
                </c:pt>
                <c:pt idx="284">
                  <c:v>2.2455335613035201</c:v>
                </c:pt>
                <c:pt idx="285">
                  <c:v>2.0966162661920298</c:v>
                </c:pt>
                <c:pt idx="286">
                  <c:v>4.7983611312139196</c:v>
                </c:pt>
                <c:pt idx="287">
                  <c:v>1.83330401236549</c:v>
                </c:pt>
                <c:pt idx="288">
                  <c:v>4.5635365099861698</c:v>
                </c:pt>
                <c:pt idx="289">
                  <c:v>3.38170229848703</c:v>
                </c:pt>
                <c:pt idx="290">
                  <c:v>3.1430445456677898</c:v>
                </c:pt>
                <c:pt idx="291">
                  <c:v>1.51097920365118</c:v>
                </c:pt>
                <c:pt idx="292">
                  <c:v>4.4008530032715498</c:v>
                </c:pt>
                <c:pt idx="293">
                  <c:v>3.0335159145147501</c:v>
                </c:pt>
                <c:pt idx="294">
                  <c:v>3.3924111718257701</c:v>
                </c:pt>
                <c:pt idx="295">
                  <c:v>5.6241975369216997</c:v>
                </c:pt>
                <c:pt idx="296">
                  <c:v>0.49231504243851798</c:v>
                </c:pt>
                <c:pt idx="297">
                  <c:v>-2.3458017146146801</c:v>
                </c:pt>
                <c:pt idx="298">
                  <c:v>0.59258838923184498</c:v>
                </c:pt>
                <c:pt idx="299">
                  <c:v>1.5555569352221399</c:v>
                </c:pt>
                <c:pt idx="300">
                  <c:v>3.8716209989455699</c:v>
                </c:pt>
                <c:pt idx="301">
                  <c:v>0.19148507622389799</c:v>
                </c:pt>
                <c:pt idx="302">
                  <c:v>-1.14067572942124</c:v>
                </c:pt>
                <c:pt idx="303">
                  <c:v>-0.44714642612660399</c:v>
                </c:pt>
                <c:pt idx="304">
                  <c:v>-2.5189939590150701</c:v>
                </c:pt>
                <c:pt idx="305">
                  <c:v>-2.6821997008390599</c:v>
                </c:pt>
                <c:pt idx="306">
                  <c:v>0.84255529290881703</c:v>
                </c:pt>
                <c:pt idx="307">
                  <c:v>-1.7969285896292999</c:v>
                </c:pt>
                <c:pt idx="308">
                  <c:v>0.63204984171843903</c:v>
                </c:pt>
                <c:pt idx="309">
                  <c:v>-1.4864082294402801</c:v>
                </c:pt>
                <c:pt idx="310">
                  <c:v>2.0498416233107002</c:v>
                </c:pt>
                <c:pt idx="311">
                  <c:v>-3.6448431645486701</c:v>
                </c:pt>
                <c:pt idx="312">
                  <c:v>-6.4972504241234397</c:v>
                </c:pt>
                <c:pt idx="313">
                  <c:v>-1.45617802079458</c:v>
                </c:pt>
                <c:pt idx="314">
                  <c:v>-2.9660935234326198</c:v>
                </c:pt>
                <c:pt idx="315">
                  <c:v>-6.7820522502852798</c:v>
                </c:pt>
                <c:pt idx="316">
                  <c:v>-3.4513963138469999</c:v>
                </c:pt>
                <c:pt idx="317">
                  <c:v>-6.4263091529292096</c:v>
                </c:pt>
                <c:pt idx="318">
                  <c:v>-7.25023392540567</c:v>
                </c:pt>
                <c:pt idx="319">
                  <c:v>-10.969017103742701</c:v>
                </c:pt>
                <c:pt idx="320">
                  <c:v>-7.0438384189392904</c:v>
                </c:pt>
                <c:pt idx="321">
                  <c:v>-3.6243657439435699</c:v>
                </c:pt>
                <c:pt idx="322">
                  <c:v>-2.60644979140636</c:v>
                </c:pt>
                <c:pt idx="323">
                  <c:v>-3.3659876045192401</c:v>
                </c:pt>
                <c:pt idx="324">
                  <c:v>-7.81382555144594</c:v>
                </c:pt>
                <c:pt idx="325">
                  <c:v>-4.6551354662185096</c:v>
                </c:pt>
                <c:pt idx="326">
                  <c:v>-2.6117167924222402</c:v>
                </c:pt>
                <c:pt idx="327">
                  <c:v>-5.5802967280872</c:v>
                </c:pt>
                <c:pt idx="328">
                  <c:v>-2.3882294708384801</c:v>
                </c:pt>
                <c:pt idx="329">
                  <c:v>-3.7995842707163501</c:v>
                </c:pt>
                <c:pt idx="330">
                  <c:v>-5.4496632496517297</c:v>
                </c:pt>
                <c:pt idx="331">
                  <c:v>-2.1889197043553201</c:v>
                </c:pt>
                <c:pt idx="332">
                  <c:v>-6.2292075999145897</c:v>
                </c:pt>
                <c:pt idx="333">
                  <c:v>-8.2490565400246894</c:v>
                </c:pt>
                <c:pt idx="334">
                  <c:v>-12.2898868258525</c:v>
                </c:pt>
                <c:pt idx="335">
                  <c:v>-5.2745328502835402</c:v>
                </c:pt>
                <c:pt idx="336">
                  <c:v>-8.6738351243309193</c:v>
                </c:pt>
                <c:pt idx="337">
                  <c:v>-4.9286109874607398</c:v>
                </c:pt>
                <c:pt idx="338">
                  <c:v>-1.26975118583122</c:v>
                </c:pt>
                <c:pt idx="339">
                  <c:v>-10.5458511223966</c:v>
                </c:pt>
                <c:pt idx="340">
                  <c:v>-6.2189618912451596</c:v>
                </c:pt>
                <c:pt idx="341">
                  <c:v>-9.68819846863423</c:v>
                </c:pt>
                <c:pt idx="342">
                  <c:v>-5.3034859682490696</c:v>
                </c:pt>
                <c:pt idx="343">
                  <c:v>-5.9694438628412003</c:v>
                </c:pt>
                <c:pt idx="344">
                  <c:v>-10.058814781964999</c:v>
                </c:pt>
                <c:pt idx="345">
                  <c:v>-5.1878061666221296</c:v>
                </c:pt>
                <c:pt idx="346">
                  <c:v>-6.75714290641102</c:v>
                </c:pt>
                <c:pt idx="347">
                  <c:v>-4.2790213183283896</c:v>
                </c:pt>
                <c:pt idx="348">
                  <c:v>-5.5142228703795801</c:v>
                </c:pt>
                <c:pt idx="349">
                  <c:v>-7.5938774552144697</c:v>
                </c:pt>
                <c:pt idx="350">
                  <c:v>-4.4364003682547404</c:v>
                </c:pt>
                <c:pt idx="351">
                  <c:v>-6.4340507380117797</c:v>
                </c:pt>
                <c:pt idx="352">
                  <c:v>-10.4178571012754</c:v>
                </c:pt>
                <c:pt idx="353">
                  <c:v>-8.4044015387204301</c:v>
                </c:pt>
                <c:pt idx="354">
                  <c:v>-5.9637999969875102</c:v>
                </c:pt>
                <c:pt idx="355">
                  <c:v>-1.8750658193484</c:v>
                </c:pt>
                <c:pt idx="356">
                  <c:v>-12.702068926026399</c:v>
                </c:pt>
                <c:pt idx="357">
                  <c:v>-8.8239008389238602</c:v>
                </c:pt>
                <c:pt idx="358">
                  <c:v>-10.456501714767599</c:v>
                </c:pt>
                <c:pt idx="359">
                  <c:v>-8.7996112446813193</c:v>
                </c:pt>
                <c:pt idx="360">
                  <c:v>-6.2278474393939698</c:v>
                </c:pt>
                <c:pt idx="361">
                  <c:v>-13.791856160503601</c:v>
                </c:pt>
                <c:pt idx="362">
                  <c:v>-6.3291432827114598</c:v>
                </c:pt>
                <c:pt idx="363">
                  <c:v>-6.6022202409981903</c:v>
                </c:pt>
                <c:pt idx="364">
                  <c:v>-10.753667008913499</c:v>
                </c:pt>
                <c:pt idx="365">
                  <c:v>0.83354343285468602</c:v>
                </c:pt>
                <c:pt idx="366">
                  <c:v>-10.238572790230201</c:v>
                </c:pt>
                <c:pt idx="367">
                  <c:v>-11.5146457644449</c:v>
                </c:pt>
                <c:pt idx="368">
                  <c:v>-12.210568061777501</c:v>
                </c:pt>
                <c:pt idx="369">
                  <c:v>-13.029359904955101</c:v>
                </c:pt>
                <c:pt idx="370">
                  <c:v>-8.2396980902215091</c:v>
                </c:pt>
                <c:pt idx="371">
                  <c:v>-15.2369970280493</c:v>
                </c:pt>
                <c:pt idx="372">
                  <c:v>-17.3119526009847</c:v>
                </c:pt>
                <c:pt idx="373">
                  <c:v>-10.1291175984224</c:v>
                </c:pt>
                <c:pt idx="374">
                  <c:v>-9.3727004102485196</c:v>
                </c:pt>
                <c:pt idx="375">
                  <c:v>-13.257541233695401</c:v>
                </c:pt>
                <c:pt idx="376">
                  <c:v>-13.6826593772993</c:v>
                </c:pt>
                <c:pt idx="377">
                  <c:v>-18.995033776072901</c:v>
                </c:pt>
                <c:pt idx="378">
                  <c:v>-12.6621538311463</c:v>
                </c:pt>
                <c:pt idx="379">
                  <c:v>-12.5579899102471</c:v>
                </c:pt>
                <c:pt idx="380">
                  <c:v>-9.1990953321340196</c:v>
                </c:pt>
                <c:pt idx="381">
                  <c:v>-14.3996112139835</c:v>
                </c:pt>
                <c:pt idx="382">
                  <c:v>-17.960993987623301</c:v>
                </c:pt>
                <c:pt idx="383">
                  <c:v>-13.5148772765377</c:v>
                </c:pt>
                <c:pt idx="384">
                  <c:v>-20.7351594549502</c:v>
                </c:pt>
                <c:pt idx="385">
                  <c:v>-14.7093074634423</c:v>
                </c:pt>
                <c:pt idx="386">
                  <c:v>-11.7080985989324</c:v>
                </c:pt>
                <c:pt idx="387">
                  <c:v>-11.6487251588067</c:v>
                </c:pt>
                <c:pt idx="388">
                  <c:v>-7.40018812260125</c:v>
                </c:pt>
                <c:pt idx="389">
                  <c:v>-8.5557300556339992</c:v>
                </c:pt>
                <c:pt idx="390">
                  <c:v>-22.145661259492499</c:v>
                </c:pt>
                <c:pt idx="391">
                  <c:v>-11.4087947401483</c:v>
                </c:pt>
                <c:pt idx="392">
                  <c:v>-22.1156827470138</c:v>
                </c:pt>
                <c:pt idx="393">
                  <c:v>-6.0496712507519099</c:v>
                </c:pt>
                <c:pt idx="394">
                  <c:v>-16.8394273821025</c:v>
                </c:pt>
                <c:pt idx="395">
                  <c:v>-3.6966162228805302</c:v>
                </c:pt>
                <c:pt idx="396">
                  <c:v>-1.5916785404548801</c:v>
                </c:pt>
                <c:pt idx="397">
                  <c:v>-1.61288281385553</c:v>
                </c:pt>
                <c:pt idx="398">
                  <c:v>-1.9772352022366999</c:v>
                </c:pt>
                <c:pt idx="399">
                  <c:v>-2.9608470955695498</c:v>
                </c:pt>
                <c:pt idx="400">
                  <c:v>4.6826455107183502</c:v>
                </c:pt>
                <c:pt idx="401">
                  <c:v>11.4078147956411</c:v>
                </c:pt>
                <c:pt idx="402">
                  <c:v>-5.7284565968539196</c:v>
                </c:pt>
                <c:pt idx="403">
                  <c:v>-18.946181284928201</c:v>
                </c:pt>
                <c:pt idx="404">
                  <c:v>-10.5981279297198</c:v>
                </c:pt>
                <c:pt idx="405">
                  <c:v>-2.4206204242454601</c:v>
                </c:pt>
                <c:pt idx="406">
                  <c:v>-8.3777155950911304</c:v>
                </c:pt>
                <c:pt idx="407">
                  <c:v>-0.166140585437105</c:v>
                </c:pt>
                <c:pt idx="408">
                  <c:v>-1.9831355134256301</c:v>
                </c:pt>
                <c:pt idx="409">
                  <c:v>0.96898637396160803</c:v>
                </c:pt>
                <c:pt idx="410">
                  <c:v>0.31493678008322601</c:v>
                </c:pt>
                <c:pt idx="411">
                  <c:v>-5.0209654542261202</c:v>
                </c:pt>
                <c:pt idx="412">
                  <c:v>-1.7557944066448801</c:v>
                </c:pt>
                <c:pt idx="413">
                  <c:v>-1.7497957097996899</c:v>
                </c:pt>
                <c:pt idx="414">
                  <c:v>-11.778157129015799</c:v>
                </c:pt>
                <c:pt idx="415">
                  <c:v>-8.5668114667515596</c:v>
                </c:pt>
                <c:pt idx="416">
                  <c:v>-4.9178762976723096</c:v>
                </c:pt>
                <c:pt idx="417">
                  <c:v>-12.037220029281499</c:v>
                </c:pt>
                <c:pt idx="418">
                  <c:v>-27.7504401018879</c:v>
                </c:pt>
                <c:pt idx="419">
                  <c:v>-15.1307085167211</c:v>
                </c:pt>
                <c:pt idx="420">
                  <c:v>-12.721288126343101</c:v>
                </c:pt>
                <c:pt idx="421">
                  <c:v>-13.9505832485419</c:v>
                </c:pt>
                <c:pt idx="422">
                  <c:v>-16.204968688031499</c:v>
                </c:pt>
                <c:pt idx="423">
                  <c:v>-7.7219295032781403</c:v>
                </c:pt>
                <c:pt idx="424">
                  <c:v>-29.259008735201402</c:v>
                </c:pt>
                <c:pt idx="425">
                  <c:v>-1.91039295675415</c:v>
                </c:pt>
                <c:pt idx="426">
                  <c:v>-6.0279492313137899</c:v>
                </c:pt>
                <c:pt idx="427">
                  <c:v>-13.853252551574601</c:v>
                </c:pt>
                <c:pt idx="428">
                  <c:v>-6.5011196682025902</c:v>
                </c:pt>
                <c:pt idx="429">
                  <c:v>-7.1559662263223602</c:v>
                </c:pt>
                <c:pt idx="430">
                  <c:v>-6.2220981699898497</c:v>
                </c:pt>
                <c:pt idx="431">
                  <c:v>-16.313807144525999</c:v>
                </c:pt>
                <c:pt idx="432">
                  <c:v>-10.7399110460283</c:v>
                </c:pt>
                <c:pt idx="433">
                  <c:v>-6.4699244414747596</c:v>
                </c:pt>
                <c:pt idx="434">
                  <c:v>-10.8487842224311</c:v>
                </c:pt>
                <c:pt idx="435">
                  <c:v>-2.0175723107339398</c:v>
                </c:pt>
                <c:pt idx="436">
                  <c:v>-6.7734154837911396</c:v>
                </c:pt>
                <c:pt idx="437">
                  <c:v>-3.4571425447773199</c:v>
                </c:pt>
                <c:pt idx="438">
                  <c:v>-8.1997190176686292</c:v>
                </c:pt>
                <c:pt idx="439">
                  <c:v>-3.8431857452821099</c:v>
                </c:pt>
                <c:pt idx="440">
                  <c:v>-7.14169494002169</c:v>
                </c:pt>
                <c:pt idx="441">
                  <c:v>-18.956418297253599</c:v>
                </c:pt>
                <c:pt idx="442">
                  <c:v>-6.7194053249853303</c:v>
                </c:pt>
                <c:pt idx="443">
                  <c:v>-7.7651844030970203</c:v>
                </c:pt>
                <c:pt idx="444">
                  <c:v>-6.1336444259392602</c:v>
                </c:pt>
                <c:pt idx="445">
                  <c:v>-2.4509196845651698E-2</c:v>
                </c:pt>
                <c:pt idx="446">
                  <c:v>-2.4421380424301899E-2</c:v>
                </c:pt>
                <c:pt idx="447">
                  <c:v>-4.8044268703841202E-2</c:v>
                </c:pt>
                <c:pt idx="448">
                  <c:v>-2.7613995381321799E-2</c:v>
                </c:pt>
                <c:pt idx="449">
                  <c:v>-1.5056701634928501E-2</c:v>
                </c:pt>
                <c:pt idx="450">
                  <c:v>-2.3999612308573101E-2</c:v>
                </c:pt>
                <c:pt idx="451">
                  <c:v>-2.2070270165506799E-2</c:v>
                </c:pt>
                <c:pt idx="452">
                  <c:v>-1.45497230693297E-2</c:v>
                </c:pt>
                <c:pt idx="453">
                  <c:v>-3.6789813157808403E-2</c:v>
                </c:pt>
                <c:pt idx="454">
                  <c:v>-3.1534851206674798E-2</c:v>
                </c:pt>
                <c:pt idx="455">
                  <c:v>-1.5637282627372101E-2</c:v>
                </c:pt>
                <c:pt idx="456">
                  <c:v>-1.55304116990078E-2</c:v>
                </c:pt>
                <c:pt idx="457">
                  <c:v>-1.9913510734723899E-2</c:v>
                </c:pt>
                <c:pt idx="458">
                  <c:v>-2.77901069917562E-2</c:v>
                </c:pt>
                <c:pt idx="459">
                  <c:v>-3.2865149462780398E-3</c:v>
                </c:pt>
                <c:pt idx="460">
                  <c:v>1.12116844709258E-2</c:v>
                </c:pt>
                <c:pt idx="461">
                  <c:v>2.08074955148118E-2</c:v>
                </c:pt>
                <c:pt idx="462">
                  <c:v>1.1265775809190399E-2</c:v>
                </c:pt>
                <c:pt idx="463">
                  <c:v>1.06165447449603E-2</c:v>
                </c:pt>
                <c:pt idx="464">
                  <c:v>6.1767064856903097E-3</c:v>
                </c:pt>
                <c:pt idx="465">
                  <c:v>-1.1436085016477599E-2</c:v>
                </c:pt>
                <c:pt idx="466">
                  <c:v>1.96036910118758E-3</c:v>
                </c:pt>
                <c:pt idx="467">
                  <c:v>9.6503745282017894E-3</c:v>
                </c:pt>
                <c:pt idx="468">
                  <c:v>9.4513850528765292E-3</c:v>
                </c:pt>
                <c:pt idx="469">
                  <c:v>5.5709704567312498E-3</c:v>
                </c:pt>
                <c:pt idx="470">
                  <c:v>-1.55327022408407E-2</c:v>
                </c:pt>
                <c:pt idx="471">
                  <c:v>2.46622352677974E-2</c:v>
                </c:pt>
                <c:pt idx="472">
                  <c:v>9.6483325227867192E-3</c:v>
                </c:pt>
                <c:pt idx="473">
                  <c:v>3.8178561194841802E-2</c:v>
                </c:pt>
                <c:pt idx="474">
                  <c:v>4.5571972530485602E-2</c:v>
                </c:pt>
                <c:pt idx="475">
                  <c:v>5.81977866743765E-2</c:v>
                </c:pt>
                <c:pt idx="476">
                  <c:v>4.41246500287562E-2</c:v>
                </c:pt>
                <c:pt idx="477">
                  <c:v>3.17461659936525E-2</c:v>
                </c:pt>
                <c:pt idx="478">
                  <c:v>3.2098323515441701E-2</c:v>
                </c:pt>
                <c:pt idx="479">
                  <c:v>5.6762318832510997E-2</c:v>
                </c:pt>
                <c:pt idx="480">
                  <c:v>5.8971548498319301E-2</c:v>
                </c:pt>
                <c:pt idx="481">
                  <c:v>6.2922674039393306E-2</c:v>
                </c:pt>
                <c:pt idx="482">
                  <c:v>7.0909931403358703E-2</c:v>
                </c:pt>
                <c:pt idx="483">
                  <c:v>6.0254183344280697E-2</c:v>
                </c:pt>
                <c:pt idx="484">
                  <c:v>9.1242230525463694E-2</c:v>
                </c:pt>
                <c:pt idx="485">
                  <c:v>8.7752534749160005E-2</c:v>
                </c:pt>
                <c:pt idx="486">
                  <c:v>5.6073040289519899E-2</c:v>
                </c:pt>
                <c:pt idx="487">
                  <c:v>5.9735875120916201E-2</c:v>
                </c:pt>
                <c:pt idx="488">
                  <c:v>8.7744245168520904E-2</c:v>
                </c:pt>
                <c:pt idx="489">
                  <c:v>8.1491802114883993E-2</c:v>
                </c:pt>
                <c:pt idx="490">
                  <c:v>6.8118145713713496E-2</c:v>
                </c:pt>
                <c:pt idx="491">
                  <c:v>7.3024178091749006E-2</c:v>
                </c:pt>
                <c:pt idx="492">
                  <c:v>8.2102650692508994E-2</c:v>
                </c:pt>
                <c:pt idx="493">
                  <c:v>7.2988157357914293E-2</c:v>
                </c:pt>
                <c:pt idx="494">
                  <c:v>5.5338108015709001E-2</c:v>
                </c:pt>
                <c:pt idx="495">
                  <c:v>6.0660569036109301E-2</c:v>
                </c:pt>
                <c:pt idx="496">
                  <c:v>7.5292551546517303E-2</c:v>
                </c:pt>
                <c:pt idx="497">
                  <c:v>7.3648628359651205E-2</c:v>
                </c:pt>
                <c:pt idx="498">
                  <c:v>5.6934078764671499E-2</c:v>
                </c:pt>
                <c:pt idx="499">
                  <c:v>5.3618657523389998E-2</c:v>
                </c:pt>
                <c:pt idx="500">
                  <c:v>6.3165037828884399E-2</c:v>
                </c:pt>
                <c:pt idx="501">
                  <c:v>8.3901755617725199E-2</c:v>
                </c:pt>
                <c:pt idx="502">
                  <c:v>8.0431149309507899E-2</c:v>
                </c:pt>
                <c:pt idx="503">
                  <c:v>8.3290024290186102E-2</c:v>
                </c:pt>
                <c:pt idx="504">
                  <c:v>7.6603450678476806E-2</c:v>
                </c:pt>
                <c:pt idx="505">
                  <c:v>7.6278221596023599E-2</c:v>
                </c:pt>
                <c:pt idx="506">
                  <c:v>7.9547988121600702E-2</c:v>
                </c:pt>
                <c:pt idx="507">
                  <c:v>8.6551837001544701E-2</c:v>
                </c:pt>
                <c:pt idx="508">
                  <c:v>8.6881347677287599E-2</c:v>
                </c:pt>
                <c:pt idx="509">
                  <c:v>8.3945229286613798E-2</c:v>
                </c:pt>
                <c:pt idx="510">
                  <c:v>8.6620458592111899E-2</c:v>
                </c:pt>
                <c:pt idx="511">
                  <c:v>6.0783112635530802E-2</c:v>
                </c:pt>
                <c:pt idx="512">
                  <c:v>7.6794422904653395E-2</c:v>
                </c:pt>
                <c:pt idx="513">
                  <c:v>6.0246079524824997E-2</c:v>
                </c:pt>
                <c:pt idx="514">
                  <c:v>7.5845348528410905E-2</c:v>
                </c:pt>
                <c:pt idx="515">
                  <c:v>6.7646975144515495E-2</c:v>
                </c:pt>
                <c:pt idx="516">
                  <c:v>8.8781753404252206E-2</c:v>
                </c:pt>
                <c:pt idx="517">
                  <c:v>6.8805816907561407E-2</c:v>
                </c:pt>
                <c:pt idx="518">
                  <c:v>7.4088336651119996E-2</c:v>
                </c:pt>
                <c:pt idx="519">
                  <c:v>6.7837694743779403E-2</c:v>
                </c:pt>
                <c:pt idx="520">
                  <c:v>4.5930072874044496</c:v>
                </c:pt>
                <c:pt idx="521">
                  <c:v>0.119389112385451</c:v>
                </c:pt>
                <c:pt idx="522">
                  <c:v>0.10075761336245</c:v>
                </c:pt>
                <c:pt idx="523">
                  <c:v>9.0367927608723503E-2</c:v>
                </c:pt>
                <c:pt idx="524">
                  <c:v>0.101601153239734</c:v>
                </c:pt>
                <c:pt idx="525">
                  <c:v>0.119020763756887</c:v>
                </c:pt>
                <c:pt idx="526">
                  <c:v>9.0837732517179595E-2</c:v>
                </c:pt>
                <c:pt idx="527">
                  <c:v>7.5936455798944105E-2</c:v>
                </c:pt>
                <c:pt idx="528">
                  <c:v>6.3830297432768204E-2</c:v>
                </c:pt>
                <c:pt idx="529">
                  <c:v>8.7041469435771901E-2</c:v>
                </c:pt>
                <c:pt idx="530">
                  <c:v>9.6844001321021597E-2</c:v>
                </c:pt>
                <c:pt idx="531">
                  <c:v>9.7889424153876803E-2</c:v>
                </c:pt>
                <c:pt idx="532">
                  <c:v>9.2985962658819296E-2</c:v>
                </c:pt>
                <c:pt idx="533">
                  <c:v>8.9178646709848097E-2</c:v>
                </c:pt>
                <c:pt idx="534">
                  <c:v>5.9081908535870697E-2</c:v>
                </c:pt>
                <c:pt idx="535">
                  <c:v>9.2180157018618994E-2</c:v>
                </c:pt>
                <c:pt idx="536">
                  <c:v>8.8071172330035905E-2</c:v>
                </c:pt>
                <c:pt idx="537">
                  <c:v>0.115777750269051</c:v>
                </c:pt>
                <c:pt idx="538">
                  <c:v>0.123353096954255</c:v>
                </c:pt>
                <c:pt idx="539">
                  <c:v>8.9594682881667595E-2</c:v>
                </c:pt>
                <c:pt idx="540">
                  <c:v>8.7184440894832196E-2</c:v>
                </c:pt>
                <c:pt idx="541">
                  <c:v>8.3904261849253495E-2</c:v>
                </c:pt>
                <c:pt idx="542">
                  <c:v>7.7508720601288494E-2</c:v>
                </c:pt>
                <c:pt idx="543">
                  <c:v>7.5803920081834703E-2</c:v>
                </c:pt>
                <c:pt idx="544">
                  <c:v>7.8708066159776602E-2</c:v>
                </c:pt>
                <c:pt idx="545">
                  <c:v>7.6722508386306607E-2</c:v>
                </c:pt>
                <c:pt idx="546">
                  <c:v>8.3728050368564802E-2</c:v>
                </c:pt>
                <c:pt idx="547">
                  <c:v>0.11348016965051</c:v>
                </c:pt>
                <c:pt idx="548">
                  <c:v>9.7766771781489806E-2</c:v>
                </c:pt>
                <c:pt idx="549">
                  <c:v>8.6712601633181105E-2</c:v>
                </c:pt>
                <c:pt idx="550">
                  <c:v>9.0092189514424395E-2</c:v>
                </c:pt>
                <c:pt idx="551">
                  <c:v>9.9889540495548906E-2</c:v>
                </c:pt>
                <c:pt idx="552">
                  <c:v>9.2257609469989899E-2</c:v>
                </c:pt>
                <c:pt idx="553">
                  <c:v>8.2347875994687403E-2</c:v>
                </c:pt>
                <c:pt idx="554">
                  <c:v>0.108869034580844</c:v>
                </c:pt>
                <c:pt idx="555">
                  <c:v>0.101221758727052</c:v>
                </c:pt>
                <c:pt idx="556">
                  <c:v>9.0956425651909395E-2</c:v>
                </c:pt>
                <c:pt idx="557">
                  <c:v>0.121187663863828</c:v>
                </c:pt>
                <c:pt idx="558">
                  <c:v>0.11296282376852899</c:v>
                </c:pt>
                <c:pt idx="559">
                  <c:v>7.5775896481993302E-2</c:v>
                </c:pt>
                <c:pt idx="560">
                  <c:v>9.9184578890234201E-2</c:v>
                </c:pt>
                <c:pt idx="561">
                  <c:v>0.10727046542483901</c:v>
                </c:pt>
                <c:pt idx="562">
                  <c:v>9.6348108030111401E-2</c:v>
                </c:pt>
                <c:pt idx="563">
                  <c:v>8.4506139488326804E-2</c:v>
                </c:pt>
                <c:pt idx="564">
                  <c:v>9.4397325359487694E-2</c:v>
                </c:pt>
                <c:pt idx="565">
                  <c:v>9.7915372568456005E-2</c:v>
                </c:pt>
                <c:pt idx="566">
                  <c:v>9.4227590506471504E-2</c:v>
                </c:pt>
                <c:pt idx="567">
                  <c:v>0.12739822125824099</c:v>
                </c:pt>
                <c:pt idx="568">
                  <c:v>8.2829942173374804E-2</c:v>
                </c:pt>
                <c:pt idx="569">
                  <c:v>0.100135219079502</c:v>
                </c:pt>
                <c:pt idx="570">
                  <c:v>9.6410559696454096E-2</c:v>
                </c:pt>
                <c:pt idx="571">
                  <c:v>9.3597691809627903E-2</c:v>
                </c:pt>
                <c:pt idx="572">
                  <c:v>8.5880011191542399E-2</c:v>
                </c:pt>
                <c:pt idx="573">
                  <c:v>9.9989062632605902E-2</c:v>
                </c:pt>
                <c:pt idx="574">
                  <c:v>0.14019346589520901</c:v>
                </c:pt>
                <c:pt idx="575">
                  <c:v>4.9364964711523003</c:v>
                </c:pt>
                <c:pt idx="576">
                  <c:v>7.2209307324392604</c:v>
                </c:pt>
                <c:pt idx="577">
                  <c:v>5.41064329426173</c:v>
                </c:pt>
                <c:pt idx="578">
                  <c:v>0.122448012049998</c:v>
                </c:pt>
                <c:pt idx="579">
                  <c:v>0.113507777471049</c:v>
                </c:pt>
                <c:pt idx="580">
                  <c:v>0.13090480964370299</c:v>
                </c:pt>
                <c:pt idx="581">
                  <c:v>0.121419173576999</c:v>
                </c:pt>
                <c:pt idx="582">
                  <c:v>0.109150592768476</c:v>
                </c:pt>
                <c:pt idx="583">
                  <c:v>0.11126273476972599</c:v>
                </c:pt>
                <c:pt idx="584">
                  <c:v>0.13586602657122701</c:v>
                </c:pt>
                <c:pt idx="585">
                  <c:v>0.119565207546824</c:v>
                </c:pt>
                <c:pt idx="586">
                  <c:v>9.9406291196013893E-2</c:v>
                </c:pt>
                <c:pt idx="587">
                  <c:v>0.12314601574020299</c:v>
                </c:pt>
                <c:pt idx="588">
                  <c:v>0.123626965989289</c:v>
                </c:pt>
                <c:pt idx="589">
                  <c:v>0.12503321080581101</c:v>
                </c:pt>
                <c:pt idx="590">
                  <c:v>0.12574813967208501</c:v>
                </c:pt>
                <c:pt idx="591">
                  <c:v>0.111938327742908</c:v>
                </c:pt>
                <c:pt idx="592">
                  <c:v>0.10666179027514899</c:v>
                </c:pt>
                <c:pt idx="593">
                  <c:v>0.13870564708774699</c:v>
                </c:pt>
                <c:pt idx="594">
                  <c:v>0.13639669409260399</c:v>
                </c:pt>
                <c:pt idx="595">
                  <c:v>0.13786673626420101</c:v>
                </c:pt>
                <c:pt idx="596">
                  <c:v>0.116736781268084</c:v>
                </c:pt>
                <c:pt idx="597">
                  <c:v>0.12458499904546</c:v>
                </c:pt>
                <c:pt idx="598">
                  <c:v>0.114964449893474</c:v>
                </c:pt>
                <c:pt idx="599">
                  <c:v>0.120796696213109</c:v>
                </c:pt>
                <c:pt idx="600">
                  <c:v>0.14629782292503199</c:v>
                </c:pt>
                <c:pt idx="601">
                  <c:v>0.14030543073966201</c:v>
                </c:pt>
                <c:pt idx="602">
                  <c:v>9.3895723394174402E-2</c:v>
                </c:pt>
                <c:pt idx="603">
                  <c:v>0.12888803094587101</c:v>
                </c:pt>
                <c:pt idx="604">
                  <c:v>0.126374713522688</c:v>
                </c:pt>
                <c:pt idx="605">
                  <c:v>0.100749335418716</c:v>
                </c:pt>
                <c:pt idx="606">
                  <c:v>0.109741036471701</c:v>
                </c:pt>
                <c:pt idx="607">
                  <c:v>0.125400339549044</c:v>
                </c:pt>
                <c:pt idx="608">
                  <c:v>0.11949705250916</c:v>
                </c:pt>
                <c:pt idx="609">
                  <c:v>0.103328019004604</c:v>
                </c:pt>
                <c:pt idx="610">
                  <c:v>0.116337116056365</c:v>
                </c:pt>
                <c:pt idx="611">
                  <c:v>0.121419786546078</c:v>
                </c:pt>
                <c:pt idx="612">
                  <c:v>0.110239792618597</c:v>
                </c:pt>
                <c:pt idx="613">
                  <c:v>0.101661259842506</c:v>
                </c:pt>
                <c:pt idx="614">
                  <c:v>0.11717662056898</c:v>
                </c:pt>
                <c:pt idx="615">
                  <c:v>0.118612985817281</c:v>
                </c:pt>
                <c:pt idx="616">
                  <c:v>9.6718825548790993E-2</c:v>
                </c:pt>
                <c:pt idx="617">
                  <c:v>0.109268288620007</c:v>
                </c:pt>
                <c:pt idx="618">
                  <c:v>0.114285776484583</c:v>
                </c:pt>
                <c:pt idx="619">
                  <c:v>0.108950451128433</c:v>
                </c:pt>
                <c:pt idx="620">
                  <c:v>0.102146823637585</c:v>
                </c:pt>
                <c:pt idx="621">
                  <c:v>0.105767207109411</c:v>
                </c:pt>
                <c:pt idx="622">
                  <c:v>0.115943928634622</c:v>
                </c:pt>
                <c:pt idx="623">
                  <c:v>0.115401093898192</c:v>
                </c:pt>
                <c:pt idx="624">
                  <c:v>0.11482045250120899</c:v>
                </c:pt>
                <c:pt idx="625">
                  <c:v>0.121831637920872</c:v>
                </c:pt>
                <c:pt idx="626">
                  <c:v>0.11607841130315399</c:v>
                </c:pt>
                <c:pt idx="627">
                  <c:v>0.116720323526717</c:v>
                </c:pt>
                <c:pt idx="628">
                  <c:v>0.13745809929285199</c:v>
                </c:pt>
                <c:pt idx="629">
                  <c:v>0.118879130421987</c:v>
                </c:pt>
                <c:pt idx="630">
                  <c:v>9.65648333940273E-2</c:v>
                </c:pt>
                <c:pt idx="631">
                  <c:v>0.14022070306948101</c:v>
                </c:pt>
                <c:pt idx="632">
                  <c:v>9.95633444342513E-2</c:v>
                </c:pt>
                <c:pt idx="633">
                  <c:v>0.117695865209324</c:v>
                </c:pt>
                <c:pt idx="634">
                  <c:v>0.113920049775127</c:v>
                </c:pt>
                <c:pt idx="635">
                  <c:v>0.110895451873385</c:v>
                </c:pt>
                <c:pt idx="636">
                  <c:v>0.123329915253249</c:v>
                </c:pt>
                <c:pt idx="637">
                  <c:v>0.10721021801545701</c:v>
                </c:pt>
                <c:pt idx="638">
                  <c:v>0.11548477802410401</c:v>
                </c:pt>
                <c:pt idx="639">
                  <c:v>0.121245842523931</c:v>
                </c:pt>
                <c:pt idx="640">
                  <c:v>0.126305790228677</c:v>
                </c:pt>
                <c:pt idx="641">
                  <c:v>0.12560119976216899</c:v>
                </c:pt>
                <c:pt idx="642">
                  <c:v>0.11766606612368299</c:v>
                </c:pt>
                <c:pt idx="643">
                  <c:v>0.104096877926702</c:v>
                </c:pt>
                <c:pt idx="644">
                  <c:v>0.10682128312794401</c:v>
                </c:pt>
                <c:pt idx="645">
                  <c:v>0.11107146435314399</c:v>
                </c:pt>
                <c:pt idx="646">
                  <c:v>8.8858836576043695E-2</c:v>
                </c:pt>
                <c:pt idx="647">
                  <c:v>0.112942593669351</c:v>
                </c:pt>
                <c:pt idx="648">
                  <c:v>0.106950566436205</c:v>
                </c:pt>
                <c:pt idx="649">
                  <c:v>0.120960932317007</c:v>
                </c:pt>
                <c:pt idx="650">
                  <c:v>6.7066799224784604E-2</c:v>
                </c:pt>
                <c:pt idx="651">
                  <c:v>0.157665396385294</c:v>
                </c:pt>
                <c:pt idx="652">
                  <c:v>73.377254201145504</c:v>
                </c:pt>
                <c:pt idx="653">
                  <c:v>24.900729987107798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A-4081-BEAD-16D9AB163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66767"/>
        <c:axId val="514967183"/>
      </c:scatterChart>
      <c:valAx>
        <c:axId val="514966767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7183"/>
        <c:crosses val="autoZero"/>
        <c:crossBetween val="midCat"/>
      </c:valAx>
      <c:valAx>
        <c:axId val="5149671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6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'graphs 1.0'!$E$1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'graphs 1.0'!$D$2:$D$1309</c:f>
              <c:numCache>
                <c:formatCode>m/d/yyyy\ h:mm</c:formatCode>
                <c:ptCount val="1308"/>
              </c:numCache>
            </c:numRef>
          </c:xVal>
          <c:yVal>
            <c:numRef>
              <c:f>'graphs 1.0'!$E$2:$E$1309</c:f>
              <c:numCache>
                <c:formatCode>General</c:formatCode>
                <c:ptCount val="13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18-4849-B226-ADE39442541E}"/>
            </c:ext>
          </c:extLst>
        </c:ser>
        <c:ser>
          <c:idx val="1"/>
          <c:order val="1"/>
          <c:tx>
            <c:strRef>
              <c:f>'graphs 1.0'!$H$1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'graphs 1.0'!$D$2:$D$1309</c:f>
              <c:numCache>
                <c:formatCode>m/d/yyyy\ h:mm</c:formatCode>
                <c:ptCount val="1308"/>
              </c:numCache>
            </c:numRef>
          </c:xVal>
          <c:yVal>
            <c:numRef>
              <c:f>'graphs 1.0'!$H$2:$H$1309</c:f>
              <c:numCache>
                <c:formatCode>General</c:formatCode>
                <c:ptCount val="13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18-4849-B226-ADE39442541E}"/>
            </c:ext>
          </c:extLst>
        </c:ser>
        <c:ser>
          <c:idx val="2"/>
          <c:order val="2"/>
          <c:tx>
            <c:strRef>
              <c:f>'graphs 1.0'!$K$1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'graphs 1.0'!$D$2:$D$1309</c:f>
              <c:numCache>
                <c:formatCode>m/d/yyyy\ h:mm</c:formatCode>
                <c:ptCount val="1308"/>
              </c:numCache>
            </c:numRef>
          </c:xVal>
          <c:yVal>
            <c:numRef>
              <c:f>'graphs 1.0'!$K$2:$K$1309</c:f>
              <c:numCache>
                <c:formatCode>General</c:formatCode>
                <c:ptCount val="13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18-4849-B226-ADE394425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384800"/>
        <c:axId val="1475392704"/>
      </c:scatterChart>
      <c:valAx>
        <c:axId val="147538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92704"/>
        <c:crosses val="autoZero"/>
        <c:crossBetween val="midCat"/>
      </c:valAx>
      <c:valAx>
        <c:axId val="14753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8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'graphs 1.0'!$F$1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'graphs 1.0'!$D$2:$D$1309</c:f>
              <c:numCache>
                <c:formatCode>m/d/yyyy\ h:mm</c:formatCode>
                <c:ptCount val="1308"/>
              </c:numCache>
            </c:numRef>
          </c:xVal>
          <c:yVal>
            <c:numRef>
              <c:f>'graphs 1.0'!$F$2:$F$1309</c:f>
              <c:numCache>
                <c:formatCode>General</c:formatCode>
                <c:ptCount val="13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66-46A0-B991-FCC0B283FDEE}"/>
            </c:ext>
          </c:extLst>
        </c:ser>
        <c:ser>
          <c:idx val="1"/>
          <c:order val="1"/>
          <c:tx>
            <c:strRef>
              <c:f>'graphs 1.0'!$I$1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'graphs 1.0'!$D$2:$D$1309</c:f>
              <c:numCache>
                <c:formatCode>m/d/yyyy\ h:mm</c:formatCode>
                <c:ptCount val="1308"/>
              </c:numCache>
            </c:numRef>
          </c:xVal>
          <c:yVal>
            <c:numRef>
              <c:f>'graphs 1.0'!$I$2:$I$1309</c:f>
              <c:numCache>
                <c:formatCode>General</c:formatCode>
                <c:ptCount val="13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66-46A0-B991-FCC0B283FDEE}"/>
            </c:ext>
          </c:extLst>
        </c:ser>
        <c:ser>
          <c:idx val="2"/>
          <c:order val="2"/>
          <c:tx>
            <c:strRef>
              <c:f>'graphs 1.0'!$M$1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'graphs 1.0'!$D$2:$D$1309</c:f>
              <c:numCache>
                <c:formatCode>m/d/yyyy\ h:mm</c:formatCode>
                <c:ptCount val="1308"/>
              </c:numCache>
            </c:numRef>
          </c:xVal>
          <c:yVal>
            <c:numRef>
              <c:f>'graphs 1.0'!$M$2:$M$1309</c:f>
              <c:numCache>
                <c:formatCode>General</c:formatCode>
                <c:ptCount val="13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66-46A0-B991-FCC0B283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384800"/>
        <c:axId val="1475392704"/>
      </c:scatterChart>
      <c:valAx>
        <c:axId val="147538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92704"/>
        <c:crosses val="autoZero"/>
        <c:crossBetween val="midCat"/>
      </c:valAx>
      <c:valAx>
        <c:axId val="14753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8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10</xdr:row>
      <xdr:rowOff>28575</xdr:rowOff>
    </xdr:from>
    <xdr:to>
      <xdr:col>8</xdr:col>
      <xdr:colOff>152400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4C5DB-C937-2DF1-15AB-5DFDFC913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795337</xdr:colOff>
      <xdr:row>811</xdr:row>
      <xdr:rowOff>109537</xdr:rowOff>
    </xdr:from>
    <xdr:to>
      <xdr:col>9</xdr:col>
      <xdr:colOff>757237</xdr:colOff>
      <xdr:row>825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8D801-7ACF-4FEB-AA88-E8E00F0DD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716280</xdr:colOff>
      <xdr:row>3</xdr:row>
      <xdr:rowOff>144780</xdr:rowOff>
    </xdr:from>
    <xdr:to>
      <xdr:col>50</xdr:col>
      <xdr:colOff>822960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6DDB19-BF14-4546-8F52-37F882EE1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13</xdr:col>
      <xdr:colOff>479612</xdr:colOff>
      <xdr:row>22</xdr:row>
      <xdr:rowOff>82363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84189-0C43-484C-B789-00B85933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161926</xdr:colOff>
      <xdr:row>3</xdr:row>
      <xdr:rowOff>112060</xdr:rowOff>
    </xdr:from>
    <xdr:to>
      <xdr:col>27</xdr:col>
      <xdr:colOff>560294</xdr:colOff>
      <xdr:row>20</xdr:row>
      <xdr:rowOff>142876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6B142-F12A-4ED4-BC70-B924B1AB4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100853</xdr:rowOff>
    </xdr:from>
    <xdr:to>
      <xdr:col>13</xdr:col>
      <xdr:colOff>600074</xdr:colOff>
      <xdr:row>58</xdr:row>
      <xdr:rowOff>96371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A7FBDE-0FBF-45C4-A0A0-18A35B82B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22414</xdr:colOff>
      <xdr:row>63</xdr:row>
      <xdr:rowOff>44824</xdr:rowOff>
    </xdr:from>
    <xdr:to>
      <xdr:col>27</xdr:col>
      <xdr:colOff>257737</xdr:colOff>
      <xdr:row>84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682F96-8B87-4600-9A28-C38A0BCE5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58</xdr:row>
      <xdr:rowOff>78441</xdr:rowOff>
    </xdr:from>
    <xdr:to>
      <xdr:col>14</xdr:col>
      <xdr:colOff>100852</xdr:colOff>
      <xdr:row>79</xdr:row>
      <xdr:rowOff>8964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E3E5C4-6DD2-42BC-9459-B30A095D9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134470</xdr:colOff>
      <xdr:row>23</xdr:row>
      <xdr:rowOff>145677</xdr:rowOff>
    </xdr:from>
    <xdr:to>
      <xdr:col>28</xdr:col>
      <xdr:colOff>11204</xdr:colOff>
      <xdr:row>43</xdr:row>
      <xdr:rowOff>100853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340BCA3-3031-4DD6-A5FB-8A9615AB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23</xdr:row>
      <xdr:rowOff>11205</xdr:rowOff>
    </xdr:from>
    <xdr:to>
      <xdr:col>13</xdr:col>
      <xdr:colOff>437029</xdr:colOff>
      <xdr:row>40</xdr:row>
      <xdr:rowOff>87405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4B9464-DC2A-456C-94AF-466FFB733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87</xdr:row>
      <xdr:rowOff>0</xdr:rowOff>
    </xdr:from>
    <xdr:to>
      <xdr:col>13</xdr:col>
      <xdr:colOff>437029</xdr:colOff>
      <xdr:row>104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76F1B50-5FC9-45EF-9CB9-1171E536D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78441</xdr:colOff>
      <xdr:row>43</xdr:row>
      <xdr:rowOff>100853</xdr:rowOff>
    </xdr:from>
    <xdr:to>
      <xdr:col>27</xdr:col>
      <xdr:colOff>560293</xdr:colOff>
      <xdr:row>63</xdr:row>
      <xdr:rowOff>56029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FC48ACB-8DC4-494A-9663-2ADDFB8A1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20</xdr:row>
      <xdr:rowOff>76200</xdr:rowOff>
    </xdr:from>
    <xdr:to>
      <xdr:col>15</xdr:col>
      <xdr:colOff>400049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20CF7-FDCB-F187-ED8A-056F8677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409575</xdr:colOff>
      <xdr:row>33</xdr:row>
      <xdr:rowOff>85725</xdr:rowOff>
    </xdr:from>
    <xdr:to>
      <xdr:col>13</xdr:col>
      <xdr:colOff>609599</xdr:colOff>
      <xdr:row>50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8B9716-ADCC-4F7E-8DEE-30AC101D7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harry_newton_nottingham_ac_uk/Documents/Reactor%20Runs%20Data/reactor%20data/4th%20Run%20Proteomics%20Pilot%202.0/olim%20to%20hlim%20merged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data"/>
      <sheetName val="olim to hlim merged data"/>
    </sheetNames>
    <sheetDataSet>
      <sheetData sheetId="0">
        <row r="1">
          <cell r="G1" t="str">
            <v>H2.PV [sL/h]</v>
          </cell>
          <cell r="H1" t="str">
            <v>FAir1.PV [sL/h]</v>
          </cell>
          <cell r="AX1" t="str">
            <v>CO2 cons [sL/h]</v>
          </cell>
          <cell r="AY1" t="str">
            <v>O2 cons [sL/h]</v>
          </cell>
          <cell r="AZ1" t="str">
            <v>H2 cons [sL/h]</v>
          </cell>
        </row>
        <row r="2">
          <cell r="B2">
            <v>44635.541666666664</v>
          </cell>
          <cell r="G2">
            <v>2.3181818181818099</v>
          </cell>
          <cell r="H2">
            <v>5.6487499999999997</v>
          </cell>
          <cell r="AX2">
            <v>-1.2860119532118399</v>
          </cell>
          <cell r="AY2">
            <v>-0.53298257366716995</v>
          </cell>
          <cell r="AZ2">
            <v>-9.0274131143529708</v>
          </cell>
        </row>
        <row r="3">
          <cell r="B3">
            <v>44635.555555555555</v>
          </cell>
          <cell r="G3">
            <v>7</v>
          </cell>
          <cell r="H3">
            <v>5.13</v>
          </cell>
          <cell r="AX3">
            <v>0.32389646300444302</v>
          </cell>
          <cell r="AY3">
            <v>-7.8920426542299804E-2</v>
          </cell>
          <cell r="AZ3">
            <v>-0.67493061730704995</v>
          </cell>
        </row>
        <row r="4">
          <cell r="B4">
            <v>44635.569444444445</v>
          </cell>
          <cell r="G4">
            <v>7</v>
          </cell>
          <cell r="H4">
            <v>5.1425000000000001</v>
          </cell>
          <cell r="AX4">
            <v>0.317536355451083</v>
          </cell>
          <cell r="AY4">
            <v>-9.11653155391485E-2</v>
          </cell>
          <cell r="AZ4">
            <v>-0.71916715272355003</v>
          </cell>
        </row>
        <row r="5">
          <cell r="B5">
            <v>44635.583333333336</v>
          </cell>
          <cell r="G5">
            <v>7</v>
          </cell>
          <cell r="H5">
            <v>5.1233333333333304</v>
          </cell>
          <cell r="AX5">
            <v>0.30413785018464901</v>
          </cell>
          <cell r="AY5">
            <v>-9.3290880012104102E-2</v>
          </cell>
          <cell r="AZ5">
            <v>-0.69472384785158503</v>
          </cell>
        </row>
        <row r="6">
          <cell r="B6">
            <v>44635.597222222219</v>
          </cell>
          <cell r="G6">
            <v>7</v>
          </cell>
          <cell r="H6">
            <v>5.1418181818181798</v>
          </cell>
          <cell r="AX6">
            <v>0.36141004342218702</v>
          </cell>
          <cell r="AY6">
            <v>-8.19231161858755E-2</v>
          </cell>
          <cell r="AZ6">
            <v>-0.67909318028932197</v>
          </cell>
        </row>
        <row r="7">
          <cell r="B7">
            <v>44635.611111111109</v>
          </cell>
          <cell r="G7">
            <v>7</v>
          </cell>
          <cell r="H7">
            <v>5.1425000000000001</v>
          </cell>
          <cell r="AX7">
            <v>0.38644947532047103</v>
          </cell>
          <cell r="AY7">
            <v>-5.2263104973207998E-2</v>
          </cell>
          <cell r="AZ7">
            <v>-0.67263844280020102</v>
          </cell>
        </row>
        <row r="8">
          <cell r="B8">
            <v>44635.625</v>
          </cell>
          <cell r="G8">
            <v>7</v>
          </cell>
          <cell r="H8">
            <v>5.1180000000000003</v>
          </cell>
          <cell r="AX8">
            <v>0.29926766575611602</v>
          </cell>
          <cell r="AY8">
            <v>-6.8108428290194395E-2</v>
          </cell>
          <cell r="AZ8">
            <v>-0.66521646097694098</v>
          </cell>
        </row>
        <row r="9">
          <cell r="B9">
            <v>44635.638888888891</v>
          </cell>
          <cell r="G9">
            <v>7</v>
          </cell>
          <cell r="H9">
            <v>5.13</v>
          </cell>
          <cell r="AX9">
            <v>0.31175501739732803</v>
          </cell>
          <cell r="AY9">
            <v>-7.26547237841106E-2</v>
          </cell>
          <cell r="AZ9">
            <v>-0.67216110641238402</v>
          </cell>
        </row>
        <row r="10">
          <cell r="B10">
            <v>44635.652777777781</v>
          </cell>
          <cell r="G10">
            <v>7</v>
          </cell>
          <cell r="H10">
            <v>5.1357142857142799</v>
          </cell>
          <cell r="AX10">
            <v>0.30826085558770799</v>
          </cell>
          <cell r="AY10">
            <v>-6.4935961744940499E-2</v>
          </cell>
          <cell r="AZ10">
            <v>-0.70609930426759104</v>
          </cell>
        </row>
        <row r="11">
          <cell r="B11">
            <v>44635.666666666664</v>
          </cell>
          <cell r="G11">
            <v>7</v>
          </cell>
          <cell r="H11">
            <v>5.1475</v>
          </cell>
          <cell r="AX11">
            <v>0.33332682721545998</v>
          </cell>
          <cell r="AY11">
            <v>-5.2192540010135499E-2</v>
          </cell>
          <cell r="AZ11">
            <v>-0.74147655282495295</v>
          </cell>
        </row>
        <row r="12">
          <cell r="B12">
            <v>44635.680555555555</v>
          </cell>
          <cell r="G12">
            <v>7</v>
          </cell>
          <cell r="H12">
            <v>5.1471428571428497</v>
          </cell>
          <cell r="AX12">
            <v>0.35026937030296801</v>
          </cell>
          <cell r="AY12">
            <v>-5.17897021284838E-2</v>
          </cell>
          <cell r="AZ12">
            <v>-0.70576097212626898</v>
          </cell>
        </row>
        <row r="13">
          <cell r="B13">
            <v>44635.694444444445</v>
          </cell>
          <cell r="G13">
            <v>7</v>
          </cell>
          <cell r="H13">
            <v>5.1583333333333297</v>
          </cell>
          <cell r="AX13">
            <v>0.35434200042296299</v>
          </cell>
          <cell r="AY13">
            <v>-6.2810173345143105E-2</v>
          </cell>
          <cell r="AZ13">
            <v>-0.70753178373356296</v>
          </cell>
        </row>
        <row r="14">
          <cell r="B14">
            <v>44635.708333333336</v>
          </cell>
          <cell r="G14">
            <v>7</v>
          </cell>
          <cell r="H14">
            <v>5.14333333333333</v>
          </cell>
          <cell r="AX14">
            <v>0.28066771411316999</v>
          </cell>
          <cell r="AY14">
            <v>-5.3809449551414E-2</v>
          </cell>
          <cell r="AZ14">
            <v>-0.69986021908597895</v>
          </cell>
        </row>
        <row r="15">
          <cell r="B15">
            <v>44635.722222222219</v>
          </cell>
          <cell r="G15">
            <v>7</v>
          </cell>
          <cell r="H15">
            <v>5.125</v>
          </cell>
          <cell r="AX15">
            <v>0.30637694005971799</v>
          </cell>
          <cell r="AY15">
            <v>-6.3786014794283905E-2</v>
          </cell>
          <cell r="AZ15">
            <v>-0.74716209446605097</v>
          </cell>
        </row>
        <row r="16">
          <cell r="B16">
            <v>44635.736111111109</v>
          </cell>
          <cell r="G16">
            <v>7</v>
          </cell>
          <cell r="H16">
            <v>5.14</v>
          </cell>
          <cell r="AX16">
            <v>0.29459322749837102</v>
          </cell>
          <cell r="AY16">
            <v>-8.5680974686709904E-2</v>
          </cell>
          <cell r="AZ16">
            <v>-0.73377985496435105</v>
          </cell>
        </row>
        <row r="17">
          <cell r="B17">
            <v>44635.75</v>
          </cell>
          <cell r="G17">
            <v>7</v>
          </cell>
          <cell r="H17">
            <v>5.1224999999999996</v>
          </cell>
          <cell r="AX17">
            <v>0.28240059006331197</v>
          </cell>
          <cell r="AY17">
            <v>-6.8723661127369801E-2</v>
          </cell>
          <cell r="AZ17">
            <v>-0.71146101154514296</v>
          </cell>
        </row>
        <row r="18">
          <cell r="B18">
            <v>44635.763888888891</v>
          </cell>
          <cell r="G18">
            <v>7</v>
          </cell>
          <cell r="H18">
            <v>5.13777777777777</v>
          </cell>
          <cell r="AX18">
            <v>0.32170252847307501</v>
          </cell>
          <cell r="AY18">
            <v>-6.2419786606531198E-2</v>
          </cell>
          <cell r="AZ18">
            <v>-0.70665719214214096</v>
          </cell>
        </row>
        <row r="19">
          <cell r="B19">
            <v>44635.777777777781</v>
          </cell>
          <cell r="G19">
            <v>7</v>
          </cell>
          <cell r="H19">
            <v>5.1533333333333298</v>
          </cell>
          <cell r="AX19">
            <v>0.33028019659066798</v>
          </cell>
          <cell r="AY19">
            <v>-6.09107634002286E-2</v>
          </cell>
          <cell r="AZ19">
            <v>-0.70043247199098602</v>
          </cell>
        </row>
        <row r="20">
          <cell r="B20">
            <v>44635.791666666664</v>
          </cell>
          <cell r="G20">
            <v>7</v>
          </cell>
          <cell r="H20">
            <v>5.1359999999999904</v>
          </cell>
          <cell r="AX20">
            <v>0.32320334453233301</v>
          </cell>
          <cell r="AY20">
            <v>-5.86347988984263E-2</v>
          </cell>
          <cell r="AZ20">
            <v>-0.70141106718998003</v>
          </cell>
        </row>
        <row r="21">
          <cell r="B21">
            <v>44635.805555555555</v>
          </cell>
          <cell r="G21">
            <v>7</v>
          </cell>
          <cell r="H21">
            <v>5.1266666666666598</v>
          </cell>
          <cell r="AX21">
            <v>0.32675681950888902</v>
          </cell>
          <cell r="AY21">
            <v>-5.9585977054230403E-2</v>
          </cell>
          <cell r="AZ21">
            <v>-0.70948746427329001</v>
          </cell>
        </row>
        <row r="22">
          <cell r="B22">
            <v>44635.819444444445</v>
          </cell>
          <cell r="G22">
            <v>7</v>
          </cell>
          <cell r="H22">
            <v>5.1349999999999998</v>
          </cell>
          <cell r="AX22">
            <v>0.28401235383836498</v>
          </cell>
          <cell r="AY22">
            <v>-3.9293110962763E-2</v>
          </cell>
          <cell r="AZ22">
            <v>-0.70232231737605799</v>
          </cell>
        </row>
        <row r="23">
          <cell r="B23">
            <v>44635.833333333336</v>
          </cell>
          <cell r="G23">
            <v>7</v>
          </cell>
          <cell r="H23">
            <v>5.1440000000000001</v>
          </cell>
          <cell r="AX23">
            <v>0.30308364436612301</v>
          </cell>
          <cell r="AY23">
            <v>-5.0008238223241797E-2</v>
          </cell>
          <cell r="AZ23">
            <v>-0.68673778236836802</v>
          </cell>
        </row>
        <row r="24">
          <cell r="B24">
            <v>44635.847222222219</v>
          </cell>
          <cell r="G24">
            <v>7</v>
          </cell>
          <cell r="H24">
            <v>5.1324999999999896</v>
          </cell>
          <cell r="AX24">
            <v>0.31355580496931101</v>
          </cell>
          <cell r="AY24">
            <v>-4.9066518173348901E-2</v>
          </cell>
          <cell r="AZ24">
            <v>-0.66308317501777903</v>
          </cell>
        </row>
        <row r="25">
          <cell r="B25">
            <v>44635.861111111109</v>
          </cell>
          <cell r="G25">
            <v>7</v>
          </cell>
          <cell r="H25">
            <v>5.1485714285714197</v>
          </cell>
          <cell r="AX25">
            <v>0.29616151957563902</v>
          </cell>
          <cell r="AY25">
            <v>-3.9504311230389798E-2</v>
          </cell>
          <cell r="AZ25">
            <v>-0.68384033025824198</v>
          </cell>
        </row>
        <row r="26">
          <cell r="B26">
            <v>44635.875</v>
          </cell>
          <cell r="G26">
            <v>7</v>
          </cell>
          <cell r="H26">
            <v>5.1274999999999897</v>
          </cell>
          <cell r="AX26">
            <v>0.23828423519793099</v>
          </cell>
          <cell r="AY26">
            <v>-4.7477706823155101E-2</v>
          </cell>
          <cell r="AZ26">
            <v>-0.69310254581907405</v>
          </cell>
        </row>
        <row r="27">
          <cell r="B27">
            <v>44635.888888888891</v>
          </cell>
          <cell r="G27">
            <v>7</v>
          </cell>
          <cell r="H27">
            <v>5.1174999999999997</v>
          </cell>
          <cell r="AX27">
            <v>0.30236988916200702</v>
          </cell>
          <cell r="AY27">
            <v>-5.9665916727339799E-2</v>
          </cell>
          <cell r="AZ27">
            <v>-0.68894612466645899</v>
          </cell>
        </row>
        <row r="28">
          <cell r="B28">
            <v>44635.902777777781</v>
          </cell>
          <cell r="G28">
            <v>7</v>
          </cell>
          <cell r="H28">
            <v>5.1360000000000001</v>
          </cell>
          <cell r="AX28">
            <v>0.241412391853952</v>
          </cell>
          <cell r="AY28">
            <v>-6.5373203744338998E-2</v>
          </cell>
          <cell r="AZ28">
            <v>-0.69533984628273904</v>
          </cell>
        </row>
        <row r="29">
          <cell r="B29">
            <v>44635.916666666664</v>
          </cell>
          <cell r="G29">
            <v>7</v>
          </cell>
          <cell r="H29">
            <v>5.1549999999999896</v>
          </cell>
          <cell r="AX29">
            <v>0.27502120441501998</v>
          </cell>
          <cell r="AY29">
            <v>-6.63480486452592E-2</v>
          </cell>
          <cell r="AZ29">
            <v>-0.67384927339469203</v>
          </cell>
        </row>
        <row r="30">
          <cell r="B30">
            <v>44635.930555555555</v>
          </cell>
          <cell r="G30">
            <v>7</v>
          </cell>
          <cell r="H30">
            <v>5.1233333333333304</v>
          </cell>
          <cell r="AX30">
            <v>0.22609534688383301</v>
          </cell>
          <cell r="AY30">
            <v>-4.3830228668020499E-2</v>
          </cell>
          <cell r="AZ30">
            <v>-0.69186247952088498</v>
          </cell>
        </row>
        <row r="31">
          <cell r="B31">
            <v>44635.944444444445</v>
          </cell>
          <cell r="G31">
            <v>7</v>
          </cell>
          <cell r="H31">
            <v>5.1375000000000002</v>
          </cell>
          <cell r="AX31">
            <v>0.26343260216957298</v>
          </cell>
          <cell r="AY31">
            <v>-6.1103129661971699E-2</v>
          </cell>
          <cell r="AZ31">
            <v>-0.687727407322547</v>
          </cell>
        </row>
        <row r="32">
          <cell r="B32">
            <v>44635.958333333336</v>
          </cell>
          <cell r="G32">
            <v>7</v>
          </cell>
          <cell r="H32">
            <v>5.1633333333333304</v>
          </cell>
          <cell r="AX32">
            <v>0.29057183447782098</v>
          </cell>
          <cell r="AY32">
            <v>-6.2163928955352998E-2</v>
          </cell>
          <cell r="AZ32">
            <v>-0.67215196925522003</v>
          </cell>
        </row>
        <row r="33">
          <cell r="B33">
            <v>44635.972222222219</v>
          </cell>
          <cell r="G33">
            <v>7</v>
          </cell>
          <cell r="H33">
            <v>5.12</v>
          </cell>
          <cell r="AX33">
            <v>0.29806687413015998</v>
          </cell>
          <cell r="AY33">
            <v>-6.9282675004411903E-2</v>
          </cell>
          <cell r="AZ33">
            <v>-0.67402556226556398</v>
          </cell>
        </row>
        <row r="34">
          <cell r="B34">
            <v>44635.986111111109</v>
          </cell>
          <cell r="G34">
            <v>7</v>
          </cell>
          <cell r="H34">
            <v>5.1333333333333302</v>
          </cell>
          <cell r="AX34">
            <v>0.28618391949752597</v>
          </cell>
          <cell r="AY34">
            <v>-5.8783482541456801E-2</v>
          </cell>
          <cell r="AZ34">
            <v>-0.71259377348770503</v>
          </cell>
        </row>
        <row r="35">
          <cell r="B35">
            <v>44636</v>
          </cell>
          <cell r="G35">
            <v>7</v>
          </cell>
          <cell r="H35">
            <v>5.1224999999999996</v>
          </cell>
          <cell r="AX35">
            <v>0.28706952074827602</v>
          </cell>
          <cell r="AY35">
            <v>-6.0281424609589497E-2</v>
          </cell>
          <cell r="AZ35">
            <v>-0.682661875776986</v>
          </cell>
        </row>
        <row r="36">
          <cell r="B36">
            <v>44636.013888888891</v>
          </cell>
          <cell r="G36">
            <v>7</v>
          </cell>
          <cell r="H36">
            <v>5.1319999999999997</v>
          </cell>
          <cell r="AX36">
            <v>0.28756596302543103</v>
          </cell>
          <cell r="AY36">
            <v>-6.8218531180445505E-2</v>
          </cell>
          <cell r="AZ36">
            <v>-0.69801900128453898</v>
          </cell>
        </row>
        <row r="37">
          <cell r="B37">
            <v>44636.027777777781</v>
          </cell>
          <cell r="G37">
            <v>7</v>
          </cell>
          <cell r="H37">
            <v>5.1550000000000002</v>
          </cell>
          <cell r="AX37">
            <v>0.28885096419157702</v>
          </cell>
          <cell r="AY37">
            <v>-6.3141118159124099E-2</v>
          </cell>
          <cell r="AZ37">
            <v>-0.67416975515858202</v>
          </cell>
        </row>
        <row r="38">
          <cell r="B38">
            <v>44636.041666666664</v>
          </cell>
          <cell r="G38">
            <v>7</v>
          </cell>
          <cell r="H38">
            <v>5.15</v>
          </cell>
          <cell r="AX38">
            <v>0.21733951718269301</v>
          </cell>
          <cell r="AY38">
            <v>-6.3282462723605395E-2</v>
          </cell>
          <cell r="AZ38">
            <v>-0.68646104198144298</v>
          </cell>
        </row>
        <row r="39">
          <cell r="B39">
            <v>44636.055555555555</v>
          </cell>
          <cell r="G39">
            <v>7</v>
          </cell>
          <cell r="H39">
            <v>5.14</v>
          </cell>
          <cell r="AX39">
            <v>0.27201328987378498</v>
          </cell>
          <cell r="AY39">
            <v>-4.9511071224863201E-2</v>
          </cell>
          <cell r="AZ39">
            <v>-0.61645129096621198</v>
          </cell>
        </row>
        <row r="40">
          <cell r="B40">
            <v>44636.069444444445</v>
          </cell>
          <cell r="G40">
            <v>7</v>
          </cell>
          <cell r="H40">
            <v>5.15</v>
          </cell>
          <cell r="AX40">
            <v>6.9989254048473795E-2</v>
          </cell>
          <cell r="AY40">
            <v>-3.87963275416911E-2</v>
          </cell>
          <cell r="AZ40">
            <v>-0.67314454086879905</v>
          </cell>
        </row>
        <row r="41">
          <cell r="B41">
            <v>44636.083333333336</v>
          </cell>
          <cell r="G41">
            <v>7</v>
          </cell>
          <cell r="H41">
            <v>5.1375000000000002</v>
          </cell>
          <cell r="AX41">
            <v>-0.132497014207137</v>
          </cell>
          <cell r="AY41">
            <v>-5.2859559033818997E-2</v>
          </cell>
          <cell r="AZ41">
            <v>-0.65056342644426302</v>
          </cell>
        </row>
        <row r="42">
          <cell r="B42">
            <v>44636.097222222219</v>
          </cell>
          <cell r="G42">
            <v>7</v>
          </cell>
          <cell r="H42">
            <v>5.1266666666666598</v>
          </cell>
          <cell r="AX42">
            <v>0.242309407477625</v>
          </cell>
          <cell r="AY42">
            <v>-7.7698629279674095E-2</v>
          </cell>
          <cell r="AZ42">
            <v>-0.65262634575732104</v>
          </cell>
        </row>
        <row r="43">
          <cell r="B43">
            <v>44636.111111111109</v>
          </cell>
          <cell r="G43">
            <v>7</v>
          </cell>
          <cell r="H43">
            <v>5.1624999999999996</v>
          </cell>
          <cell r="AX43">
            <v>0.23345090309705999</v>
          </cell>
          <cell r="AY43">
            <v>-4.0095036926229101E-2</v>
          </cell>
          <cell r="AZ43">
            <v>-0.66128717242729096</v>
          </cell>
        </row>
        <row r="44">
          <cell r="B44">
            <v>44636.125</v>
          </cell>
          <cell r="G44">
            <v>7</v>
          </cell>
          <cell r="H44">
            <v>5.1379999999999999</v>
          </cell>
          <cell r="AX44">
            <v>0.217266716705275</v>
          </cell>
          <cell r="AY44">
            <v>-3.8649354707015401E-2</v>
          </cell>
          <cell r="AZ44">
            <v>-0.67157628070047604</v>
          </cell>
        </row>
        <row r="45">
          <cell r="B45">
            <v>44636.138888888891</v>
          </cell>
          <cell r="G45">
            <v>7</v>
          </cell>
          <cell r="H45">
            <v>5.14</v>
          </cell>
          <cell r="AX45">
            <v>0.26990510932890999</v>
          </cell>
          <cell r="AY45">
            <v>-2.77280993540924E-2</v>
          </cell>
          <cell r="AZ45">
            <v>-0.62806588625943505</v>
          </cell>
        </row>
        <row r="46">
          <cell r="B46">
            <v>44636.152777777781</v>
          </cell>
          <cell r="G46">
            <v>7</v>
          </cell>
          <cell r="H46">
            <v>5.14</v>
          </cell>
          <cell r="AX46">
            <v>0.282267634906751</v>
          </cell>
          <cell r="AY46">
            <v>-2.1193968962771099E-2</v>
          </cell>
          <cell r="AZ46">
            <v>-0.636926745259629</v>
          </cell>
        </row>
        <row r="47">
          <cell r="B47">
            <v>44636.166666666664</v>
          </cell>
          <cell r="G47">
            <v>7</v>
          </cell>
          <cell r="H47">
            <v>5.1324999999999896</v>
          </cell>
          <cell r="AX47">
            <v>0.27530443154052497</v>
          </cell>
          <cell r="AY47">
            <v>-2.68073952139413E-2</v>
          </cell>
          <cell r="AZ47">
            <v>-0.61969591046747097</v>
          </cell>
        </row>
        <row r="48">
          <cell r="B48">
            <v>44636.180555555555</v>
          </cell>
          <cell r="G48">
            <v>7</v>
          </cell>
          <cell r="H48">
            <v>5.1120000000000001</v>
          </cell>
          <cell r="AX48">
            <v>0.30062185404577701</v>
          </cell>
          <cell r="AY48">
            <v>-4.8067656020649198E-2</v>
          </cell>
          <cell r="AZ48">
            <v>-0.60637382570856102</v>
          </cell>
        </row>
        <row r="49">
          <cell r="B49">
            <v>44636.194444444445</v>
          </cell>
          <cell r="G49">
            <v>7</v>
          </cell>
          <cell r="H49">
            <v>5.12</v>
          </cell>
          <cell r="AX49">
            <v>0.27889093650758001</v>
          </cell>
          <cell r="AY49">
            <v>-1.6214173193208298E-2</v>
          </cell>
          <cell r="AZ49">
            <v>-0.59684452407725797</v>
          </cell>
        </row>
        <row r="50">
          <cell r="B50">
            <v>44636.208333333336</v>
          </cell>
          <cell r="G50">
            <v>7</v>
          </cell>
          <cell r="H50">
            <v>5.1520000000000001</v>
          </cell>
          <cell r="AX50">
            <v>0.29996506275502499</v>
          </cell>
          <cell r="AY50">
            <v>-3.78309014810667E-2</v>
          </cell>
          <cell r="AZ50">
            <v>-0.62887562952920395</v>
          </cell>
        </row>
        <row r="51">
          <cell r="B51">
            <v>44636.222222222219</v>
          </cell>
          <cell r="G51">
            <v>7</v>
          </cell>
          <cell r="H51">
            <v>5.13</v>
          </cell>
          <cell r="AX51">
            <v>0.317811454023673</v>
          </cell>
          <cell r="AY51">
            <v>-3.1868610160475E-2</v>
          </cell>
          <cell r="AZ51">
            <v>-0.59855871895774904</v>
          </cell>
        </row>
        <row r="52">
          <cell r="B52">
            <v>44636.236111111109</v>
          </cell>
          <cell r="G52">
            <v>7</v>
          </cell>
          <cell r="H52">
            <v>5.1524999999999999</v>
          </cell>
          <cell r="AX52">
            <v>0.33056427398184501</v>
          </cell>
          <cell r="AY52">
            <v>-1.78003810804108E-2</v>
          </cell>
          <cell r="AZ52">
            <v>-0.58905706327637197</v>
          </cell>
        </row>
        <row r="53">
          <cell r="B53">
            <v>44636.25</v>
          </cell>
          <cell r="G53">
            <v>7</v>
          </cell>
          <cell r="H53">
            <v>5.1499999999999897</v>
          </cell>
          <cell r="AX53">
            <v>0.338001712311083</v>
          </cell>
          <cell r="AY53">
            <v>-1.3162831226544601E-2</v>
          </cell>
          <cell r="AZ53">
            <v>-0.59771469763716301</v>
          </cell>
        </row>
        <row r="54">
          <cell r="B54">
            <v>44636.263888888891</v>
          </cell>
          <cell r="G54">
            <v>7</v>
          </cell>
          <cell r="H54">
            <v>5.1316666666666597</v>
          </cell>
          <cell r="AX54">
            <v>0.30033555823323299</v>
          </cell>
          <cell r="AY54">
            <v>-3.8595455241008797E-2</v>
          </cell>
          <cell r="AZ54">
            <v>-0.59616659188632304</v>
          </cell>
        </row>
        <row r="55">
          <cell r="B55">
            <v>44636.277777777781</v>
          </cell>
          <cell r="G55">
            <v>7</v>
          </cell>
          <cell r="H55">
            <v>5.1174999999999997</v>
          </cell>
          <cell r="AX55">
            <v>0.341192817566633</v>
          </cell>
          <cell r="AY55">
            <v>-3.7781705962291502E-2</v>
          </cell>
          <cell r="AZ55">
            <v>-0.60042949461133199</v>
          </cell>
        </row>
        <row r="56">
          <cell r="B56">
            <v>44636.291666666664</v>
          </cell>
          <cell r="G56">
            <v>7</v>
          </cell>
          <cell r="H56">
            <v>5.1459999999999999</v>
          </cell>
          <cell r="AX56">
            <v>0.29703650816000898</v>
          </cell>
          <cell r="AY56">
            <v>-1.1210868164583001E-2</v>
          </cell>
          <cell r="AZ56">
            <v>-0.57307687173670097</v>
          </cell>
        </row>
        <row r="57">
          <cell r="B57">
            <v>44636.305555555555</v>
          </cell>
          <cell r="G57">
            <v>7</v>
          </cell>
          <cell r="H57">
            <v>5.1099999999999897</v>
          </cell>
          <cell r="AX57">
            <v>0.35529871873041502</v>
          </cell>
          <cell r="AY57">
            <v>-5.8826745533391202E-3</v>
          </cell>
          <cell r="AZ57">
            <v>-0.52918106256314301</v>
          </cell>
        </row>
        <row r="58">
          <cell r="B58">
            <v>44636.319444444445</v>
          </cell>
          <cell r="G58">
            <v>7</v>
          </cell>
          <cell r="H58">
            <v>5.1340000000000003</v>
          </cell>
          <cell r="AX58">
            <v>0.31315674954716999</v>
          </cell>
          <cell r="AY58">
            <v>-1.02337165466706E-2</v>
          </cell>
          <cell r="AZ58">
            <v>-0.53743994566624398</v>
          </cell>
        </row>
        <row r="59">
          <cell r="B59">
            <v>44636.333333333336</v>
          </cell>
          <cell r="G59">
            <v>7</v>
          </cell>
          <cell r="H59">
            <v>5.16</v>
          </cell>
          <cell r="AX59">
            <v>0.27447664580714498</v>
          </cell>
          <cell r="AY59">
            <v>2.7674759190445802E-2</v>
          </cell>
          <cell r="AZ59">
            <v>-0.52193252338243101</v>
          </cell>
        </row>
        <row r="60">
          <cell r="B60">
            <v>44636.347222222219</v>
          </cell>
          <cell r="G60">
            <v>7</v>
          </cell>
          <cell r="H60">
            <v>5.1371428571428499</v>
          </cell>
          <cell r="AX60">
            <v>0.33249385624199101</v>
          </cell>
          <cell r="AY60">
            <v>-2.7757298156856299E-3</v>
          </cell>
          <cell r="AZ60">
            <v>-0.47969199936631002</v>
          </cell>
        </row>
        <row r="61">
          <cell r="B61">
            <v>44636.361111111109</v>
          </cell>
          <cell r="G61">
            <v>7</v>
          </cell>
          <cell r="H61">
            <v>5.1425000000000001</v>
          </cell>
          <cell r="AX61">
            <v>0.32687799814815</v>
          </cell>
          <cell r="AY61">
            <v>-3.6300933619317602E-3</v>
          </cell>
          <cell r="AZ61">
            <v>-0.46560053473940599</v>
          </cell>
        </row>
        <row r="62">
          <cell r="B62">
            <v>44636.375</v>
          </cell>
          <cell r="G62">
            <v>7</v>
          </cell>
          <cell r="H62">
            <v>5.1366666666666596</v>
          </cell>
          <cell r="AX62">
            <v>0.298955324365134</v>
          </cell>
          <cell r="AY62">
            <v>8.3492983117245904E-3</v>
          </cell>
          <cell r="AZ62">
            <v>-0.46041379131383497</v>
          </cell>
        </row>
        <row r="63">
          <cell r="B63">
            <v>44636.388888888891</v>
          </cell>
          <cell r="G63">
            <v>7</v>
          </cell>
          <cell r="H63">
            <v>5.1624999999999996</v>
          </cell>
          <cell r="AX63">
            <v>0.26089580703009102</v>
          </cell>
          <cell r="AY63">
            <v>2.5570053658324699E-2</v>
          </cell>
          <cell r="AZ63">
            <v>-0.46773717505206902</v>
          </cell>
        </row>
        <row r="64">
          <cell r="B64">
            <v>44636.402777777781</v>
          </cell>
          <cell r="G64">
            <v>7</v>
          </cell>
          <cell r="H64">
            <v>5.1349999999999998</v>
          </cell>
          <cell r="AX64">
            <v>0.24886809448473901</v>
          </cell>
          <cell r="AY64">
            <v>4.3778093948925602E-2</v>
          </cell>
          <cell r="AZ64">
            <v>-0.42542083301053601</v>
          </cell>
        </row>
        <row r="65">
          <cell r="B65">
            <v>44636.416666666664</v>
          </cell>
          <cell r="G65">
            <v>7</v>
          </cell>
          <cell r="H65">
            <v>5.1420000000000003</v>
          </cell>
          <cell r="AX65">
            <v>0.30167937256815802</v>
          </cell>
          <cell r="AY65">
            <v>3.2654625215996401E-2</v>
          </cell>
          <cell r="AZ65">
            <v>-0.37670806078101998</v>
          </cell>
        </row>
        <row r="66">
          <cell r="B66">
            <v>44636.430555555555</v>
          </cell>
          <cell r="G66">
            <v>7</v>
          </cell>
          <cell r="H66">
            <v>5.1274999999999897</v>
          </cell>
          <cell r="AX66">
            <v>0.28606444613401599</v>
          </cell>
          <cell r="AY66">
            <v>4.0253971956879901E-2</v>
          </cell>
          <cell r="AZ66">
            <v>-0.34796328774666002</v>
          </cell>
        </row>
        <row r="67">
          <cell r="B67">
            <v>44636.444444444445</v>
          </cell>
          <cell r="G67">
            <v>7</v>
          </cell>
          <cell r="H67">
            <v>5.1420000000000003</v>
          </cell>
          <cell r="AX67">
            <v>0.32131946919116</v>
          </cell>
          <cell r="AY67">
            <v>4.7959318759498402E-2</v>
          </cell>
          <cell r="AZ67">
            <v>-0.33496158893081301</v>
          </cell>
        </row>
        <row r="68">
          <cell r="B68">
            <v>44636.458333333336</v>
          </cell>
          <cell r="G68">
            <v>7</v>
          </cell>
          <cell r="H68">
            <v>5.1324999999999896</v>
          </cell>
          <cell r="AX68">
            <v>0.29960192447197698</v>
          </cell>
          <cell r="AY68">
            <v>5.2371652610807701E-2</v>
          </cell>
          <cell r="AZ68">
            <v>-0.32885492650874598</v>
          </cell>
        </row>
        <row r="69">
          <cell r="B69">
            <v>44636.472222222219</v>
          </cell>
          <cell r="G69">
            <v>7</v>
          </cell>
          <cell r="H69">
            <v>5.1219999999999999</v>
          </cell>
          <cell r="AX69">
            <v>0.32104067251824803</v>
          </cell>
          <cell r="AY69">
            <v>5.0082626526428899E-2</v>
          </cell>
          <cell r="AZ69">
            <v>-0.29069278703067702</v>
          </cell>
        </row>
        <row r="70">
          <cell r="B70">
            <v>44636.486111111109</v>
          </cell>
          <cell r="G70">
            <v>7</v>
          </cell>
          <cell r="H70">
            <v>5.1375000000000002</v>
          </cell>
          <cell r="AX70">
            <v>0.33049315917966698</v>
          </cell>
          <cell r="AY70">
            <v>6.2313632154069799E-2</v>
          </cell>
          <cell r="AZ70">
            <v>-0.26838640174947997</v>
          </cell>
        </row>
        <row r="71">
          <cell r="B71">
            <v>44636.5</v>
          </cell>
          <cell r="G71">
            <v>7</v>
          </cell>
          <cell r="H71">
            <v>5.1366666666666596</v>
          </cell>
          <cell r="AX71">
            <v>0.31582594148868398</v>
          </cell>
          <cell r="AY71">
            <v>6.9094587167708804E-2</v>
          </cell>
          <cell r="AZ71">
            <v>-0.28988176785118203</v>
          </cell>
        </row>
        <row r="72">
          <cell r="B72">
            <v>44636.513888888891</v>
          </cell>
          <cell r="G72">
            <v>7</v>
          </cell>
          <cell r="H72">
            <v>5.1416666666666604</v>
          </cell>
          <cell r="AX72">
            <v>0.37492074028290301</v>
          </cell>
          <cell r="AY72">
            <v>8.3046431835343104E-2</v>
          </cell>
          <cell r="AZ72">
            <v>-0.281085372964756</v>
          </cell>
        </row>
        <row r="73">
          <cell r="B73">
            <v>44636.527777777781</v>
          </cell>
          <cell r="G73">
            <v>7</v>
          </cell>
          <cell r="H73">
            <v>5.1440000000000001</v>
          </cell>
          <cell r="AX73">
            <v>0.29444374282848002</v>
          </cell>
          <cell r="AY73">
            <v>8.8636084310833294E-2</v>
          </cell>
          <cell r="AZ73">
            <v>-0.27366348117810901</v>
          </cell>
        </row>
        <row r="74">
          <cell r="B74">
            <v>44636.541666666664</v>
          </cell>
          <cell r="G74">
            <v>7</v>
          </cell>
          <cell r="H74">
            <v>5.13</v>
          </cell>
          <cell r="AX74">
            <v>0.36994403673231002</v>
          </cell>
          <cell r="AY74">
            <v>5.92810453830179E-2</v>
          </cell>
          <cell r="AZ74">
            <v>-0.28537247488031098</v>
          </cell>
        </row>
        <row r="75">
          <cell r="B75">
            <v>44636.555555555555</v>
          </cell>
          <cell r="G75">
            <v>7</v>
          </cell>
          <cell r="H75">
            <v>5.1440000000000001</v>
          </cell>
          <cell r="AX75">
            <v>0.33662123705056801</v>
          </cell>
          <cell r="AY75">
            <v>7.9410584508829402E-2</v>
          </cell>
          <cell r="AZ75">
            <v>-0.27719168155855001</v>
          </cell>
        </row>
        <row r="76">
          <cell r="B76">
            <v>44636.569444444445</v>
          </cell>
          <cell r="G76">
            <v>7</v>
          </cell>
          <cell r="H76">
            <v>5.1614285714285701</v>
          </cell>
          <cell r="AX76">
            <v>0.35320313984332402</v>
          </cell>
          <cell r="AY76">
            <v>7.6275167557142906E-2</v>
          </cell>
          <cell r="AZ76">
            <v>-0.27798251472221402</v>
          </cell>
        </row>
        <row r="77">
          <cell r="B77">
            <v>44636.583333333336</v>
          </cell>
          <cell r="G77">
            <v>7</v>
          </cell>
          <cell r="H77">
            <v>5.125</v>
          </cell>
          <cell r="AX77">
            <v>0.33315203770812102</v>
          </cell>
          <cell r="AY77">
            <v>6.8772879241777607E-2</v>
          </cell>
          <cell r="AZ77">
            <v>-0.296314871794854</v>
          </cell>
        </row>
        <row r="78">
          <cell r="B78">
            <v>44636.597222222219</v>
          </cell>
          <cell r="G78">
            <v>7</v>
          </cell>
          <cell r="H78">
            <v>5.13</v>
          </cell>
          <cell r="AX78">
            <v>0.33783888227294301</v>
          </cell>
          <cell r="AY78">
            <v>5.4238917594467299E-2</v>
          </cell>
          <cell r="AZ78">
            <v>-0.28774641389814798</v>
          </cell>
        </row>
        <row r="79">
          <cell r="B79">
            <v>44636.611111111109</v>
          </cell>
          <cell r="G79">
            <v>7</v>
          </cell>
          <cell r="H79">
            <v>5.1216666666666599</v>
          </cell>
          <cell r="AX79">
            <v>0.370889736250681</v>
          </cell>
          <cell r="AY79">
            <v>5.73925603574632E-2</v>
          </cell>
          <cell r="AZ79">
            <v>-0.25599427119024198</v>
          </cell>
        </row>
        <row r="80">
          <cell r="B80">
            <v>44636.625</v>
          </cell>
          <cell r="G80">
            <v>7</v>
          </cell>
          <cell r="H80">
            <v>5.1066666666666602</v>
          </cell>
          <cell r="AX80">
            <v>0.34829672394616901</v>
          </cell>
          <cell r="AY80">
            <v>6.1527136280137902E-2</v>
          </cell>
          <cell r="AZ80">
            <v>-0.28305035673211698</v>
          </cell>
        </row>
        <row r="81">
          <cell r="B81">
            <v>44636.638888888891</v>
          </cell>
          <cell r="G81">
            <v>7</v>
          </cell>
          <cell r="H81">
            <v>5.1583333333333297</v>
          </cell>
          <cell r="AX81">
            <v>0.39743036873843401</v>
          </cell>
          <cell r="AY81">
            <v>8.5893315168793102E-2</v>
          </cell>
          <cell r="AZ81">
            <v>-0.28488873796731401</v>
          </cell>
        </row>
        <row r="82">
          <cell r="B82">
            <v>44636.652777777781</v>
          </cell>
          <cell r="G82">
            <v>7</v>
          </cell>
          <cell r="H82">
            <v>5.1333333333333302</v>
          </cell>
          <cell r="AX82">
            <v>0.35869910035864</v>
          </cell>
          <cell r="AY82">
            <v>8.7232121547148905E-2</v>
          </cell>
          <cell r="AZ82">
            <v>-0.306640265899979</v>
          </cell>
        </row>
        <row r="83">
          <cell r="B83">
            <v>44636.666666666664</v>
          </cell>
          <cell r="G83">
            <v>7</v>
          </cell>
          <cell r="H83">
            <v>5.1425000000000001</v>
          </cell>
          <cell r="AX83">
            <v>0.32251274272449998</v>
          </cell>
          <cell r="AY83">
            <v>7.6670420876068596E-2</v>
          </cell>
          <cell r="AZ83">
            <v>-0.33120670215047698</v>
          </cell>
        </row>
        <row r="84">
          <cell r="B84">
            <v>44636.680555555555</v>
          </cell>
          <cell r="G84">
            <v>7</v>
          </cell>
          <cell r="H84">
            <v>5.1083333333333298</v>
          </cell>
          <cell r="AX84">
            <v>0.39686579022124002</v>
          </cell>
          <cell r="AY84">
            <v>5.80242899430767E-2</v>
          </cell>
          <cell r="AZ84">
            <v>-0.27678242152032401</v>
          </cell>
        </row>
        <row r="85">
          <cell r="B85">
            <v>44636.694444444445</v>
          </cell>
          <cell r="G85">
            <v>7</v>
          </cell>
          <cell r="H85">
            <v>5.1340000000000003</v>
          </cell>
          <cell r="AX85">
            <v>0.34257644154593098</v>
          </cell>
          <cell r="AY85">
            <v>5.5833061025124503E-2</v>
          </cell>
          <cell r="AZ85">
            <v>-0.30822428805202601</v>
          </cell>
        </row>
        <row r="86">
          <cell r="B86">
            <v>44636.708333333336</v>
          </cell>
          <cell r="G86">
            <v>7</v>
          </cell>
          <cell r="H86">
            <v>5.1133333333333297</v>
          </cell>
          <cell r="AX86">
            <v>0.32315667878353599</v>
          </cell>
          <cell r="AY86">
            <v>4.7751870500617202E-2</v>
          </cell>
          <cell r="AZ86">
            <v>-0.31430624073790597</v>
          </cell>
        </row>
        <row r="87">
          <cell r="B87">
            <v>44636.722222222219</v>
          </cell>
          <cell r="G87">
            <v>7</v>
          </cell>
          <cell r="H87">
            <v>5.1199999999999903</v>
          </cell>
          <cell r="AX87">
            <v>0.34000754069474098</v>
          </cell>
          <cell r="AY87">
            <v>5.68581283782576E-2</v>
          </cell>
          <cell r="AZ87">
            <v>-0.29804967857068598</v>
          </cell>
        </row>
        <row r="88">
          <cell r="B88">
            <v>44636.736111111109</v>
          </cell>
          <cell r="G88">
            <v>7</v>
          </cell>
          <cell r="H88">
            <v>5.14</v>
          </cell>
          <cell r="AX88">
            <v>0.278041309955744</v>
          </cell>
          <cell r="AY88">
            <v>6.3784963424854096E-2</v>
          </cell>
          <cell r="AZ88">
            <v>-0.30418892573960099</v>
          </cell>
        </row>
        <row r="89">
          <cell r="B89">
            <v>44636.75</v>
          </cell>
          <cell r="G89">
            <v>7</v>
          </cell>
          <cell r="H89">
            <v>5.1280000000000001</v>
          </cell>
          <cell r="AX89">
            <v>0.25735521791228</v>
          </cell>
          <cell r="AY89">
            <v>6.6028930044656597E-2</v>
          </cell>
          <cell r="AZ89">
            <v>-0.30046715670641699</v>
          </cell>
        </row>
        <row r="90">
          <cell r="B90">
            <v>44636.763888888891</v>
          </cell>
          <cell r="G90">
            <v>7</v>
          </cell>
          <cell r="H90">
            <v>5.1124999999999998</v>
          </cell>
          <cell r="AX90">
            <v>0.31343781210139499</v>
          </cell>
          <cell r="AY90">
            <v>5.3259688115324798E-2</v>
          </cell>
          <cell r="AZ90">
            <v>-0.28974205326805802</v>
          </cell>
        </row>
        <row r="91">
          <cell r="B91">
            <v>44636.777777777781</v>
          </cell>
          <cell r="G91">
            <v>7</v>
          </cell>
          <cell r="H91">
            <v>5.1520000000000001</v>
          </cell>
          <cell r="AX91">
            <v>0.25313065927091499</v>
          </cell>
          <cell r="AY91">
            <v>7.6486912288450101E-2</v>
          </cell>
          <cell r="AZ91">
            <v>-0.30951392154552598</v>
          </cell>
        </row>
        <row r="92">
          <cell r="B92">
            <v>44636.791666666664</v>
          </cell>
          <cell r="G92">
            <v>7</v>
          </cell>
          <cell r="H92">
            <v>5.1349999999999998</v>
          </cell>
          <cell r="AX92">
            <v>0.25594356207762098</v>
          </cell>
          <cell r="AY92">
            <v>7.6477432442844703E-2</v>
          </cell>
          <cell r="AZ92">
            <v>-0.30456744031057298</v>
          </cell>
        </row>
        <row r="93">
          <cell r="B93">
            <v>44636.805555555555</v>
          </cell>
          <cell r="G93">
            <v>7</v>
          </cell>
          <cell r="H93">
            <v>5.1100000000000003</v>
          </cell>
          <cell r="AX93">
            <v>0.22845871499058601</v>
          </cell>
          <cell r="AY93">
            <v>9.1721896324097801E-2</v>
          </cell>
          <cell r="AZ93">
            <v>-0.29994295716858599</v>
          </cell>
        </row>
        <row r="94">
          <cell r="B94">
            <v>44636.819444444445</v>
          </cell>
          <cell r="G94">
            <v>7</v>
          </cell>
          <cell r="H94">
            <v>5.1779999999999999</v>
          </cell>
          <cell r="AX94">
            <v>0.242165640457399</v>
          </cell>
          <cell r="AY94">
            <v>9.5157795571429601E-2</v>
          </cell>
          <cell r="AZ94">
            <v>-0.31472180867396099</v>
          </cell>
        </row>
        <row r="95">
          <cell r="B95">
            <v>44636.833333333336</v>
          </cell>
          <cell r="G95">
            <v>7</v>
          </cell>
          <cell r="H95">
            <v>5.1533333333333298</v>
          </cell>
          <cell r="AX95">
            <v>0.225545273491075</v>
          </cell>
          <cell r="AY95">
            <v>9.2420586024840407E-2</v>
          </cell>
          <cell r="AZ95">
            <v>-0.30410474874579202</v>
          </cell>
        </row>
        <row r="96">
          <cell r="B96">
            <v>44636.847222222219</v>
          </cell>
          <cell r="G96">
            <v>7</v>
          </cell>
          <cell r="H96">
            <v>5.165</v>
          </cell>
          <cell r="AX96">
            <v>0.26424618510340497</v>
          </cell>
          <cell r="AY96">
            <v>8.9439364153877099E-2</v>
          </cell>
          <cell r="AZ96">
            <v>-0.276648040020467</v>
          </cell>
        </row>
        <row r="97">
          <cell r="B97">
            <v>44636.861111111109</v>
          </cell>
          <cell r="G97">
            <v>7</v>
          </cell>
          <cell r="H97">
            <v>5.1475</v>
          </cell>
          <cell r="AX97">
            <v>0.34841471660021101</v>
          </cell>
          <cell r="AY97">
            <v>7.9529246306653895E-2</v>
          </cell>
          <cell r="AZ97">
            <v>-0.25719708726915003</v>
          </cell>
        </row>
        <row r="98">
          <cell r="B98">
            <v>44636.875</v>
          </cell>
          <cell r="G98">
            <v>7</v>
          </cell>
          <cell r="H98">
            <v>5.1416666666666604</v>
          </cell>
          <cell r="AX98">
            <v>0.329406908028334</v>
          </cell>
          <cell r="AY98">
            <v>8.6184403195122494E-2</v>
          </cell>
          <cell r="AZ98">
            <v>-0.253637510006748</v>
          </cell>
        </row>
        <row r="99">
          <cell r="B99">
            <v>44636.888888888891</v>
          </cell>
          <cell r="G99">
            <v>7</v>
          </cell>
          <cell r="H99">
            <v>5.1559999999999997</v>
          </cell>
          <cell r="AX99">
            <v>0.29778840067054002</v>
          </cell>
          <cell r="AY99">
            <v>8.5289996744918398E-2</v>
          </cell>
          <cell r="AZ99">
            <v>-0.27958647593613301</v>
          </cell>
        </row>
        <row r="100">
          <cell r="B100">
            <v>44636.902777777781</v>
          </cell>
          <cell r="G100">
            <v>7</v>
          </cell>
          <cell r="H100">
            <v>5.14</v>
          </cell>
          <cell r="AX100">
            <v>0.34490133947674501</v>
          </cell>
          <cell r="AY100">
            <v>7.0474398481641096E-2</v>
          </cell>
          <cell r="AZ100">
            <v>-0.27202737271178301</v>
          </cell>
        </row>
        <row r="101">
          <cell r="B101">
            <v>44636.916666666664</v>
          </cell>
          <cell r="G101">
            <v>7</v>
          </cell>
          <cell r="H101">
            <v>5.1459999999999901</v>
          </cell>
          <cell r="AX101">
            <v>0.40704351646231701</v>
          </cell>
          <cell r="AY101">
            <v>6.8222528268899005E-2</v>
          </cell>
          <cell r="AZ101">
            <v>-0.27081136485531898</v>
          </cell>
        </row>
        <row r="102">
          <cell r="B102">
            <v>44636.930555555555</v>
          </cell>
          <cell r="G102">
            <v>7</v>
          </cell>
          <cell r="H102">
            <v>5.1375000000000002</v>
          </cell>
          <cell r="AX102">
            <v>0.373551622305408</v>
          </cell>
          <cell r="AY102">
            <v>9.1750617677086699E-2</v>
          </cell>
          <cell r="AZ102">
            <v>-0.270063648531703</v>
          </cell>
        </row>
        <row r="103">
          <cell r="B103">
            <v>44636.944444444445</v>
          </cell>
          <cell r="G103">
            <v>7</v>
          </cell>
          <cell r="H103">
            <v>5.1466666666666603</v>
          </cell>
          <cell r="AX103">
            <v>0.35027229436426799</v>
          </cell>
          <cell r="AY103">
            <v>7.5666765873325798E-2</v>
          </cell>
          <cell r="AZ103">
            <v>-0.26093019884412699</v>
          </cell>
        </row>
        <row r="104">
          <cell r="B104">
            <v>44636.958333333336</v>
          </cell>
          <cell r="G104">
            <v>7</v>
          </cell>
          <cell r="H104">
            <v>5.1239999999999997</v>
          </cell>
          <cell r="AX104">
            <v>0.344740099035442</v>
          </cell>
          <cell r="AY104">
            <v>8.7634628182080995E-2</v>
          </cell>
          <cell r="AZ104">
            <v>-0.26098610112772502</v>
          </cell>
        </row>
        <row r="105">
          <cell r="B105">
            <v>44636.972222222219</v>
          </cell>
          <cell r="G105">
            <v>7</v>
          </cell>
          <cell r="H105">
            <v>5.1449999999999996</v>
          </cell>
          <cell r="AX105">
            <v>0.36346853027328102</v>
          </cell>
          <cell r="AY105">
            <v>9.7697618846736597E-2</v>
          </cell>
          <cell r="AZ105">
            <v>-0.271214128118759</v>
          </cell>
        </row>
        <row r="106">
          <cell r="B106">
            <v>44636.986111111109</v>
          </cell>
          <cell r="G106">
            <v>7</v>
          </cell>
          <cell r="H106">
            <v>5.1624999999999996</v>
          </cell>
          <cell r="AX106">
            <v>0.35633001182268098</v>
          </cell>
          <cell r="AY106">
            <v>9.1928639167266402E-2</v>
          </cell>
          <cell r="AZ106">
            <v>-0.26388492882269898</v>
          </cell>
        </row>
        <row r="107">
          <cell r="B107">
            <v>44637</v>
          </cell>
          <cell r="G107">
            <v>7</v>
          </cell>
          <cell r="H107">
            <v>5.1325000000000003</v>
          </cell>
          <cell r="AX107">
            <v>0.35533050041255798</v>
          </cell>
          <cell r="AY107">
            <v>7.5001137066193102E-2</v>
          </cell>
          <cell r="AZ107">
            <v>-0.238369749524909</v>
          </cell>
        </row>
        <row r="108">
          <cell r="B108">
            <v>44637.013888888891</v>
          </cell>
          <cell r="G108">
            <v>7</v>
          </cell>
          <cell r="H108">
            <v>5.1420000000000003</v>
          </cell>
          <cell r="AX108">
            <v>0.38387078248242001</v>
          </cell>
          <cell r="AY108">
            <v>8.5485934673092595E-2</v>
          </cell>
          <cell r="AZ108">
            <v>-0.21362286931587199</v>
          </cell>
        </row>
        <row r="109">
          <cell r="B109">
            <v>44637.027777777781</v>
          </cell>
          <cell r="G109">
            <v>7</v>
          </cell>
          <cell r="H109">
            <v>5.1483333333333299</v>
          </cell>
          <cell r="AX109">
            <v>0.36484679974397399</v>
          </cell>
          <cell r="AY109">
            <v>9.1887029751003199E-2</v>
          </cell>
          <cell r="AZ109">
            <v>-0.24574812850291</v>
          </cell>
        </row>
        <row r="110">
          <cell r="B110">
            <v>44637.041666666664</v>
          </cell>
          <cell r="G110">
            <v>7</v>
          </cell>
          <cell r="H110">
            <v>5.1449999999999996</v>
          </cell>
          <cell r="AX110">
            <v>0.38993372618747302</v>
          </cell>
          <cell r="AY110">
            <v>0.111046159227303</v>
          </cell>
          <cell r="AZ110">
            <v>-0.21894267130687101</v>
          </cell>
        </row>
        <row r="111">
          <cell r="B111">
            <v>44637.055555555555</v>
          </cell>
          <cell r="G111">
            <v>7</v>
          </cell>
          <cell r="H111">
            <v>5.1574999999999998</v>
          </cell>
          <cell r="AX111">
            <v>0.35141885375146298</v>
          </cell>
          <cell r="AY111">
            <v>0.115962299253215</v>
          </cell>
          <cell r="AZ111">
            <v>-0.22266528828306001</v>
          </cell>
        </row>
        <row r="112">
          <cell r="B112">
            <v>44637.069444444445</v>
          </cell>
          <cell r="G112">
            <v>7</v>
          </cell>
          <cell r="H112">
            <v>5.1528571428571404</v>
          </cell>
          <cell r="AX112">
            <v>0.30344372505456502</v>
          </cell>
          <cell r="AY112">
            <v>0.10628672311652899</v>
          </cell>
          <cell r="AZ112">
            <v>-0.18570192689693699</v>
          </cell>
        </row>
        <row r="113">
          <cell r="B113">
            <v>44637.083333333336</v>
          </cell>
          <cell r="G113">
            <v>7</v>
          </cell>
          <cell r="H113">
            <v>5.15</v>
          </cell>
          <cell r="AX113">
            <v>0.28597415011534599</v>
          </cell>
          <cell r="AY113">
            <v>9.0562208168020394E-2</v>
          </cell>
          <cell r="AZ113">
            <v>-0.198359166926451</v>
          </cell>
        </row>
        <row r="114">
          <cell r="B114">
            <v>44637.097222222219</v>
          </cell>
          <cell r="G114">
            <v>7</v>
          </cell>
          <cell r="H114">
            <v>5.1419999999999897</v>
          </cell>
          <cell r="AX114">
            <v>0.27155310539637001</v>
          </cell>
          <cell r="AY114">
            <v>0.108675141985038</v>
          </cell>
          <cell r="AZ114">
            <v>-0.202012832050285</v>
          </cell>
        </row>
        <row r="115">
          <cell r="B115">
            <v>44637.111111111109</v>
          </cell>
          <cell r="G115">
            <v>7</v>
          </cell>
          <cell r="H115">
            <v>5.125</v>
          </cell>
          <cell r="AX115">
            <v>0.35358875357925501</v>
          </cell>
          <cell r="AY115">
            <v>8.3772215643195494E-2</v>
          </cell>
          <cell r="AZ115">
            <v>-0.16135956894888301</v>
          </cell>
        </row>
        <row r="116">
          <cell r="B116">
            <v>44637.125</v>
          </cell>
          <cell r="G116">
            <v>7</v>
          </cell>
          <cell r="H116">
            <v>5.1233333333333304</v>
          </cell>
          <cell r="AX116">
            <v>0.33136136344630601</v>
          </cell>
          <cell r="AY116">
            <v>9.3167704226264095E-2</v>
          </cell>
          <cell r="AZ116">
            <v>-0.161841291450006</v>
          </cell>
        </row>
        <row r="117">
          <cell r="B117">
            <v>44637.138888888891</v>
          </cell>
          <cell r="G117">
            <v>7</v>
          </cell>
          <cell r="H117">
            <v>5.14</v>
          </cell>
          <cell r="AX117">
            <v>0.29506671667492901</v>
          </cell>
          <cell r="AY117">
            <v>0.10172734418949</v>
          </cell>
          <cell r="AZ117">
            <v>-0.192838033723882</v>
          </cell>
        </row>
        <row r="118">
          <cell r="B118">
            <v>44637.152777777781</v>
          </cell>
          <cell r="G118">
            <v>7</v>
          </cell>
          <cell r="H118">
            <v>5.1199999999999903</v>
          </cell>
          <cell r="AX118">
            <v>0.32127480542795001</v>
          </cell>
          <cell r="AY118">
            <v>0.102105110480136</v>
          </cell>
          <cell r="AZ118">
            <v>-0.160424672594706</v>
          </cell>
        </row>
        <row r="119">
          <cell r="B119">
            <v>44637.166666666664</v>
          </cell>
          <cell r="G119">
            <v>7</v>
          </cell>
          <cell r="H119">
            <v>5.1385714285714199</v>
          </cell>
          <cell r="AX119">
            <v>0.326939733315604</v>
          </cell>
          <cell r="AY119">
            <v>0.107243476675872</v>
          </cell>
          <cell r="AZ119">
            <v>-0.180472990063719</v>
          </cell>
        </row>
        <row r="120">
          <cell r="B120">
            <v>44637.180555555555</v>
          </cell>
          <cell r="G120">
            <v>7</v>
          </cell>
          <cell r="H120">
            <v>5.14</v>
          </cell>
          <cell r="AX120">
            <v>0.33756160206026398</v>
          </cell>
          <cell r="AY120">
            <v>0.109561036796738</v>
          </cell>
          <cell r="AZ120">
            <v>-0.144639584050269</v>
          </cell>
        </row>
        <row r="121">
          <cell r="B121">
            <v>44637.194444444445</v>
          </cell>
          <cell r="G121">
            <v>7</v>
          </cell>
          <cell r="H121">
            <v>5.1228571428571401</v>
          </cell>
          <cell r="AX121">
            <v>0.31893024027660399</v>
          </cell>
          <cell r="AY121">
            <v>0.127812770652313</v>
          </cell>
          <cell r="AZ121">
            <v>-0.13550577462316399</v>
          </cell>
        </row>
        <row r="122">
          <cell r="B122">
            <v>44637.208333333336</v>
          </cell>
          <cell r="G122">
            <v>7</v>
          </cell>
          <cell r="H122">
            <v>5.125</v>
          </cell>
          <cell r="AX122">
            <v>0.352934484312458</v>
          </cell>
          <cell r="AY122">
            <v>0.130696121598396</v>
          </cell>
          <cell r="AZ122">
            <v>-0.104129196108226</v>
          </cell>
        </row>
        <row r="123">
          <cell r="B123">
            <v>44637.222222222219</v>
          </cell>
          <cell r="G123">
            <v>7</v>
          </cell>
          <cell r="H123">
            <v>5.1333333333333302</v>
          </cell>
          <cell r="AX123">
            <v>0.37436613778584399</v>
          </cell>
          <cell r="AY123">
            <v>0.13136687644589901</v>
          </cell>
          <cell r="AZ123">
            <v>-0.102009540928246</v>
          </cell>
        </row>
        <row r="124">
          <cell r="B124">
            <v>44637.236111111109</v>
          </cell>
          <cell r="G124">
            <v>7</v>
          </cell>
          <cell r="H124">
            <v>5.1559999999999997</v>
          </cell>
          <cell r="AX124">
            <v>0.35250600087424799</v>
          </cell>
          <cell r="AY124">
            <v>0.135325942804047</v>
          </cell>
          <cell r="AZ124">
            <v>-0.120615887641774</v>
          </cell>
        </row>
        <row r="125">
          <cell r="B125">
            <v>44637.25</v>
          </cell>
          <cell r="G125">
            <v>7</v>
          </cell>
          <cell r="H125">
            <v>5.1349999999999998</v>
          </cell>
          <cell r="AX125">
            <v>0.35455286970411698</v>
          </cell>
          <cell r="AY125">
            <v>0.133277639898115</v>
          </cell>
          <cell r="AZ125">
            <v>-9.4362288392767696E-2</v>
          </cell>
        </row>
        <row r="126">
          <cell r="B126">
            <v>44637.263888888891</v>
          </cell>
          <cell r="G126">
            <v>7</v>
          </cell>
          <cell r="H126">
            <v>5.1319999999999997</v>
          </cell>
          <cell r="AX126">
            <v>0.33552452686328399</v>
          </cell>
          <cell r="AY126">
            <v>0.14458748622928499</v>
          </cell>
          <cell r="AZ126">
            <v>-0.103890878622053</v>
          </cell>
        </row>
        <row r="127">
          <cell r="B127">
            <v>44637.277777777781</v>
          </cell>
          <cell r="G127">
            <v>7</v>
          </cell>
          <cell r="H127">
            <v>5.1449999999999996</v>
          </cell>
          <cell r="AX127">
            <v>0.26353275807757798</v>
          </cell>
          <cell r="AY127">
            <v>0.13057196867934201</v>
          </cell>
          <cell r="AZ127">
            <v>-8.7131701935034805E-2</v>
          </cell>
        </row>
        <row r="128">
          <cell r="B128">
            <v>44637.291666666664</v>
          </cell>
          <cell r="G128">
            <v>7</v>
          </cell>
          <cell r="H128">
            <v>5.14</v>
          </cell>
          <cell r="AX128">
            <v>0.35849738088372801</v>
          </cell>
          <cell r="AY128">
            <v>0.123656129052963</v>
          </cell>
          <cell r="AZ128">
            <v>-6.2818935424778496E-2</v>
          </cell>
        </row>
        <row r="129">
          <cell r="B129">
            <v>44637.305555555555</v>
          </cell>
          <cell r="G129">
            <v>7</v>
          </cell>
          <cell r="H129">
            <v>5.1360000000000001</v>
          </cell>
          <cell r="AX129">
            <v>0.35333001030892502</v>
          </cell>
          <cell r="AY129">
            <v>0.13515066492417799</v>
          </cell>
          <cell r="AZ129">
            <v>-7.8214649269046504E-2</v>
          </cell>
        </row>
        <row r="130">
          <cell r="B130">
            <v>44637.319444444445</v>
          </cell>
          <cell r="G130">
            <v>7</v>
          </cell>
          <cell r="H130">
            <v>5.1360000000000001</v>
          </cell>
          <cell r="AX130">
            <v>0.35473557133830103</v>
          </cell>
          <cell r="AY130">
            <v>0.14865779205264201</v>
          </cell>
          <cell r="AZ130">
            <v>-6.0330485461645503E-2</v>
          </cell>
        </row>
        <row r="131">
          <cell r="B131">
            <v>44637.333333333336</v>
          </cell>
          <cell r="G131">
            <v>7</v>
          </cell>
          <cell r="H131">
            <v>5.16</v>
          </cell>
          <cell r="AX131">
            <v>0.34331712286264499</v>
          </cell>
          <cell r="AY131">
            <v>0.171469585354834</v>
          </cell>
          <cell r="AZ131">
            <v>-6.5760983881662405E-2</v>
          </cell>
        </row>
        <row r="132">
          <cell r="B132">
            <v>44637.347222222219</v>
          </cell>
          <cell r="G132">
            <v>7</v>
          </cell>
          <cell r="H132">
            <v>5.1280000000000001</v>
          </cell>
          <cell r="AX132">
            <v>0.395344608216043</v>
          </cell>
          <cell r="AY132">
            <v>0.17790389451473901</v>
          </cell>
          <cell r="AZ132">
            <v>-8.5414254142062093E-3</v>
          </cell>
        </row>
        <row r="133">
          <cell r="B133">
            <v>44637.361111111109</v>
          </cell>
          <cell r="G133">
            <v>7</v>
          </cell>
          <cell r="H133">
            <v>5.1550000000000002</v>
          </cell>
          <cell r="AX133">
            <v>0.37771597473552798</v>
          </cell>
          <cell r="AY133">
            <v>0.19509064591629599</v>
          </cell>
          <cell r="AZ133">
            <v>-1.3408330866358301E-2</v>
          </cell>
        </row>
        <row r="134">
          <cell r="B134">
            <v>44637.375</v>
          </cell>
          <cell r="G134">
            <v>7</v>
          </cell>
          <cell r="H134">
            <v>5.1475</v>
          </cell>
          <cell r="AX134">
            <v>0.39221445982324299</v>
          </cell>
          <cell r="AY134">
            <v>0.17411508950014801</v>
          </cell>
          <cell r="AZ134">
            <v>9.8248296385401394E-3</v>
          </cell>
        </row>
        <row r="135">
          <cell r="B135">
            <v>44637.388888888891</v>
          </cell>
          <cell r="G135">
            <v>7</v>
          </cell>
          <cell r="H135">
            <v>5.1416666666666604</v>
          </cell>
          <cell r="AX135">
            <v>0.38803969300879099</v>
          </cell>
          <cell r="AY135">
            <v>0.16848480381731901</v>
          </cell>
          <cell r="AZ135">
            <v>-2.7513852584073401E-3</v>
          </cell>
        </row>
        <row r="136">
          <cell r="B136">
            <v>44637.402777777781</v>
          </cell>
          <cell r="G136">
            <v>7</v>
          </cell>
          <cell r="H136">
            <v>5.14</v>
          </cell>
          <cell r="AX136">
            <v>0.324008426927129</v>
          </cell>
          <cell r="AY136">
            <v>0.16685134364412399</v>
          </cell>
          <cell r="AZ136">
            <v>2.60839944623532E-2</v>
          </cell>
        </row>
        <row r="137">
          <cell r="B137">
            <v>44637.416666666664</v>
          </cell>
          <cell r="G137">
            <v>7</v>
          </cell>
          <cell r="H137">
            <v>5.1475</v>
          </cell>
          <cell r="AX137">
            <v>0.35756503474085799</v>
          </cell>
          <cell r="AY137">
            <v>0.180186222918571</v>
          </cell>
          <cell r="AZ137">
            <v>5.25042605558141E-2</v>
          </cell>
        </row>
        <row r="138">
          <cell r="B138">
            <v>44637.430555555555</v>
          </cell>
          <cell r="G138">
            <v>7</v>
          </cell>
          <cell r="H138">
            <v>5.15</v>
          </cell>
          <cell r="AX138">
            <v>0.36229974531077602</v>
          </cell>
          <cell r="AY138">
            <v>0.19595052197478599</v>
          </cell>
          <cell r="AZ138">
            <v>6.8109247421761901E-2</v>
          </cell>
        </row>
        <row r="139">
          <cell r="B139">
            <v>44637.444444444445</v>
          </cell>
          <cell r="G139">
            <v>7</v>
          </cell>
          <cell r="H139">
            <v>5.1449999999999996</v>
          </cell>
          <cell r="AX139">
            <v>0.36538895883292399</v>
          </cell>
          <cell r="AY139">
            <v>0.19513746950007599</v>
          </cell>
          <cell r="AZ139">
            <v>8.7234178309029298E-2</v>
          </cell>
        </row>
        <row r="140">
          <cell r="B140">
            <v>44637.458333333336</v>
          </cell>
          <cell r="G140">
            <v>7</v>
          </cell>
          <cell r="H140">
            <v>5.1549999999999896</v>
          </cell>
          <cell r="AX140">
            <v>0.30492263531233599</v>
          </cell>
          <cell r="AY140">
            <v>0.18945309183762099</v>
          </cell>
          <cell r="AZ140">
            <v>3.5505059004197599E-2</v>
          </cell>
        </row>
        <row r="141">
          <cell r="B141">
            <v>44637.472222222219</v>
          </cell>
          <cell r="G141">
            <v>7</v>
          </cell>
          <cell r="H141">
            <v>5.0999999999999899</v>
          </cell>
          <cell r="AX141">
            <v>0.36977340597253899</v>
          </cell>
          <cell r="AY141">
            <v>0.188287771488512</v>
          </cell>
          <cell r="AZ141">
            <v>0.11752589610054</v>
          </cell>
        </row>
        <row r="142">
          <cell r="B142">
            <v>44637.486111111109</v>
          </cell>
          <cell r="G142">
            <v>7</v>
          </cell>
          <cell r="H142">
            <v>5.1139999999999999</v>
          </cell>
          <cell r="AX142">
            <v>0.37746725429533701</v>
          </cell>
          <cell r="AY142">
            <v>0.18384797611586201</v>
          </cell>
          <cell r="AZ142">
            <v>0.15309292766428101</v>
          </cell>
        </row>
        <row r="143">
          <cell r="B143">
            <v>44637.5</v>
          </cell>
          <cell r="G143">
            <v>7</v>
          </cell>
          <cell r="H143">
            <v>5.1524999999999999</v>
          </cell>
          <cell r="AX143">
            <v>0.34568355485005497</v>
          </cell>
          <cell r="AY143">
            <v>0.215519710274614</v>
          </cell>
          <cell r="AZ143">
            <v>0.135192705448824</v>
          </cell>
        </row>
        <row r="144">
          <cell r="B144">
            <v>44637.513888888891</v>
          </cell>
          <cell r="G144">
            <v>7</v>
          </cell>
          <cell r="H144">
            <v>5.1219999999999999</v>
          </cell>
          <cell r="AX144">
            <v>0.35608910899032797</v>
          </cell>
          <cell r="AY144">
            <v>0.20499332675071399</v>
          </cell>
          <cell r="AZ144">
            <v>0.179295811009164</v>
          </cell>
        </row>
        <row r="145">
          <cell r="B145">
            <v>44637.527777777781</v>
          </cell>
          <cell r="G145">
            <v>7</v>
          </cell>
          <cell r="H145">
            <v>5.13</v>
          </cell>
          <cell r="AX145">
            <v>0.33271192322128001</v>
          </cell>
          <cell r="AY145">
            <v>0.206431810635375</v>
          </cell>
          <cell r="AZ145">
            <v>0.17297956929441</v>
          </cell>
        </row>
        <row r="146">
          <cell r="B146">
            <v>44637.541666666664</v>
          </cell>
          <cell r="G146">
            <v>7</v>
          </cell>
          <cell r="H146">
            <v>5.1574999999999998</v>
          </cell>
          <cell r="AX146">
            <v>0.31808741122759199</v>
          </cell>
          <cell r="AY146">
            <v>0.218078665988438</v>
          </cell>
          <cell r="AZ146">
            <v>0.14155693246326201</v>
          </cell>
        </row>
        <row r="147">
          <cell r="B147">
            <v>44637.555555555555</v>
          </cell>
          <cell r="G147">
            <v>7</v>
          </cell>
          <cell r="H147">
            <v>5.1319999999999997</v>
          </cell>
          <cell r="AX147">
            <v>0.36295221230716701</v>
          </cell>
          <cell r="AY147">
            <v>0.21162642109302501</v>
          </cell>
          <cell r="AZ147">
            <v>0.169708149975654</v>
          </cell>
        </row>
        <row r="148">
          <cell r="B148">
            <v>44637.569444444445</v>
          </cell>
          <cell r="G148">
            <v>7</v>
          </cell>
          <cell r="H148">
            <v>5.1280000000000001</v>
          </cell>
          <cell r="AX148">
            <v>0.31957114011463</v>
          </cell>
          <cell r="AY148">
            <v>0.20794383974410599</v>
          </cell>
          <cell r="AZ148">
            <v>0.18833926311172899</v>
          </cell>
        </row>
        <row r="149">
          <cell r="B149">
            <v>44637.583333333336</v>
          </cell>
          <cell r="G149">
            <v>7</v>
          </cell>
          <cell r="H149">
            <v>5.1120000000000001</v>
          </cell>
          <cell r="AX149">
            <v>0.322930789215087</v>
          </cell>
          <cell r="AY149">
            <v>0.21888186720477901</v>
          </cell>
          <cell r="AZ149">
            <v>0.21259992857604901</v>
          </cell>
        </row>
        <row r="150">
          <cell r="B150">
            <v>44637.597222222219</v>
          </cell>
          <cell r="G150">
            <v>7</v>
          </cell>
          <cell r="H150">
            <v>5.1533333333333298</v>
          </cell>
          <cell r="AX150">
            <v>0.33529235606397401</v>
          </cell>
          <cell r="AY150">
            <v>0.22208351553429201</v>
          </cell>
          <cell r="AZ150">
            <v>0.20743191570783301</v>
          </cell>
        </row>
        <row r="151">
          <cell r="B151">
            <v>44637.611111111109</v>
          </cell>
          <cell r="G151">
            <v>7</v>
          </cell>
          <cell r="H151">
            <v>5.1379999999999999</v>
          </cell>
          <cell r="AX151">
            <v>0.29071846030493398</v>
          </cell>
          <cell r="AY151">
            <v>0.22561612255267699</v>
          </cell>
          <cell r="AZ151">
            <v>0.213676485638011</v>
          </cell>
        </row>
        <row r="152">
          <cell r="B152">
            <v>44637.625</v>
          </cell>
          <cell r="G152">
            <v>7</v>
          </cell>
          <cell r="H152">
            <v>5.14</v>
          </cell>
          <cell r="AX152">
            <v>0.338710159938096</v>
          </cell>
          <cell r="AY152">
            <v>0.24215857740153701</v>
          </cell>
          <cell r="AZ152">
            <v>0.195173836624223</v>
          </cell>
        </row>
        <row r="153">
          <cell r="B153">
            <v>44637.638888888891</v>
          </cell>
          <cell r="G153">
            <v>7</v>
          </cell>
          <cell r="H153">
            <v>5.14</v>
          </cell>
          <cell r="AX153">
            <v>0.34352729692498302</v>
          </cell>
          <cell r="AY153">
            <v>0.24641972178677099</v>
          </cell>
          <cell r="AZ153">
            <v>0.19968894576129501</v>
          </cell>
        </row>
        <row r="154">
          <cell r="B154">
            <v>44637.652777777781</v>
          </cell>
          <cell r="G154">
            <v>7</v>
          </cell>
          <cell r="H154">
            <v>5.1516666666666602</v>
          </cell>
          <cell r="AX154">
            <v>0.37027019449280701</v>
          </cell>
          <cell r="AY154">
            <v>0.23440497847995401</v>
          </cell>
          <cell r="AZ154">
            <v>0.24619752188896099</v>
          </cell>
        </row>
        <row r="155">
          <cell r="B155">
            <v>44637.666666666664</v>
          </cell>
          <cell r="G155">
            <v>7</v>
          </cell>
          <cell r="H155">
            <v>5.15</v>
          </cell>
          <cell r="AX155">
            <v>0.34073307215160498</v>
          </cell>
          <cell r="AY155">
            <v>0.235155102390702</v>
          </cell>
          <cell r="AZ155">
            <v>0.24227590315278799</v>
          </cell>
        </row>
        <row r="156">
          <cell r="B156">
            <v>44637.680555555555</v>
          </cell>
          <cell r="G156">
            <v>7</v>
          </cell>
          <cell r="H156">
            <v>5.1139999999999999</v>
          </cell>
          <cell r="AX156">
            <v>0.34342215985490998</v>
          </cell>
          <cell r="AY156">
            <v>0.241729023539313</v>
          </cell>
          <cell r="AZ156">
            <v>0.23306468460007401</v>
          </cell>
        </row>
        <row r="157">
          <cell r="B157">
            <v>44637.694444444445</v>
          </cell>
          <cell r="G157">
            <v>7</v>
          </cell>
          <cell r="H157">
            <v>5.125</v>
          </cell>
          <cell r="AX157">
            <v>0.32538126268567902</v>
          </cell>
          <cell r="AY157">
            <v>0.26347163885188002</v>
          </cell>
          <cell r="AZ157">
            <v>0.23804772446759001</v>
          </cell>
        </row>
        <row r="158">
          <cell r="B158">
            <v>44637.708333333336</v>
          </cell>
          <cell r="G158">
            <v>7</v>
          </cell>
          <cell r="H158">
            <v>5.1139999999999999</v>
          </cell>
          <cell r="AX158">
            <v>0.39005103841364702</v>
          </cell>
          <cell r="AY158">
            <v>0.25828815022575902</v>
          </cell>
          <cell r="AZ158">
            <v>0.282174693286801</v>
          </cell>
        </row>
        <row r="159">
          <cell r="B159">
            <v>44637.722222222219</v>
          </cell>
          <cell r="G159">
            <v>7</v>
          </cell>
          <cell r="H159">
            <v>5.1283333333333303</v>
          </cell>
          <cell r="AX159">
            <v>0.369976736158657</v>
          </cell>
          <cell r="AY159">
            <v>0.28079804060915198</v>
          </cell>
          <cell r="AZ159">
            <v>0.26864159467321302</v>
          </cell>
        </row>
        <row r="160">
          <cell r="B160">
            <v>44637.736111111109</v>
          </cell>
          <cell r="G160">
            <v>7</v>
          </cell>
          <cell r="H160">
            <v>5.1425000000000001</v>
          </cell>
          <cell r="AX160">
            <v>0.33247372257462099</v>
          </cell>
          <cell r="AY160">
            <v>0.27333401085504</v>
          </cell>
          <cell r="AZ160">
            <v>0.27082183462422899</v>
          </cell>
        </row>
        <row r="161">
          <cell r="B161">
            <v>44637.75</v>
          </cell>
          <cell r="G161">
            <v>7</v>
          </cell>
          <cell r="H161">
            <v>5.1242857142857101</v>
          </cell>
          <cell r="AX161">
            <v>0.386098878444261</v>
          </cell>
          <cell r="AY161">
            <v>0.25083952553777</v>
          </cell>
          <cell r="AZ161">
            <v>0.28422238777666903</v>
          </cell>
        </row>
        <row r="162">
          <cell r="B162">
            <v>44637.763888888891</v>
          </cell>
          <cell r="G162">
            <v>7</v>
          </cell>
          <cell r="H162">
            <v>5.13</v>
          </cell>
          <cell r="AX162">
            <v>0.385057691554479</v>
          </cell>
          <cell r="AY162">
            <v>0.25160651003985202</v>
          </cell>
          <cell r="AZ162">
            <v>0.28289646524791201</v>
          </cell>
        </row>
        <row r="163">
          <cell r="B163">
            <v>44637.777777777781</v>
          </cell>
          <cell r="G163">
            <v>7</v>
          </cell>
          <cell r="H163">
            <v>5.15</v>
          </cell>
          <cell r="AX163">
            <v>0.35699566735896199</v>
          </cell>
          <cell r="AY163">
            <v>0.292290616622849</v>
          </cell>
          <cell r="AZ163">
            <v>0.29444218277605599</v>
          </cell>
        </row>
        <row r="164">
          <cell r="B164">
            <v>44637.791666666664</v>
          </cell>
          <cell r="G164">
            <v>7</v>
          </cell>
          <cell r="H164">
            <v>5.1516666666666602</v>
          </cell>
          <cell r="AX164">
            <v>0.33820549053918703</v>
          </cell>
          <cell r="AY164">
            <v>0.281459381233921</v>
          </cell>
          <cell r="AZ164">
            <v>0.275452437206054</v>
          </cell>
        </row>
        <row r="165">
          <cell r="B165">
            <v>44637.805555555555</v>
          </cell>
          <cell r="G165">
            <v>7</v>
          </cell>
          <cell r="H165">
            <v>5.12</v>
          </cell>
          <cell r="AX165">
            <v>0.38892035088974503</v>
          </cell>
          <cell r="AY165">
            <v>0.26879445832933702</v>
          </cell>
          <cell r="AZ165">
            <v>0.27647908767177098</v>
          </cell>
        </row>
        <row r="166">
          <cell r="B166">
            <v>44637.819444444445</v>
          </cell>
          <cell r="G166">
            <v>7</v>
          </cell>
          <cell r="H166">
            <v>5.1379999999999999</v>
          </cell>
          <cell r="AX166">
            <v>0.37380813042613398</v>
          </cell>
          <cell r="AY166">
            <v>0.28206546487537099</v>
          </cell>
          <cell r="AZ166">
            <v>0.28503042051987698</v>
          </cell>
        </row>
        <row r="167">
          <cell r="B167">
            <v>44637.833333333336</v>
          </cell>
          <cell r="G167">
            <v>7</v>
          </cell>
          <cell r="H167">
            <v>5.1274999999999897</v>
          </cell>
          <cell r="AX167">
            <v>0.39327056823003298</v>
          </cell>
          <cell r="AY167">
            <v>0.282383401949857</v>
          </cell>
          <cell r="AZ167">
            <v>0.317933471293811</v>
          </cell>
        </row>
        <row r="168">
          <cell r="B168">
            <v>44637.847222222219</v>
          </cell>
          <cell r="G168">
            <v>7</v>
          </cell>
          <cell r="H168">
            <v>5.1362499999999898</v>
          </cell>
          <cell r="AX168">
            <v>0.42331951657960998</v>
          </cell>
          <cell r="AY168">
            <v>0.287814784615747</v>
          </cell>
          <cell r="AZ168">
            <v>0.34393855238225701</v>
          </cell>
        </row>
        <row r="169">
          <cell r="B169">
            <v>44637.861111111109</v>
          </cell>
          <cell r="G169">
            <v>7</v>
          </cell>
          <cell r="H169">
            <v>5.1499999999999897</v>
          </cell>
          <cell r="AX169">
            <v>0.42363782100700198</v>
          </cell>
          <cell r="AY169">
            <v>0.28125436014666</v>
          </cell>
          <cell r="AZ169">
            <v>0.32928111922081699</v>
          </cell>
        </row>
        <row r="170">
          <cell r="B170">
            <v>44637.875</v>
          </cell>
          <cell r="G170">
            <v>7</v>
          </cell>
          <cell r="H170">
            <v>5.1285714285714201</v>
          </cell>
          <cell r="AX170">
            <v>0.37479164697168699</v>
          </cell>
          <cell r="AY170">
            <v>0.28728212190256402</v>
          </cell>
          <cell r="AZ170">
            <v>0.33510800964210402</v>
          </cell>
        </row>
        <row r="171">
          <cell r="B171">
            <v>44637.888888888891</v>
          </cell>
          <cell r="G171">
            <v>7</v>
          </cell>
          <cell r="H171">
            <v>5.1180000000000003</v>
          </cell>
          <cell r="AX171">
            <v>0.39190454682753201</v>
          </cell>
          <cell r="AY171">
            <v>0.29287112902748103</v>
          </cell>
          <cell r="AZ171">
            <v>0.368961768934495</v>
          </cell>
        </row>
        <row r="172">
          <cell r="B172">
            <v>44637.902777777781</v>
          </cell>
          <cell r="G172">
            <v>7</v>
          </cell>
          <cell r="H172">
            <v>5.1275000000000004</v>
          </cell>
          <cell r="AX172">
            <v>0.40784292740016098</v>
          </cell>
          <cell r="AY172">
            <v>0.28635896292638402</v>
          </cell>
          <cell r="AZ172">
            <v>0.37136461181256503</v>
          </cell>
        </row>
        <row r="173">
          <cell r="B173">
            <v>44637.916666666664</v>
          </cell>
          <cell r="G173">
            <v>7</v>
          </cell>
          <cell r="H173">
            <v>5.1614285714285701</v>
          </cell>
          <cell r="AX173">
            <v>0.360235694778334</v>
          </cell>
          <cell r="AY173">
            <v>0.30203012578041599</v>
          </cell>
          <cell r="AZ173">
            <v>0.37662475581308202</v>
          </cell>
        </row>
        <row r="174">
          <cell r="B174">
            <v>44637.930555555555</v>
          </cell>
          <cell r="G174">
            <v>7</v>
          </cell>
          <cell r="H174">
            <v>5.1224999999999996</v>
          </cell>
          <cell r="AX174">
            <v>0.32599377431382298</v>
          </cell>
          <cell r="AY174">
            <v>0.314175565661659</v>
          </cell>
          <cell r="AZ174">
            <v>0.37452946068123799</v>
          </cell>
        </row>
        <row r="175">
          <cell r="B175">
            <v>44637.944444444445</v>
          </cell>
          <cell r="G175">
            <v>7</v>
          </cell>
          <cell r="H175">
            <v>5.14</v>
          </cell>
          <cell r="AX175">
            <v>0.36525885449162698</v>
          </cell>
          <cell r="AY175">
            <v>0.312057648915403</v>
          </cell>
          <cell r="AZ175">
            <v>0.38054410623498403</v>
          </cell>
        </row>
        <row r="176">
          <cell r="B176">
            <v>44637.958333333336</v>
          </cell>
          <cell r="G176">
            <v>7</v>
          </cell>
          <cell r="H176">
            <v>5.14</v>
          </cell>
          <cell r="AX176">
            <v>0.384987761281884</v>
          </cell>
          <cell r="AY176">
            <v>0.31779917335756303</v>
          </cell>
          <cell r="AZ176">
            <v>0.41642705912496197</v>
          </cell>
        </row>
        <row r="177">
          <cell r="B177">
            <v>44637.972222222219</v>
          </cell>
          <cell r="G177">
            <v>7</v>
          </cell>
          <cell r="H177">
            <v>5.1124999999999998</v>
          </cell>
          <cell r="AX177">
            <v>0.399685991827404</v>
          </cell>
          <cell r="AY177">
            <v>0.31820167583013598</v>
          </cell>
          <cell r="AZ177">
            <v>0.41504906267463498</v>
          </cell>
        </row>
        <row r="178">
          <cell r="B178">
            <v>44637.986111111109</v>
          </cell>
          <cell r="G178">
            <v>7</v>
          </cell>
          <cell r="H178">
            <v>5.1319999999999997</v>
          </cell>
          <cell r="AX178">
            <v>0.39759411261972</v>
          </cell>
          <cell r="AY178">
            <v>0.32387106705266799</v>
          </cell>
          <cell r="AZ178">
            <v>0.43061651276617502</v>
          </cell>
        </row>
        <row r="179">
          <cell r="B179">
            <v>44638</v>
          </cell>
          <cell r="G179">
            <v>7</v>
          </cell>
          <cell r="H179">
            <v>5.125</v>
          </cell>
          <cell r="AX179">
            <v>0.385316238836523</v>
          </cell>
          <cell r="AY179">
            <v>0.34280137844253999</v>
          </cell>
          <cell r="AZ179">
            <v>0.44287517720355302</v>
          </cell>
        </row>
        <row r="180">
          <cell r="B180">
            <v>44638.013888888891</v>
          </cell>
          <cell r="G180">
            <v>7</v>
          </cell>
          <cell r="H180">
            <v>5.1416666666666604</v>
          </cell>
          <cell r="AX180">
            <v>0.39301139900540999</v>
          </cell>
          <cell r="AY180">
            <v>0.321559923042257</v>
          </cell>
          <cell r="AZ180">
            <v>0.43258844329060597</v>
          </cell>
        </row>
        <row r="181">
          <cell r="B181">
            <v>44638.027777777781</v>
          </cell>
          <cell r="G181">
            <v>7</v>
          </cell>
          <cell r="H181">
            <v>5.1425000000000001</v>
          </cell>
          <cell r="AX181">
            <v>0.37196313023314198</v>
          </cell>
          <cell r="AY181">
            <v>0.335851419564761</v>
          </cell>
          <cell r="AZ181">
            <v>0.44980476260492702</v>
          </cell>
        </row>
        <row r="182">
          <cell r="B182">
            <v>44638.041666666664</v>
          </cell>
          <cell r="G182">
            <v>7</v>
          </cell>
          <cell r="H182">
            <v>5.1385714285714199</v>
          </cell>
          <cell r="AX182">
            <v>0.39649564990083402</v>
          </cell>
          <cell r="AY182">
            <v>0.34045322063139899</v>
          </cell>
          <cell r="AZ182">
            <v>0.45952845151529298</v>
          </cell>
        </row>
        <row r="183">
          <cell r="B183">
            <v>44638.055555555555</v>
          </cell>
          <cell r="G183">
            <v>7</v>
          </cell>
          <cell r="H183">
            <v>5.1283333333333303</v>
          </cell>
          <cell r="AX183">
            <v>0.38062574126773702</v>
          </cell>
          <cell r="AY183">
            <v>0.34631418481416298</v>
          </cell>
          <cell r="AZ183">
            <v>0.46459503827544002</v>
          </cell>
        </row>
        <row r="184">
          <cell r="B184">
            <v>44638.069444444445</v>
          </cell>
          <cell r="G184">
            <v>7</v>
          </cell>
          <cell r="H184">
            <v>5.1628571428571401</v>
          </cell>
          <cell r="AX184">
            <v>0.395559598530145</v>
          </cell>
          <cell r="AY184">
            <v>0.34184718278446202</v>
          </cell>
          <cell r="AZ184">
            <v>0.44545640191614799</v>
          </cell>
        </row>
        <row r="185">
          <cell r="B185">
            <v>44638.083333333336</v>
          </cell>
          <cell r="G185">
            <v>7</v>
          </cell>
          <cell r="H185">
            <v>5.15</v>
          </cell>
          <cell r="AX185">
            <v>0.35814956971162498</v>
          </cell>
          <cell r="AY185">
            <v>0.327335364506327</v>
          </cell>
          <cell r="AZ185">
            <v>0.46344347693468002</v>
          </cell>
        </row>
        <row r="186">
          <cell r="B186">
            <v>44638.097222222219</v>
          </cell>
          <cell r="G186">
            <v>7</v>
          </cell>
          <cell r="H186">
            <v>5.1440000000000001</v>
          </cell>
          <cell r="AX186">
            <v>0.40384378869277598</v>
          </cell>
          <cell r="AY186">
            <v>0.34121683623272298</v>
          </cell>
          <cell r="AZ186">
            <v>0.46463994490340099</v>
          </cell>
        </row>
        <row r="187">
          <cell r="B187">
            <v>44638.111111111109</v>
          </cell>
          <cell r="G187">
            <v>7</v>
          </cell>
          <cell r="H187">
            <v>5.1174999999999997</v>
          </cell>
          <cell r="AX187">
            <v>0.41028723846859999</v>
          </cell>
          <cell r="AY187">
            <v>0.34190017473741902</v>
          </cell>
          <cell r="AZ187">
            <v>0.49177393864214802</v>
          </cell>
        </row>
        <row r="188">
          <cell r="B188">
            <v>44638.125</v>
          </cell>
          <cell r="G188">
            <v>7</v>
          </cell>
          <cell r="H188">
            <v>5.1150000000000002</v>
          </cell>
          <cell r="AX188">
            <v>0.37800814620036799</v>
          </cell>
          <cell r="AY188">
            <v>0.34146250783228899</v>
          </cell>
          <cell r="AZ188">
            <v>0.50791911176367799</v>
          </cell>
        </row>
        <row r="189">
          <cell r="B189">
            <v>44638.138888888891</v>
          </cell>
          <cell r="G189">
            <v>7</v>
          </cell>
          <cell r="H189">
            <v>5.1360000000000001</v>
          </cell>
          <cell r="AX189">
            <v>0.38839674208785302</v>
          </cell>
          <cell r="AY189">
            <v>0.36555304067051497</v>
          </cell>
          <cell r="AZ189">
            <v>0.50409126345918998</v>
          </cell>
        </row>
        <row r="190">
          <cell r="B190">
            <v>44638.152777777781</v>
          </cell>
          <cell r="G190">
            <v>7</v>
          </cell>
          <cell r="H190">
            <v>5.1375000000000002</v>
          </cell>
          <cell r="AX190">
            <v>0.36649947436693198</v>
          </cell>
          <cell r="AY190">
            <v>0.34927077706319298</v>
          </cell>
          <cell r="AZ190">
            <v>0.49852882232531998</v>
          </cell>
        </row>
        <row r="191">
          <cell r="B191">
            <v>44638.166666666664</v>
          </cell>
          <cell r="G191">
            <v>7</v>
          </cell>
          <cell r="H191">
            <v>5.1537499999999996</v>
          </cell>
          <cell r="AX191">
            <v>0.41664038708707601</v>
          </cell>
          <cell r="AY191">
            <v>0.35096606693310201</v>
          </cell>
          <cell r="AZ191">
            <v>0.51914057370300704</v>
          </cell>
        </row>
        <row r="192">
          <cell r="B192">
            <v>44638.180555555555</v>
          </cell>
          <cell r="G192">
            <v>7</v>
          </cell>
          <cell r="H192">
            <v>5.1183333333333296</v>
          </cell>
          <cell r="AX192">
            <v>0.400083860223858</v>
          </cell>
          <cell r="AY192">
            <v>0.35242895508232203</v>
          </cell>
          <cell r="AZ192">
            <v>0.56208898299136401</v>
          </cell>
        </row>
        <row r="193">
          <cell r="B193">
            <v>44638.194444444445</v>
          </cell>
          <cell r="G193">
            <v>7</v>
          </cell>
          <cell r="H193">
            <v>5.1514285714285704</v>
          </cell>
          <cell r="AX193">
            <v>0.38317394954837197</v>
          </cell>
          <cell r="AY193">
            <v>0.36183888987748303</v>
          </cell>
          <cell r="AZ193">
            <v>0.49326087098792998</v>
          </cell>
        </row>
        <row r="194">
          <cell r="B194">
            <v>44638.208333333336</v>
          </cell>
          <cell r="G194">
            <v>7</v>
          </cell>
          <cell r="H194">
            <v>5.1319999999999997</v>
          </cell>
          <cell r="AX194">
            <v>0.375062632222883</v>
          </cell>
          <cell r="AY194">
            <v>0.33976750819954699</v>
          </cell>
          <cell r="AZ194">
            <v>0.42639079609964498</v>
          </cell>
        </row>
        <row r="195">
          <cell r="B195">
            <v>44638.222222222219</v>
          </cell>
          <cell r="G195">
            <v>7</v>
          </cell>
          <cell r="H195">
            <v>5.165</v>
          </cell>
          <cell r="AX195">
            <v>0.32054751720842001</v>
          </cell>
          <cell r="AY195">
            <v>0.33518253566644102</v>
          </cell>
          <cell r="AZ195">
            <v>0.36541364301940699</v>
          </cell>
        </row>
        <row r="196">
          <cell r="B196">
            <v>44638.236111111109</v>
          </cell>
          <cell r="G196">
            <v>7</v>
          </cell>
          <cell r="H196">
            <v>5.1316666666666597</v>
          </cell>
          <cell r="AX196">
            <v>0.33182713171313699</v>
          </cell>
          <cell r="AY196">
            <v>0.32006254509815502</v>
          </cell>
          <cell r="AZ196">
            <v>0.42993338290269201</v>
          </cell>
        </row>
        <row r="197">
          <cell r="B197">
            <v>44638.25</v>
          </cell>
          <cell r="G197">
            <v>7</v>
          </cell>
          <cell r="H197">
            <v>5.1366666666666596</v>
          </cell>
          <cell r="AX197">
            <v>0.32099406794715102</v>
          </cell>
          <cell r="AY197">
            <v>0.32898553573268302</v>
          </cell>
          <cell r="AZ197">
            <v>0.44614949174076002</v>
          </cell>
        </row>
        <row r="198">
          <cell r="B198">
            <v>44638.263888888891</v>
          </cell>
          <cell r="G198">
            <v>7</v>
          </cell>
          <cell r="H198">
            <v>5.125</v>
          </cell>
          <cell r="AX198">
            <v>0.34828364243787802</v>
          </cell>
          <cell r="AY198">
            <v>0.36675595872508598</v>
          </cell>
          <cell r="AZ198">
            <v>0.471299194057135</v>
          </cell>
        </row>
        <row r="199">
          <cell r="B199">
            <v>44638.277777777781</v>
          </cell>
          <cell r="G199">
            <v>7</v>
          </cell>
          <cell r="H199">
            <v>5.14</v>
          </cell>
          <cell r="AX199">
            <v>0.39144495045217598</v>
          </cell>
          <cell r="AY199">
            <v>0.37065199506053897</v>
          </cell>
          <cell r="AZ199">
            <v>0.48473751387842801</v>
          </cell>
        </row>
        <row r="200">
          <cell r="B200">
            <v>44638.291666666664</v>
          </cell>
          <cell r="G200">
            <v>7</v>
          </cell>
          <cell r="H200">
            <v>5.1275000000000004</v>
          </cell>
          <cell r="AX200">
            <v>0.396561299724837</v>
          </cell>
          <cell r="AY200">
            <v>0.34840089848071698</v>
          </cell>
          <cell r="AZ200">
            <v>0.521791680335976</v>
          </cell>
        </row>
        <row r="201">
          <cell r="B201">
            <v>44638.305555555555</v>
          </cell>
          <cell r="G201">
            <v>7</v>
          </cell>
          <cell r="H201">
            <v>5.1475</v>
          </cell>
          <cell r="AX201">
            <v>0.382836748189957</v>
          </cell>
          <cell r="AY201">
            <v>0.35871610156992201</v>
          </cell>
          <cell r="AZ201">
            <v>0.549805433825446</v>
          </cell>
        </row>
        <row r="202">
          <cell r="B202">
            <v>44638.319444444445</v>
          </cell>
          <cell r="G202">
            <v>7</v>
          </cell>
          <cell r="H202">
            <v>5.1479999999999997</v>
          </cell>
          <cell r="AX202">
            <v>0.39732096024956798</v>
          </cell>
          <cell r="AY202">
            <v>0.35819348606478102</v>
          </cell>
          <cell r="AZ202">
            <v>0.57537598258991296</v>
          </cell>
        </row>
        <row r="203">
          <cell r="B203">
            <v>44638.333333333336</v>
          </cell>
          <cell r="G203">
            <v>7</v>
          </cell>
          <cell r="H203">
            <v>5.1283333333333303</v>
          </cell>
          <cell r="AX203">
            <v>0.38892772219952398</v>
          </cell>
          <cell r="AY203">
            <v>0.36570346125512898</v>
          </cell>
          <cell r="AZ203">
            <v>0.61048729693835502</v>
          </cell>
        </row>
        <row r="204">
          <cell r="B204">
            <v>44638.347222222219</v>
          </cell>
          <cell r="G204">
            <v>7</v>
          </cell>
          <cell r="H204">
            <v>5.1325000000000003</v>
          </cell>
          <cell r="AX204">
            <v>0.380067280234548</v>
          </cell>
          <cell r="AY204">
            <v>0.35444854915887403</v>
          </cell>
          <cell r="AZ204">
            <v>0.59471340841980203</v>
          </cell>
        </row>
        <row r="205">
          <cell r="B205">
            <v>44638.361111111109</v>
          </cell>
          <cell r="G205">
            <v>7</v>
          </cell>
          <cell r="H205">
            <v>5.1416666666666604</v>
          </cell>
          <cell r="AX205">
            <v>0.41266038821548401</v>
          </cell>
          <cell r="AY205">
            <v>0.38241072980931701</v>
          </cell>
          <cell r="AZ205">
            <v>0.62300295752308099</v>
          </cell>
        </row>
        <row r="206">
          <cell r="B206">
            <v>44638.375</v>
          </cell>
          <cell r="G206">
            <v>7</v>
          </cell>
          <cell r="H206">
            <v>5.1319999999999997</v>
          </cell>
          <cell r="AX206">
            <v>0.42674753259079501</v>
          </cell>
          <cell r="AY206">
            <v>0.38752702015384199</v>
          </cell>
          <cell r="AZ206">
            <v>0.64188989933108598</v>
          </cell>
        </row>
        <row r="207">
          <cell r="B207">
            <v>44638.388888888891</v>
          </cell>
          <cell r="G207">
            <v>7</v>
          </cell>
          <cell r="H207">
            <v>5.1583333333333297</v>
          </cell>
          <cell r="AX207">
            <v>0.41407690837968703</v>
          </cell>
          <cell r="AY207">
            <v>0.39647515554954499</v>
          </cell>
          <cell r="AZ207">
            <v>0.69764388030923996</v>
          </cell>
        </row>
        <row r="208">
          <cell r="B208">
            <v>44638.402777777781</v>
          </cell>
          <cell r="G208">
            <v>7</v>
          </cell>
          <cell r="H208">
            <v>5.1449999999999996</v>
          </cell>
          <cell r="AX208">
            <v>0.48171818569124703</v>
          </cell>
          <cell r="AY208">
            <v>0.38829581424566101</v>
          </cell>
          <cell r="AZ208">
            <v>0.71066619610481896</v>
          </cell>
        </row>
        <row r="209">
          <cell r="B209">
            <v>44638.416666666664</v>
          </cell>
          <cell r="G209">
            <v>7</v>
          </cell>
          <cell r="H209">
            <v>5.1533333333333298</v>
          </cell>
          <cell r="AX209">
            <v>0.41890329997909698</v>
          </cell>
          <cell r="AY209">
            <v>0.38580751923839202</v>
          </cell>
          <cell r="AZ209">
            <v>0.69769348043061996</v>
          </cell>
        </row>
        <row r="210">
          <cell r="B210">
            <v>44638.430555555555</v>
          </cell>
          <cell r="G210">
            <v>7</v>
          </cell>
          <cell r="H210">
            <v>5.1725000000000003</v>
          </cell>
          <cell r="AX210">
            <v>0.370670190941503</v>
          </cell>
          <cell r="AY210">
            <v>0.41452148370249398</v>
          </cell>
          <cell r="AZ210">
            <v>0.71329940715522699</v>
          </cell>
        </row>
        <row r="211">
          <cell r="B211">
            <v>44638.444444444445</v>
          </cell>
          <cell r="G211">
            <v>7</v>
          </cell>
          <cell r="H211">
            <v>5.1459999999999999</v>
          </cell>
          <cell r="AX211">
            <v>0.42898105199022601</v>
          </cell>
          <cell r="AY211">
            <v>0.43816693443640198</v>
          </cell>
          <cell r="AZ211">
            <v>0.80939029292044196</v>
          </cell>
        </row>
        <row r="212">
          <cell r="B212">
            <v>44638.458333333336</v>
          </cell>
          <cell r="G212">
            <v>7</v>
          </cell>
          <cell r="H212">
            <v>5.1074999999999999</v>
          </cell>
          <cell r="AX212">
            <v>0.45975849043729</v>
          </cell>
          <cell r="AY212">
            <v>0.44146914317250802</v>
          </cell>
          <cell r="AZ212">
            <v>0.86054463359631805</v>
          </cell>
        </row>
        <row r="213">
          <cell r="B213">
            <v>44638.472222222219</v>
          </cell>
          <cell r="G213">
            <v>7</v>
          </cell>
          <cell r="H213">
            <v>5.1516666666666602</v>
          </cell>
          <cell r="AX213">
            <v>0.40087830645343703</v>
          </cell>
          <cell r="AY213">
            <v>0.45514944897182702</v>
          </cell>
          <cell r="AZ213">
            <v>0.83104555088604304</v>
          </cell>
        </row>
        <row r="214">
          <cell r="B214">
            <v>44638.486111111109</v>
          </cell>
          <cell r="G214">
            <v>7</v>
          </cell>
          <cell r="H214">
            <v>5.1275000000000004</v>
          </cell>
          <cell r="AX214">
            <v>0.43382517213893601</v>
          </cell>
          <cell r="AY214">
            <v>0.40904480030143398</v>
          </cell>
          <cell r="AZ214">
            <v>0.81455063351204604</v>
          </cell>
        </row>
        <row r="215">
          <cell r="B215">
            <v>44638.5</v>
          </cell>
          <cell r="G215">
            <v>7</v>
          </cell>
          <cell r="H215">
            <v>5.1319999999999997</v>
          </cell>
          <cell r="AX215">
            <v>0.501651456456779</v>
          </cell>
          <cell r="AY215">
            <v>0.42012295819544099</v>
          </cell>
          <cell r="AZ215">
            <v>0.87253819798391297</v>
          </cell>
        </row>
        <row r="216">
          <cell r="B216">
            <v>44638.513888888891</v>
          </cell>
          <cell r="G216">
            <v>7</v>
          </cell>
          <cell r="H216">
            <v>5.16</v>
          </cell>
          <cell r="AX216">
            <v>0.50391071547011601</v>
          </cell>
          <cell r="AY216">
            <v>0.42397290870055698</v>
          </cell>
          <cell r="AZ216">
            <v>0.87330798452036595</v>
          </cell>
        </row>
        <row r="217">
          <cell r="B217">
            <v>44638.527777777781</v>
          </cell>
          <cell r="G217">
            <v>7</v>
          </cell>
          <cell r="H217">
            <v>5.1449999999999996</v>
          </cell>
          <cell r="AX217">
            <v>0.52660888849761001</v>
          </cell>
          <cell r="AY217">
            <v>0.42711486184185299</v>
          </cell>
          <cell r="AZ217">
            <v>0.93106287536387</v>
          </cell>
        </row>
        <row r="218">
          <cell r="B218">
            <v>44638.541666666664</v>
          </cell>
          <cell r="G218">
            <v>7</v>
          </cell>
          <cell r="H218">
            <v>5.1449999999999996</v>
          </cell>
          <cell r="AX218">
            <v>0.50309432198434101</v>
          </cell>
          <cell r="AY218">
            <v>0.43833256747677302</v>
          </cell>
          <cell r="AZ218">
            <v>0.89890867493304505</v>
          </cell>
        </row>
        <row r="219">
          <cell r="B219">
            <v>44638.555555555555</v>
          </cell>
          <cell r="G219">
            <v>7</v>
          </cell>
          <cell r="H219">
            <v>5.1259999999999897</v>
          </cell>
          <cell r="AX219">
            <v>0.49786665228564198</v>
          </cell>
          <cell r="AY219">
            <v>0.44642888535266201</v>
          </cell>
          <cell r="AZ219">
            <v>0.92159592480371699</v>
          </cell>
        </row>
        <row r="220">
          <cell r="B220">
            <v>44638.569444444445</v>
          </cell>
          <cell r="G220">
            <v>7</v>
          </cell>
          <cell r="H220">
            <v>5.1349999999999998</v>
          </cell>
          <cell r="AX220">
            <v>0.464832026567357</v>
          </cell>
          <cell r="AY220">
            <v>0.45084093168408201</v>
          </cell>
          <cell r="AZ220">
            <v>0.92547899540630096</v>
          </cell>
        </row>
        <row r="221">
          <cell r="B221">
            <v>44638.583333333336</v>
          </cell>
          <cell r="G221">
            <v>7</v>
          </cell>
          <cell r="H221">
            <v>5.12</v>
          </cell>
          <cell r="AX221">
            <v>0.497050415712532</v>
          </cell>
          <cell r="AY221">
            <v>0.452445593436542</v>
          </cell>
          <cell r="AZ221">
            <v>0.96070250173108995</v>
          </cell>
        </row>
        <row r="222">
          <cell r="B222">
            <v>44638.597222222219</v>
          </cell>
          <cell r="G222">
            <v>7</v>
          </cell>
          <cell r="H222">
            <v>5.1199999999999903</v>
          </cell>
          <cell r="AX222">
            <v>0.47134144950374401</v>
          </cell>
          <cell r="AY222">
            <v>0.46430987186050998</v>
          </cell>
          <cell r="AZ222">
            <v>0.92753435551486996</v>
          </cell>
        </row>
        <row r="223">
          <cell r="B223">
            <v>44638.611111111109</v>
          </cell>
          <cell r="G223">
            <v>7</v>
          </cell>
          <cell r="H223">
            <v>5.1139999999999999</v>
          </cell>
          <cell r="AX223">
            <v>0.459245469505496</v>
          </cell>
          <cell r="AY223">
            <v>0.46076562925939801</v>
          </cell>
          <cell r="AZ223">
            <v>0.91633858301307902</v>
          </cell>
        </row>
        <row r="224">
          <cell r="B224">
            <v>44638.625</v>
          </cell>
          <cell r="G224">
            <v>7</v>
          </cell>
          <cell r="H224">
            <v>5.1420000000000003</v>
          </cell>
          <cell r="AX224">
            <v>0.47810682193781301</v>
          </cell>
          <cell r="AY224">
            <v>0.47490229202815298</v>
          </cell>
          <cell r="AZ224">
            <v>0.91885783106698804</v>
          </cell>
        </row>
        <row r="225">
          <cell r="B225">
            <v>44638.638888888891</v>
          </cell>
          <cell r="G225">
            <v>7</v>
          </cell>
          <cell r="H225">
            <v>5.1483333333333299</v>
          </cell>
          <cell r="AX225">
            <v>0.54299254475817804</v>
          </cell>
          <cell r="AY225">
            <v>0.46794691217940598</v>
          </cell>
          <cell r="AZ225">
            <v>0.94220023343744097</v>
          </cell>
        </row>
        <row r="226">
          <cell r="B226">
            <v>44638.652777777781</v>
          </cell>
          <cell r="G226">
            <v>7</v>
          </cell>
          <cell r="H226">
            <v>5.16</v>
          </cell>
          <cell r="AX226">
            <v>0.49867009860393002</v>
          </cell>
          <cell r="AY226">
            <v>0.47348902483190702</v>
          </cell>
          <cell r="AZ226">
            <v>0.916533505038573</v>
          </cell>
        </row>
        <row r="227">
          <cell r="B227">
            <v>44638.666666666664</v>
          </cell>
          <cell r="G227">
            <v>7</v>
          </cell>
          <cell r="H227">
            <v>5.1449999999999996</v>
          </cell>
          <cell r="AX227">
            <v>0.50404086653520497</v>
          </cell>
          <cell r="AY227">
            <v>0.47019556820223002</v>
          </cell>
          <cell r="AZ227">
            <v>0.93802160639428001</v>
          </cell>
        </row>
        <row r="228">
          <cell r="B228">
            <v>44638.680555555555</v>
          </cell>
          <cell r="G228">
            <v>7</v>
          </cell>
          <cell r="H228">
            <v>5.1566666666666601</v>
          </cell>
          <cell r="AX228">
            <v>0.47555015162521802</v>
          </cell>
          <cell r="AY228">
            <v>0.47951909402558401</v>
          </cell>
          <cell r="AZ228">
            <v>0.95577641317760798</v>
          </cell>
        </row>
        <row r="229">
          <cell r="B229">
            <v>44638.694444444445</v>
          </cell>
          <cell r="G229">
            <v>7</v>
          </cell>
          <cell r="H229">
            <v>5.1550000000000002</v>
          </cell>
          <cell r="AX229">
            <v>0.44734771853877098</v>
          </cell>
          <cell r="AY229">
            <v>0.48994912223544701</v>
          </cell>
          <cell r="AZ229">
            <v>0.95050303472855702</v>
          </cell>
        </row>
        <row r="230">
          <cell r="B230">
            <v>44638.708333333336</v>
          </cell>
          <cell r="G230">
            <v>7</v>
          </cell>
          <cell r="H230">
            <v>5.1371428571428499</v>
          </cell>
          <cell r="AX230">
            <v>0.461934155695777</v>
          </cell>
          <cell r="AY230">
            <v>0.47483913633948099</v>
          </cell>
          <cell r="AZ230">
            <v>0.97584399938266397</v>
          </cell>
        </row>
        <row r="231">
          <cell r="B231">
            <v>44638.722222222219</v>
          </cell>
          <cell r="G231">
            <v>7</v>
          </cell>
          <cell r="H231">
            <v>5.1624999999999996</v>
          </cell>
          <cell r="AX231">
            <v>0.44430806475261497</v>
          </cell>
          <cell r="AY231">
            <v>0.49565344667007999</v>
          </cell>
          <cell r="AZ231">
            <v>0.96391125178076198</v>
          </cell>
        </row>
        <row r="232">
          <cell r="B232">
            <v>44638.736111111109</v>
          </cell>
          <cell r="G232">
            <v>7</v>
          </cell>
          <cell r="H232">
            <v>5.1242857142857101</v>
          </cell>
          <cell r="AX232">
            <v>0.46460426899422003</v>
          </cell>
          <cell r="AY232">
            <v>0.48514850139552201</v>
          </cell>
          <cell r="AZ232">
            <v>0.96855324033663504</v>
          </cell>
        </row>
        <row r="233">
          <cell r="B233">
            <v>44638.75</v>
          </cell>
          <cell r="G233">
            <v>7</v>
          </cell>
          <cell r="H233">
            <v>5.1459999999999999</v>
          </cell>
          <cell r="AX233">
            <v>0.45865056585476599</v>
          </cell>
          <cell r="AY233">
            <v>0.48322763228217602</v>
          </cell>
          <cell r="AZ233">
            <v>0.93047216514709297</v>
          </cell>
        </row>
        <row r="234">
          <cell r="B234">
            <v>44638.763888888891</v>
          </cell>
          <cell r="G234">
            <v>7</v>
          </cell>
          <cell r="H234">
            <v>5.1379999999999999</v>
          </cell>
          <cell r="AX234">
            <v>0.52381733952147502</v>
          </cell>
          <cell r="AY234">
            <v>0.47975065135746198</v>
          </cell>
          <cell r="AZ234">
            <v>0.95030753794477396</v>
          </cell>
        </row>
        <row r="235">
          <cell r="B235">
            <v>44638.777777777781</v>
          </cell>
          <cell r="G235">
            <v>7</v>
          </cell>
          <cell r="H235">
            <v>5.1349999999999998</v>
          </cell>
          <cell r="AX235">
            <v>0.492244626605991</v>
          </cell>
          <cell r="AY235">
            <v>0.49076781485749399</v>
          </cell>
          <cell r="AZ235">
            <v>0.95275763030391403</v>
          </cell>
        </row>
        <row r="236">
          <cell r="B236">
            <v>44638.791666666664</v>
          </cell>
          <cell r="G236">
            <v>7</v>
          </cell>
          <cell r="H236">
            <v>5.1539999999999999</v>
          </cell>
          <cell r="AX236">
            <v>0.499187133649655</v>
          </cell>
          <cell r="AY236">
            <v>0.483907202664902</v>
          </cell>
          <cell r="AZ236">
            <v>0.96808262347349505</v>
          </cell>
        </row>
        <row r="237">
          <cell r="B237">
            <v>44638.805555555555</v>
          </cell>
          <cell r="G237">
            <v>7</v>
          </cell>
          <cell r="H237">
            <v>5.1499999999999897</v>
          </cell>
          <cell r="AX237">
            <v>0.46058017426744602</v>
          </cell>
          <cell r="AY237">
            <v>0.48172577501031999</v>
          </cell>
          <cell r="AZ237">
            <v>0.95124581192033097</v>
          </cell>
        </row>
        <row r="238">
          <cell r="B238">
            <v>44638.819444444445</v>
          </cell>
          <cell r="G238">
            <v>7</v>
          </cell>
          <cell r="H238">
            <v>5.1183333333333296</v>
          </cell>
          <cell r="AX238">
            <v>0.448743485128688</v>
          </cell>
          <cell r="AY238">
            <v>0.48966680281789798</v>
          </cell>
          <cell r="AZ238">
            <v>0.96758962522273895</v>
          </cell>
        </row>
        <row r="239">
          <cell r="B239">
            <v>44638.833333333336</v>
          </cell>
          <cell r="G239">
            <v>7</v>
          </cell>
          <cell r="H239">
            <v>5.1385714285714199</v>
          </cell>
          <cell r="AX239">
            <v>0.46936034103572</v>
          </cell>
          <cell r="AY239">
            <v>0.49785021259767998</v>
          </cell>
          <cell r="AZ239">
            <v>0.94447391152504601</v>
          </cell>
        </row>
        <row r="240">
          <cell r="B240">
            <v>44638.847222222219</v>
          </cell>
          <cell r="G240">
            <v>7</v>
          </cell>
          <cell r="H240">
            <v>5.1174999999999997</v>
          </cell>
          <cell r="AX240">
            <v>0.51036510478410402</v>
          </cell>
          <cell r="AY240">
            <v>0.49384085261712302</v>
          </cell>
          <cell r="AZ240">
            <v>0.99050403943981302</v>
          </cell>
        </row>
        <row r="241">
          <cell r="B241">
            <v>44638.861111111109</v>
          </cell>
          <cell r="G241">
            <v>7</v>
          </cell>
          <cell r="H241">
            <v>5.1420000000000003</v>
          </cell>
          <cell r="AX241">
            <v>0.52921563488958201</v>
          </cell>
          <cell r="AY241">
            <v>0.48436485286803299</v>
          </cell>
          <cell r="AZ241">
            <v>0.99692883562503498</v>
          </cell>
        </row>
        <row r="242">
          <cell r="B242">
            <v>44638.875</v>
          </cell>
          <cell r="G242">
            <v>7</v>
          </cell>
          <cell r="H242">
            <v>5.1499999999999897</v>
          </cell>
          <cell r="AX242">
            <v>0.50765643742826805</v>
          </cell>
          <cell r="AY242">
            <v>0.511455864008179</v>
          </cell>
          <cell r="AZ242">
            <v>0.990727423819588</v>
          </cell>
        </row>
        <row r="243">
          <cell r="B243">
            <v>44638.888888888891</v>
          </cell>
          <cell r="G243">
            <v>7</v>
          </cell>
          <cell r="H243">
            <v>5.14333333333333</v>
          </cell>
          <cell r="AX243">
            <v>0.54295767873160505</v>
          </cell>
          <cell r="AY243">
            <v>0.49095600396683797</v>
          </cell>
          <cell r="AZ243">
            <v>0.99916207958134395</v>
          </cell>
        </row>
        <row r="244">
          <cell r="B244">
            <v>44638.902777777781</v>
          </cell>
          <cell r="G244">
            <v>7</v>
          </cell>
          <cell r="H244">
            <v>5.1283333333333303</v>
          </cell>
          <cell r="AX244">
            <v>0.55056149962120005</v>
          </cell>
          <cell r="AY244">
            <v>0.48621444588197699</v>
          </cell>
          <cell r="AZ244">
            <v>1.0092502331000299</v>
          </cell>
        </row>
        <row r="245">
          <cell r="B245">
            <v>44638.916666666664</v>
          </cell>
          <cell r="G245">
            <v>7</v>
          </cell>
          <cell r="H245">
            <v>5.1449999999999996</v>
          </cell>
          <cell r="AX245">
            <v>0.53426902521420505</v>
          </cell>
          <cell r="AY245">
            <v>0.48294741389526002</v>
          </cell>
          <cell r="AZ245">
            <v>0.96441596174807398</v>
          </cell>
        </row>
        <row r="246">
          <cell r="B246">
            <v>44638.930555555555</v>
          </cell>
          <cell r="G246">
            <v>7</v>
          </cell>
          <cell r="H246">
            <v>5.1333333333333302</v>
          </cell>
          <cell r="AX246">
            <v>0.55707463958505798</v>
          </cell>
          <cell r="AY246">
            <v>0.48958424712288501</v>
          </cell>
          <cell r="AZ246">
            <v>1.0315233131589401</v>
          </cell>
        </row>
        <row r="247">
          <cell r="B247">
            <v>44638.944444444445</v>
          </cell>
          <cell r="G247">
            <v>7</v>
          </cell>
          <cell r="H247">
            <v>5.16</v>
          </cell>
          <cell r="AX247">
            <v>0.57894719599932898</v>
          </cell>
          <cell r="AY247">
            <v>0.492967677544487</v>
          </cell>
          <cell r="AZ247">
            <v>1.0253424449689801</v>
          </cell>
        </row>
        <row r="248">
          <cell r="B248">
            <v>44638.958333333336</v>
          </cell>
          <cell r="G248">
            <v>7</v>
          </cell>
          <cell r="H248">
            <v>5.1349999999999998</v>
          </cell>
          <cell r="AX248">
            <v>0.53054989397165497</v>
          </cell>
          <cell r="AY248">
            <v>0.50224396364082402</v>
          </cell>
          <cell r="AZ248">
            <v>1.0276344914109301</v>
          </cell>
        </row>
        <row r="249">
          <cell r="B249">
            <v>44638.972222222219</v>
          </cell>
          <cell r="G249">
            <v>7</v>
          </cell>
          <cell r="H249">
            <v>5.1374999999999904</v>
          </cell>
          <cell r="AX249">
            <v>0.56454709483057697</v>
          </cell>
          <cell r="AY249">
            <v>0.48814015502862801</v>
          </cell>
          <cell r="AZ249">
            <v>1.08052772905321</v>
          </cell>
        </row>
        <row r="250">
          <cell r="B250">
            <v>44638.986111111109</v>
          </cell>
          <cell r="G250">
            <v>7</v>
          </cell>
          <cell r="H250">
            <v>5.15</v>
          </cell>
          <cell r="AX250">
            <v>0.55605312884117597</v>
          </cell>
          <cell r="AY250">
            <v>0.49002084097840998</v>
          </cell>
          <cell r="AZ250">
            <v>1.0910157440169399</v>
          </cell>
        </row>
        <row r="251">
          <cell r="B251">
            <v>44639</v>
          </cell>
          <cell r="G251">
            <v>7</v>
          </cell>
          <cell r="H251">
            <v>5.1749999999999998</v>
          </cell>
          <cell r="AX251">
            <v>0.54002739038243897</v>
          </cell>
          <cell r="AY251">
            <v>0.51225622035326801</v>
          </cell>
          <cell r="AZ251">
            <v>1.1113175312050301</v>
          </cell>
        </row>
        <row r="252">
          <cell r="B252">
            <v>44639.013888888891</v>
          </cell>
          <cell r="G252">
            <v>7</v>
          </cell>
          <cell r="H252">
            <v>5.13</v>
          </cell>
          <cell r="AX252">
            <v>0.54784172666131403</v>
          </cell>
          <cell r="AY252">
            <v>0.50835938647363699</v>
          </cell>
          <cell r="AZ252">
            <v>1.1315456552796299</v>
          </cell>
        </row>
        <row r="253">
          <cell r="B253">
            <v>44639.027777777781</v>
          </cell>
          <cell r="G253">
            <v>7</v>
          </cell>
          <cell r="H253">
            <v>5.14</v>
          </cell>
          <cell r="AX253">
            <v>0.51545021360951204</v>
          </cell>
          <cell r="AY253">
            <v>0.52058282045188398</v>
          </cell>
          <cell r="AZ253">
            <v>1.1347475921629899</v>
          </cell>
        </row>
        <row r="254">
          <cell r="B254">
            <v>44639.041666666664</v>
          </cell>
          <cell r="G254">
            <v>7</v>
          </cell>
          <cell r="H254">
            <v>5.14</v>
          </cell>
          <cell r="AX254">
            <v>0.47139604814135</v>
          </cell>
          <cell r="AY254">
            <v>0.52568972191574503</v>
          </cell>
          <cell r="AZ254">
            <v>1.10895814294638</v>
          </cell>
        </row>
        <row r="255">
          <cell r="B255">
            <v>44639.055555555555</v>
          </cell>
          <cell r="G255">
            <v>7</v>
          </cell>
          <cell r="H255">
            <v>5.1680000000000001</v>
          </cell>
          <cell r="AX255">
            <v>0.50187346290456003</v>
          </cell>
          <cell r="AY255">
            <v>0.49705368647005799</v>
          </cell>
          <cell r="AZ255">
            <v>1.08886948064622</v>
          </cell>
        </row>
        <row r="256">
          <cell r="B256">
            <v>44639.069444444445</v>
          </cell>
          <cell r="G256">
            <v>7</v>
          </cell>
          <cell r="H256">
            <v>5.1379999999999999</v>
          </cell>
          <cell r="AX256">
            <v>0.51202266301067401</v>
          </cell>
          <cell r="AY256">
            <v>0.474379044398759</v>
          </cell>
          <cell r="AZ256">
            <v>1.1313672897265501</v>
          </cell>
        </row>
        <row r="257">
          <cell r="B257">
            <v>44639.083333333336</v>
          </cell>
          <cell r="G257">
            <v>7</v>
          </cell>
          <cell r="H257">
            <v>5.14</v>
          </cell>
          <cell r="AX257">
            <v>0.50116961510192204</v>
          </cell>
          <cell r="AY257">
            <v>0.49500988697862403</v>
          </cell>
          <cell r="AZ257">
            <v>1.1018565127987401</v>
          </cell>
        </row>
        <row r="258">
          <cell r="B258">
            <v>44639.097222222219</v>
          </cell>
          <cell r="G258">
            <v>7</v>
          </cell>
          <cell r="H258">
            <v>5.1539999999999999</v>
          </cell>
          <cell r="AX258">
            <v>0.595553321424378</v>
          </cell>
          <cell r="AY258">
            <v>0.50524513366213397</v>
          </cell>
          <cell r="AZ258">
            <v>1.1159439449447599</v>
          </cell>
        </row>
        <row r="259">
          <cell r="B259">
            <v>44639.111111111109</v>
          </cell>
          <cell r="G259">
            <v>7</v>
          </cell>
          <cell r="H259">
            <v>5.1349999999999998</v>
          </cell>
          <cell r="AX259">
            <v>0.53038439719413699</v>
          </cell>
          <cell r="AY259">
            <v>0.52293218121319796</v>
          </cell>
          <cell r="AZ259">
            <v>1.1093494686674601</v>
          </cell>
        </row>
        <row r="260">
          <cell r="B260">
            <v>44639.125</v>
          </cell>
          <cell r="G260">
            <v>7</v>
          </cell>
          <cell r="H260">
            <v>5.1559999999999997</v>
          </cell>
          <cell r="AX260">
            <v>0.49943993635533801</v>
          </cell>
          <cell r="AY260">
            <v>0.512021316698687</v>
          </cell>
          <cell r="AZ260">
            <v>1.13582208919882</v>
          </cell>
        </row>
        <row r="261">
          <cell r="B261">
            <v>44639.138888888891</v>
          </cell>
          <cell r="G261">
            <v>7</v>
          </cell>
          <cell r="H261">
            <v>5.125</v>
          </cell>
          <cell r="AX261">
            <v>0.46830286275184502</v>
          </cell>
          <cell r="AY261">
            <v>0.50870033778254797</v>
          </cell>
          <cell r="AZ261">
            <v>1.1368607885559501</v>
          </cell>
        </row>
        <row r="262">
          <cell r="B262">
            <v>44639.152777777781</v>
          </cell>
          <cell r="G262">
            <v>7</v>
          </cell>
          <cell r="H262">
            <v>5.1524999999999999</v>
          </cell>
          <cell r="AX262">
            <v>0.50163680119967102</v>
          </cell>
          <cell r="AY262">
            <v>0.50634195800729798</v>
          </cell>
          <cell r="AZ262">
            <v>1.11716748761555</v>
          </cell>
        </row>
        <row r="263">
          <cell r="B263">
            <v>44639.166666666664</v>
          </cell>
          <cell r="G263">
            <v>7</v>
          </cell>
          <cell r="H263">
            <v>5.14</v>
          </cell>
          <cell r="AX263">
            <v>0.54072867594603302</v>
          </cell>
          <cell r="AY263">
            <v>0.49239671196919399</v>
          </cell>
          <cell r="AZ263">
            <v>1.17102533301282</v>
          </cell>
        </row>
        <row r="264">
          <cell r="B264">
            <v>44639.180555555555</v>
          </cell>
          <cell r="G264">
            <v>7</v>
          </cell>
          <cell r="H264">
            <v>5.12</v>
          </cell>
          <cell r="AX264">
            <v>0.48270050037999801</v>
          </cell>
          <cell r="AY264">
            <v>0.51126205692426696</v>
          </cell>
          <cell r="AZ264">
            <v>1.1024517087155301</v>
          </cell>
        </row>
        <row r="265">
          <cell r="B265">
            <v>44639.194444444445</v>
          </cell>
          <cell r="G265">
            <v>7</v>
          </cell>
          <cell r="H265">
            <v>5.1325000000000003</v>
          </cell>
          <cell r="AX265">
            <v>0.56646706522440404</v>
          </cell>
          <cell r="AY265">
            <v>0.501086521123559</v>
          </cell>
          <cell r="AZ265">
            <v>1.13893632588114</v>
          </cell>
        </row>
        <row r="266">
          <cell r="B266">
            <v>44639.208333333336</v>
          </cell>
          <cell r="G266">
            <v>7</v>
          </cell>
          <cell r="H266">
            <v>5.1416666666666604</v>
          </cell>
          <cell r="AX266">
            <v>0.52493325931916501</v>
          </cell>
          <cell r="AY266">
            <v>0.49963759188791201</v>
          </cell>
          <cell r="AZ266">
            <v>1.1241840427293099</v>
          </cell>
        </row>
        <row r="267">
          <cell r="B267">
            <v>44639.222222222219</v>
          </cell>
          <cell r="G267">
            <v>7</v>
          </cell>
          <cell r="H267">
            <v>5.1274999999999897</v>
          </cell>
          <cell r="AX267">
            <v>0.53540018455412897</v>
          </cell>
          <cell r="AY267">
            <v>0.499472367419451</v>
          </cell>
          <cell r="AZ267">
            <v>1.1046816770316199</v>
          </cell>
        </row>
        <row r="268">
          <cell r="B268">
            <v>44639.236111111109</v>
          </cell>
          <cell r="G268">
            <v>7</v>
          </cell>
          <cell r="H268">
            <v>5.13375</v>
          </cell>
          <cell r="AX268">
            <v>0.489506599432806</v>
          </cell>
          <cell r="AY268">
            <v>0.51000468938626897</v>
          </cell>
          <cell r="AZ268">
            <v>1.13377148965001</v>
          </cell>
        </row>
        <row r="269">
          <cell r="B269">
            <v>44639.25</v>
          </cell>
          <cell r="G269">
            <v>7</v>
          </cell>
          <cell r="H269">
            <v>5.1128571428571403</v>
          </cell>
          <cell r="AX269">
            <v>0.52329780764098199</v>
          </cell>
          <cell r="AY269">
            <v>0.48531523364575202</v>
          </cell>
          <cell r="AZ269">
            <v>1.1514408713653701</v>
          </cell>
        </row>
        <row r="270">
          <cell r="B270">
            <v>44639.263888888891</v>
          </cell>
          <cell r="G270">
            <v>7</v>
          </cell>
          <cell r="H270">
            <v>5.1360000000000001</v>
          </cell>
          <cell r="AX270">
            <v>0.50282444279149596</v>
          </cell>
          <cell r="AY270">
            <v>0.50267445374753705</v>
          </cell>
          <cell r="AZ270">
            <v>1.13488932307405</v>
          </cell>
        </row>
        <row r="271">
          <cell r="B271">
            <v>44639.277777777781</v>
          </cell>
          <cell r="G271">
            <v>7</v>
          </cell>
          <cell r="H271">
            <v>5.1375000000000002</v>
          </cell>
          <cell r="AX271">
            <v>0.55962641315599504</v>
          </cell>
          <cell r="AY271">
            <v>0.49535221358965698</v>
          </cell>
          <cell r="AZ271">
            <v>1.18625823976015</v>
          </cell>
        </row>
        <row r="272">
          <cell r="B272">
            <v>44639.291666666664</v>
          </cell>
          <cell r="G272">
            <v>7</v>
          </cell>
          <cell r="H272">
            <v>5.1242857142857101</v>
          </cell>
          <cell r="AX272">
            <v>0.57863889284842396</v>
          </cell>
          <cell r="AY272">
            <v>0.50044141973349399</v>
          </cell>
          <cell r="AZ272">
            <v>1.1417515187987</v>
          </cell>
        </row>
        <row r="273">
          <cell r="B273">
            <v>44639.305555555555</v>
          </cell>
          <cell r="G273">
            <v>7</v>
          </cell>
          <cell r="H273">
            <v>5.15</v>
          </cell>
          <cell r="AX273">
            <v>0.56949307662162596</v>
          </cell>
          <cell r="AY273">
            <v>0.51767327911612004</v>
          </cell>
          <cell r="AZ273">
            <v>1.1529254032523999</v>
          </cell>
        </row>
        <row r="274">
          <cell r="B274">
            <v>44639.319444444445</v>
          </cell>
          <cell r="G274">
            <v>7</v>
          </cell>
          <cell r="H274">
            <v>5.1199999999999903</v>
          </cell>
          <cell r="AX274">
            <v>0.53277976216729195</v>
          </cell>
          <cell r="AY274">
            <v>0.49268870193426301</v>
          </cell>
          <cell r="AZ274">
            <v>1.11832477626801</v>
          </cell>
        </row>
        <row r="275">
          <cell r="B275">
            <v>44639.333333333336</v>
          </cell>
          <cell r="G275">
            <v>7</v>
          </cell>
          <cell r="H275">
            <v>5.1239999999999997</v>
          </cell>
          <cell r="AX275">
            <v>0.55705507799234999</v>
          </cell>
          <cell r="AY275">
            <v>0.48097231837798599</v>
          </cell>
          <cell r="AZ275">
            <v>1.14216478944468</v>
          </cell>
        </row>
        <row r="276">
          <cell r="B276">
            <v>44639.347222222219</v>
          </cell>
          <cell r="G276">
            <v>7</v>
          </cell>
          <cell r="H276">
            <v>5.1550000000000002</v>
          </cell>
          <cell r="AX276">
            <v>0.50367111350014804</v>
          </cell>
          <cell r="AY276">
            <v>0.49804685967969697</v>
          </cell>
          <cell r="AZ276">
            <v>1.16430034112075</v>
          </cell>
        </row>
        <row r="277">
          <cell r="B277">
            <v>44639.361111111109</v>
          </cell>
          <cell r="G277">
            <v>7</v>
          </cell>
          <cell r="H277">
            <v>5.1539999999999999</v>
          </cell>
          <cell r="AX277">
            <v>0.54256738405028304</v>
          </cell>
          <cell r="AY277">
            <v>0.47710265984695699</v>
          </cell>
          <cell r="AZ277">
            <v>1.1609736825596499</v>
          </cell>
        </row>
        <row r="278">
          <cell r="B278">
            <v>44639.375</v>
          </cell>
          <cell r="G278">
            <v>7</v>
          </cell>
          <cell r="H278">
            <v>5.1466666666666603</v>
          </cell>
          <cell r="AX278">
            <v>0.53103306522844795</v>
          </cell>
          <cell r="AY278">
            <v>0.49233657906977102</v>
          </cell>
          <cell r="AZ278">
            <v>1.12439604582852</v>
          </cell>
        </row>
        <row r="279">
          <cell r="B279">
            <v>44639.388888888891</v>
          </cell>
          <cell r="G279">
            <v>7</v>
          </cell>
          <cell r="H279">
            <v>5.1583333333333297</v>
          </cell>
          <cell r="AX279">
            <v>0.51777901923123903</v>
          </cell>
          <cell r="AY279">
            <v>0.48932553622471497</v>
          </cell>
          <cell r="AZ279">
            <v>1.1247443380492901</v>
          </cell>
        </row>
        <row r="280">
          <cell r="B280">
            <v>44639.402777777781</v>
          </cell>
          <cell r="G280">
            <v>7</v>
          </cell>
          <cell r="H280">
            <v>5.1449999999999996</v>
          </cell>
          <cell r="AX280">
            <v>0.541490650993804</v>
          </cell>
          <cell r="AY280">
            <v>0.48816546595937199</v>
          </cell>
          <cell r="AZ280">
            <v>1.1375389099784201</v>
          </cell>
        </row>
        <row r="281">
          <cell r="B281">
            <v>44639.416666666664</v>
          </cell>
          <cell r="G281">
            <v>7</v>
          </cell>
          <cell r="H281">
            <v>5.14</v>
          </cell>
          <cell r="AX281">
            <v>0.507429754218513</v>
          </cell>
          <cell r="AY281">
            <v>0.501267555296256</v>
          </cell>
          <cell r="AZ281">
            <v>1.1325588441149399</v>
          </cell>
        </row>
        <row r="282">
          <cell r="B282">
            <v>44639.430555555555</v>
          </cell>
          <cell r="G282">
            <v>7</v>
          </cell>
          <cell r="H282">
            <v>5.14</v>
          </cell>
          <cell r="AX282">
            <v>0.53222162247253302</v>
          </cell>
          <cell r="AY282">
            <v>0.494284086236216</v>
          </cell>
          <cell r="AZ282">
            <v>1.16692643227903</v>
          </cell>
        </row>
        <row r="283">
          <cell r="B283">
            <v>44639.444444444445</v>
          </cell>
          <cell r="G283">
            <v>7</v>
          </cell>
          <cell r="H283">
            <v>5.1239999999999997</v>
          </cell>
          <cell r="AX283">
            <v>0.55250919864723802</v>
          </cell>
          <cell r="AY283">
            <v>0.47689746991057003</v>
          </cell>
          <cell r="AZ283">
            <v>1.1525732119282299</v>
          </cell>
        </row>
        <row r="284">
          <cell r="B284">
            <v>44639.458333333336</v>
          </cell>
          <cell r="G284">
            <v>7</v>
          </cell>
          <cell r="H284">
            <v>5.1224999999999996</v>
          </cell>
          <cell r="AX284">
            <v>0.514295190123924</v>
          </cell>
          <cell r="AY284">
            <v>0.49567156478519497</v>
          </cell>
          <cell r="AZ284">
            <v>1.1252546110775901</v>
          </cell>
        </row>
        <row r="285">
          <cell r="B285">
            <v>44639.472222222219</v>
          </cell>
          <cell r="G285">
            <v>7</v>
          </cell>
          <cell r="H285">
            <v>5.1724999999999897</v>
          </cell>
          <cell r="AX285">
            <v>0.56992690470571294</v>
          </cell>
          <cell r="AY285">
            <v>0.50003225024606701</v>
          </cell>
          <cell r="AZ285">
            <v>1.15028463554003</v>
          </cell>
        </row>
        <row r="286">
          <cell r="B286">
            <v>44639.486111111109</v>
          </cell>
          <cell r="G286">
            <v>7</v>
          </cell>
          <cell r="H286">
            <v>5.1399999999999899</v>
          </cell>
          <cell r="AX286">
            <v>0.51362563337880596</v>
          </cell>
          <cell r="AY286">
            <v>0.48732399279581401</v>
          </cell>
          <cell r="AZ286">
            <v>1.1392210501378499</v>
          </cell>
        </row>
        <row r="287">
          <cell r="B287">
            <v>44639.5</v>
          </cell>
          <cell r="G287">
            <v>7</v>
          </cell>
          <cell r="H287">
            <v>5.1357142857142799</v>
          </cell>
          <cell r="AX287">
            <v>0.52069717030633</v>
          </cell>
          <cell r="AY287">
            <v>0.50410457305211598</v>
          </cell>
          <cell r="AZ287">
            <v>1.1713404700040599</v>
          </cell>
        </row>
        <row r="288">
          <cell r="B288">
            <v>44639.513888888891</v>
          </cell>
          <cell r="G288">
            <v>7</v>
          </cell>
          <cell r="H288">
            <v>5.1100000000000003</v>
          </cell>
          <cell r="AX288">
            <v>0.51450567175775597</v>
          </cell>
          <cell r="AY288">
            <v>0.50087464460584297</v>
          </cell>
          <cell r="AZ288">
            <v>1.1613598312017801</v>
          </cell>
        </row>
        <row r="289">
          <cell r="B289">
            <v>44639.527777777781</v>
          </cell>
          <cell r="G289">
            <v>7</v>
          </cell>
          <cell r="H289">
            <v>5.1550000000000002</v>
          </cell>
          <cell r="AX289">
            <v>0.51639572783035703</v>
          </cell>
          <cell r="AY289">
            <v>0.48778070699574499</v>
          </cell>
          <cell r="AZ289">
            <v>1.17932435994476</v>
          </cell>
        </row>
        <row r="290">
          <cell r="B290">
            <v>44639.541666666664</v>
          </cell>
          <cell r="G290">
            <v>7</v>
          </cell>
          <cell r="H290">
            <v>5.1524999999999999</v>
          </cell>
          <cell r="AX290">
            <v>0.46936020236635101</v>
          </cell>
          <cell r="AY290">
            <v>0.494860120114201</v>
          </cell>
          <cell r="AZ290">
            <v>1.10982412164948</v>
          </cell>
        </row>
        <row r="291">
          <cell r="B291">
            <v>44639.555555555555</v>
          </cell>
          <cell r="G291">
            <v>7</v>
          </cell>
          <cell r="H291">
            <v>5.1379999999999999</v>
          </cell>
          <cell r="AX291">
            <v>0.54295424841776796</v>
          </cell>
          <cell r="AY291">
            <v>0.481313011080436</v>
          </cell>
          <cell r="AZ291">
            <v>1.1320645835109699</v>
          </cell>
        </row>
        <row r="292">
          <cell r="B292">
            <v>44639.569444444445</v>
          </cell>
          <cell r="G292">
            <v>7</v>
          </cell>
          <cell r="H292">
            <v>5.1388888888888804</v>
          </cell>
          <cell r="AX292">
            <v>0.53453615351355099</v>
          </cell>
          <cell r="AY292">
            <v>0.47455182728867101</v>
          </cell>
          <cell r="AZ292">
            <v>1.1269772230092701</v>
          </cell>
        </row>
        <row r="293">
          <cell r="B293">
            <v>44639.583333333336</v>
          </cell>
          <cell r="G293">
            <v>7</v>
          </cell>
          <cell r="H293">
            <v>5.1349999999999998</v>
          </cell>
          <cell r="AX293">
            <v>0.51162108800110495</v>
          </cell>
          <cell r="AY293">
            <v>0.48964138198403201</v>
          </cell>
          <cell r="AZ293">
            <v>1.11636156718395</v>
          </cell>
        </row>
        <row r="294">
          <cell r="B294">
            <v>44639.597222222219</v>
          </cell>
          <cell r="G294">
            <v>7</v>
          </cell>
          <cell r="H294">
            <v>5.1383333333333301</v>
          </cell>
          <cell r="AX294">
            <v>0.55702585993283604</v>
          </cell>
          <cell r="AY294">
            <v>0.49092468497042402</v>
          </cell>
          <cell r="AZ294">
            <v>1.17502597497343</v>
          </cell>
        </row>
        <row r="295">
          <cell r="B295">
            <v>44639.611111111109</v>
          </cell>
          <cell r="G295">
            <v>7</v>
          </cell>
          <cell r="H295">
            <v>5.1449999999999996</v>
          </cell>
          <cell r="AX295">
            <v>0.54669215634040902</v>
          </cell>
          <cell r="AY295">
            <v>0.46251815968485899</v>
          </cell>
          <cell r="AZ295">
            <v>1.0819822891011099</v>
          </cell>
        </row>
        <row r="296">
          <cell r="B296">
            <v>44639.625</v>
          </cell>
          <cell r="G296">
            <v>7</v>
          </cell>
          <cell r="H296">
            <v>5.1360000000000001</v>
          </cell>
          <cell r="AX296">
            <v>0.54818472003028895</v>
          </cell>
          <cell r="AY296">
            <v>0.41986620477450898</v>
          </cell>
          <cell r="AZ296">
            <v>0.982474606581488</v>
          </cell>
        </row>
        <row r="297">
          <cell r="B297">
            <v>44639.638888888891</v>
          </cell>
          <cell r="G297">
            <v>7</v>
          </cell>
          <cell r="H297">
            <v>5.16</v>
          </cell>
          <cell r="AX297">
            <v>0.55938069450638195</v>
          </cell>
          <cell r="AY297">
            <v>0.419033303923665</v>
          </cell>
          <cell r="AZ297">
            <v>0.96917454057623897</v>
          </cell>
        </row>
        <row r="298">
          <cell r="B298">
            <v>44639.652777777781</v>
          </cell>
          <cell r="G298">
            <v>7</v>
          </cell>
          <cell r="H298">
            <v>5.13</v>
          </cell>
          <cell r="AX298">
            <v>0.53687353200031995</v>
          </cell>
          <cell r="AY298">
            <v>0.43898562003428498</v>
          </cell>
          <cell r="AZ298">
            <v>0.96217120325250705</v>
          </cell>
        </row>
        <row r="299">
          <cell r="B299">
            <v>44639.666666666664</v>
          </cell>
          <cell r="G299">
            <v>7</v>
          </cell>
          <cell r="H299">
            <v>5.17</v>
          </cell>
          <cell r="AX299">
            <v>0.54997647582967202</v>
          </cell>
          <cell r="AY299">
            <v>0.45806479299103298</v>
          </cell>
          <cell r="AZ299">
            <v>0.93561092618915898</v>
          </cell>
        </row>
        <row r="300">
          <cell r="B300">
            <v>44639.680555555555</v>
          </cell>
          <cell r="G300">
            <v>7</v>
          </cell>
          <cell r="H300">
            <v>5.1440000000000001</v>
          </cell>
          <cell r="AX300">
            <v>0.57016169473734002</v>
          </cell>
          <cell r="AY300">
            <v>0.46730687120997599</v>
          </cell>
          <cell r="AZ300">
            <v>0.98864841712246698</v>
          </cell>
        </row>
        <row r="301">
          <cell r="B301">
            <v>44639.694444444445</v>
          </cell>
          <cell r="G301">
            <v>7</v>
          </cell>
          <cell r="H301">
            <v>5.1275000000000004</v>
          </cell>
          <cell r="AX301">
            <v>0.55789323492891596</v>
          </cell>
          <cell r="AY301">
            <v>0.47511896102808998</v>
          </cell>
          <cell r="AZ301">
            <v>0.98426412032798505</v>
          </cell>
        </row>
        <row r="302">
          <cell r="B302">
            <v>44639.708333333336</v>
          </cell>
          <cell r="G302">
            <v>7</v>
          </cell>
          <cell r="H302">
            <v>5.15</v>
          </cell>
          <cell r="AX302">
            <v>0.55480811455670298</v>
          </cell>
          <cell r="AY302">
            <v>0.46561316765879301</v>
          </cell>
          <cell r="AZ302">
            <v>0.97689984238127003</v>
          </cell>
        </row>
        <row r="303">
          <cell r="B303">
            <v>44639.722222222219</v>
          </cell>
          <cell r="G303">
            <v>7</v>
          </cell>
          <cell r="H303">
            <v>5.1420000000000003</v>
          </cell>
          <cell r="AX303">
            <v>0.54656344786530398</v>
          </cell>
          <cell r="AY303">
            <v>0.45310005456159802</v>
          </cell>
          <cell r="AZ303">
            <v>0.99414251641227502</v>
          </cell>
        </row>
        <row r="304">
          <cell r="B304">
            <v>44639.736111111109</v>
          </cell>
          <cell r="G304">
            <v>7</v>
          </cell>
          <cell r="H304">
            <v>5.1283333333333303</v>
          </cell>
          <cell r="AX304">
            <v>0.53129738077252298</v>
          </cell>
          <cell r="AY304">
            <v>0.46886481875635699</v>
          </cell>
          <cell r="AZ304">
            <v>0.989724554180202</v>
          </cell>
        </row>
        <row r="305">
          <cell r="B305">
            <v>44639.75</v>
          </cell>
          <cell r="G305">
            <v>7</v>
          </cell>
          <cell r="H305">
            <v>5.16</v>
          </cell>
          <cell r="AX305">
            <v>0.54965786182099297</v>
          </cell>
          <cell r="AY305">
            <v>0.46639414913916999</v>
          </cell>
          <cell r="AZ305">
            <v>1.00660322654306</v>
          </cell>
        </row>
        <row r="306">
          <cell r="B306">
            <v>44639.763888888891</v>
          </cell>
          <cell r="G306">
            <v>7</v>
          </cell>
          <cell r="H306">
            <v>5.1399999999999899</v>
          </cell>
          <cell r="AX306">
            <v>0.56294287018869404</v>
          </cell>
          <cell r="AY306">
            <v>0.47468460514710697</v>
          </cell>
          <cell r="AZ306">
            <v>1.0359818285526301</v>
          </cell>
        </row>
        <row r="307">
          <cell r="B307">
            <v>44639.777777777781</v>
          </cell>
          <cell r="G307">
            <v>7</v>
          </cell>
          <cell r="H307">
            <v>5.1349999999999998</v>
          </cell>
          <cell r="AX307">
            <v>0.56566569499300201</v>
          </cell>
          <cell r="AY307">
            <v>0.443557381223673</v>
          </cell>
          <cell r="AZ307">
            <v>1.02035715477432</v>
          </cell>
        </row>
        <row r="308">
          <cell r="B308">
            <v>44639.791666666664</v>
          </cell>
          <cell r="G308">
            <v>7</v>
          </cell>
          <cell r="H308">
            <v>5.1219999999999999</v>
          </cell>
          <cell r="AX308">
            <v>0.56475804145737096</v>
          </cell>
          <cell r="AY308">
            <v>0.45255700292405798</v>
          </cell>
          <cell r="AZ308">
            <v>1.0298711680744701</v>
          </cell>
        </row>
        <row r="309">
          <cell r="B309">
            <v>44639.805555555555</v>
          </cell>
          <cell r="G309">
            <v>7</v>
          </cell>
          <cell r="H309">
            <v>5.1312499999999996</v>
          </cell>
          <cell r="AX309">
            <v>0.54833165749024404</v>
          </cell>
          <cell r="AY309">
            <v>0.45532127105572701</v>
          </cell>
          <cell r="AZ309">
            <v>1.0459190373016001</v>
          </cell>
        </row>
        <row r="310">
          <cell r="B310">
            <v>44639.819444444445</v>
          </cell>
          <cell r="G310">
            <v>7</v>
          </cell>
          <cell r="H310">
            <v>5.17</v>
          </cell>
          <cell r="AX310">
            <v>0.55393119308892602</v>
          </cell>
          <cell r="AY310">
            <v>0.45710713594986102</v>
          </cell>
          <cell r="AZ310">
            <v>1.0453863554534</v>
          </cell>
        </row>
        <row r="311">
          <cell r="B311">
            <v>44639.833333333336</v>
          </cell>
          <cell r="G311">
            <v>7</v>
          </cell>
          <cell r="H311">
            <v>5.1379999999999999</v>
          </cell>
          <cell r="AX311">
            <v>0.54300818982246801</v>
          </cell>
          <cell r="AY311">
            <v>0.45518541701419402</v>
          </cell>
          <cell r="AZ311">
            <v>1.0990229411235</v>
          </cell>
        </row>
        <row r="312">
          <cell r="B312">
            <v>44639.847222222219</v>
          </cell>
          <cell r="G312">
            <v>7</v>
          </cell>
          <cell r="H312">
            <v>5.1319999999999997</v>
          </cell>
          <cell r="AX312">
            <v>0.48534874633871</v>
          </cell>
          <cell r="AY312">
            <v>0.457123212075709</v>
          </cell>
          <cell r="AZ312">
            <v>1.0577934412810499</v>
          </cell>
        </row>
        <row r="313">
          <cell r="B313">
            <v>44639.861111111109</v>
          </cell>
          <cell r="G313">
            <v>7</v>
          </cell>
          <cell r="H313">
            <v>5.1349999999999998</v>
          </cell>
          <cell r="AX313">
            <v>0.473761423166141</v>
          </cell>
          <cell r="AY313">
            <v>0.46486905642237902</v>
          </cell>
          <cell r="AZ313">
            <v>1.0868424444896501</v>
          </cell>
        </row>
        <row r="314">
          <cell r="B314">
            <v>44639.875</v>
          </cell>
          <cell r="G314">
            <v>7</v>
          </cell>
          <cell r="H314">
            <v>5.1428571428571397</v>
          </cell>
          <cell r="AX314">
            <v>0.47315727969453297</v>
          </cell>
          <cell r="AY314">
            <v>0.46172011304800398</v>
          </cell>
          <cell r="AZ314">
            <v>1.0856380612252401</v>
          </cell>
        </row>
        <row r="315">
          <cell r="B315">
            <v>44639.888888888891</v>
          </cell>
          <cell r="G315">
            <v>7</v>
          </cell>
          <cell r="H315">
            <v>5.16</v>
          </cell>
          <cell r="AX315">
            <v>0.49925430685350503</v>
          </cell>
          <cell r="AY315">
            <v>0.47422319457948497</v>
          </cell>
          <cell r="AZ315">
            <v>1.1045460786427199</v>
          </cell>
        </row>
        <row r="316">
          <cell r="B316">
            <v>44639.902777777781</v>
          </cell>
          <cell r="G316">
            <v>7</v>
          </cell>
          <cell r="H316">
            <v>5.13</v>
          </cell>
          <cell r="AX316">
            <v>0.49401494148942299</v>
          </cell>
          <cell r="AY316">
            <v>0.48419725293946903</v>
          </cell>
          <cell r="AZ316">
            <v>1.07625101082486</v>
          </cell>
        </row>
        <row r="317">
          <cell r="B317">
            <v>44639.916666666664</v>
          </cell>
          <cell r="G317">
            <v>7</v>
          </cell>
          <cell r="H317">
            <v>5.14</v>
          </cell>
          <cell r="AX317">
            <v>0.52087290939449904</v>
          </cell>
          <cell r="AY317">
            <v>0.482952472446812</v>
          </cell>
          <cell r="AZ317">
            <v>1.10259243699109</v>
          </cell>
        </row>
        <row r="318">
          <cell r="B318">
            <v>44639.930555555555</v>
          </cell>
          <cell r="G318">
            <v>7</v>
          </cell>
          <cell r="H318">
            <v>5.1485714285714197</v>
          </cell>
          <cell r="AX318">
            <v>0.521386257069132</v>
          </cell>
          <cell r="AY318">
            <v>0.503227934016647</v>
          </cell>
          <cell r="AZ318">
            <v>1.07531676606478</v>
          </cell>
        </row>
        <row r="319">
          <cell r="B319">
            <v>44639.944444444445</v>
          </cell>
          <cell r="G319">
            <v>7</v>
          </cell>
          <cell r="H319">
            <v>5.1524999999999999</v>
          </cell>
          <cell r="AX319">
            <v>0.559209012379558</v>
          </cell>
          <cell r="AY319">
            <v>0.49236332803111099</v>
          </cell>
          <cell r="AZ319">
            <v>1.1244750972262401</v>
          </cell>
        </row>
        <row r="320">
          <cell r="B320">
            <v>44639.958333333336</v>
          </cell>
          <cell r="G320">
            <v>7</v>
          </cell>
          <cell r="H320">
            <v>5.1319999999999997</v>
          </cell>
          <cell r="AX320">
            <v>0.52724040924549098</v>
          </cell>
          <cell r="AY320">
            <v>0.49567670125536401</v>
          </cell>
          <cell r="AZ320">
            <v>1.1119480899054299</v>
          </cell>
        </row>
        <row r="321">
          <cell r="B321">
            <v>44639.972222222219</v>
          </cell>
          <cell r="G321">
            <v>7</v>
          </cell>
          <cell r="H321">
            <v>5.1379999999999999</v>
          </cell>
          <cell r="AX321">
            <v>0.51403108547958298</v>
          </cell>
          <cell r="AY321">
            <v>0.51606879772390102</v>
          </cell>
          <cell r="AZ321">
            <v>1.11890520093838</v>
          </cell>
        </row>
        <row r="322">
          <cell r="B322">
            <v>44639.986111111109</v>
          </cell>
          <cell r="G322">
            <v>7</v>
          </cell>
          <cell r="H322">
            <v>5.12</v>
          </cell>
          <cell r="AX322">
            <v>0.537134268279157</v>
          </cell>
          <cell r="AY322">
            <v>0.50552098610862295</v>
          </cell>
          <cell r="AZ322">
            <v>1.1599060349983199</v>
          </cell>
        </row>
        <row r="323">
          <cell r="B323">
            <v>44640</v>
          </cell>
          <cell r="G323">
            <v>7</v>
          </cell>
          <cell r="H323">
            <v>5.1375000000000002</v>
          </cell>
          <cell r="AX323">
            <v>0.51155578215481301</v>
          </cell>
          <cell r="AY323">
            <v>0.50063586469230503</v>
          </cell>
          <cell r="AZ323">
            <v>1.1331495995265399</v>
          </cell>
        </row>
        <row r="324">
          <cell r="B324">
            <v>44640.013888888891</v>
          </cell>
          <cell r="G324">
            <v>7</v>
          </cell>
          <cell r="H324">
            <v>5.14</v>
          </cell>
          <cell r="AX324">
            <v>0.578119830040972</v>
          </cell>
          <cell r="AY324">
            <v>0.49182924966231201</v>
          </cell>
          <cell r="AZ324">
            <v>1.1862008605835299</v>
          </cell>
        </row>
        <row r="325">
          <cell r="B325">
            <v>44640.027777777781</v>
          </cell>
          <cell r="G325">
            <v>7</v>
          </cell>
          <cell r="H325">
            <v>5.1416666666666604</v>
          </cell>
          <cell r="AX325">
            <v>0.54860857272448205</v>
          </cell>
          <cell r="AY325">
            <v>0.48508251358712201</v>
          </cell>
          <cell r="AZ325">
            <v>1.16760820403776</v>
          </cell>
        </row>
        <row r="326">
          <cell r="B326">
            <v>44640.041666666664</v>
          </cell>
          <cell r="G326">
            <v>7</v>
          </cell>
          <cell r="H326">
            <v>5.15</v>
          </cell>
          <cell r="AX326">
            <v>0.37240050374876299</v>
          </cell>
          <cell r="AY326">
            <v>0.51366764537865295</v>
          </cell>
          <cell r="AZ326">
            <v>1.1847843029637399</v>
          </cell>
        </row>
        <row r="327">
          <cell r="B327">
            <v>44640.055555555555</v>
          </cell>
          <cell r="G327">
            <v>7</v>
          </cell>
          <cell r="H327">
            <v>5.1275000000000004</v>
          </cell>
          <cell r="AX327">
            <v>0.329443229508394</v>
          </cell>
          <cell r="AY327">
            <v>0.50658383764961301</v>
          </cell>
          <cell r="AZ327">
            <v>1.1516431972190799</v>
          </cell>
        </row>
        <row r="328">
          <cell r="B328">
            <v>44640.069444444445</v>
          </cell>
          <cell r="G328">
            <v>7</v>
          </cell>
          <cell r="H328">
            <v>5.1379999999999999</v>
          </cell>
          <cell r="AX328">
            <v>0.436971679653823</v>
          </cell>
          <cell r="AY328">
            <v>0.49624666759455199</v>
          </cell>
          <cell r="AZ328">
            <v>1.1343660677665299</v>
          </cell>
        </row>
        <row r="329">
          <cell r="B329">
            <v>44640.083333333336</v>
          </cell>
          <cell r="G329">
            <v>7</v>
          </cell>
          <cell r="H329">
            <v>5.1150000000000002</v>
          </cell>
          <cell r="AX329">
            <v>0.56295183135844695</v>
          </cell>
          <cell r="AY329">
            <v>0.48165033485181202</v>
          </cell>
          <cell r="AZ329">
            <v>1.18012502714676</v>
          </cell>
        </row>
        <row r="330">
          <cell r="B330">
            <v>44640.097222222219</v>
          </cell>
          <cell r="G330">
            <v>7</v>
          </cell>
          <cell r="H330">
            <v>5.1340000000000003</v>
          </cell>
          <cell r="AX330">
            <v>0.50948423046896796</v>
          </cell>
          <cell r="AY330">
            <v>0.50071102122513</v>
          </cell>
          <cell r="AZ330">
            <v>1.0999865211873101</v>
          </cell>
        </row>
        <row r="331">
          <cell r="B331">
            <v>44640.111111111109</v>
          </cell>
          <cell r="G331">
            <v>7</v>
          </cell>
          <cell r="H331">
            <v>5.13</v>
          </cell>
          <cell r="AX331">
            <v>0.51709207050650396</v>
          </cell>
          <cell r="AY331">
            <v>0.50648340213370902</v>
          </cell>
          <cell r="AZ331">
            <v>1.1413468355674401</v>
          </cell>
        </row>
        <row r="332">
          <cell r="B332">
            <v>44640.125</v>
          </cell>
          <cell r="G332">
            <v>7</v>
          </cell>
          <cell r="H332">
            <v>5.17</v>
          </cell>
          <cell r="AX332">
            <v>0.53121752799244104</v>
          </cell>
          <cell r="AY332">
            <v>0.50690543716331904</v>
          </cell>
          <cell r="AZ332">
            <v>1.1085500327686399</v>
          </cell>
        </row>
        <row r="333">
          <cell r="B333">
            <v>44640.138888888891</v>
          </cell>
          <cell r="G333">
            <v>7</v>
          </cell>
          <cell r="H333">
            <v>5.1466666666666603</v>
          </cell>
          <cell r="AX333">
            <v>0.57799588204590102</v>
          </cell>
          <cell r="AY333">
            <v>0.48047749266112399</v>
          </cell>
          <cell r="AZ333">
            <v>1.1481788996484501</v>
          </cell>
        </row>
        <row r="334">
          <cell r="B334">
            <v>44640.152777777781</v>
          </cell>
          <cell r="G334">
            <v>7</v>
          </cell>
          <cell r="H334">
            <v>5.16</v>
          </cell>
          <cell r="AX334">
            <v>0.54112559909730695</v>
          </cell>
          <cell r="AY334">
            <v>0.49593309410858899</v>
          </cell>
          <cell r="AZ334">
            <v>1.1367855588986</v>
          </cell>
        </row>
        <row r="335">
          <cell r="B335">
            <v>44640.166666666664</v>
          </cell>
          <cell r="G335">
            <v>7</v>
          </cell>
          <cell r="H335">
            <v>5.1099999999999897</v>
          </cell>
          <cell r="AX335">
            <v>0.585748182328095</v>
          </cell>
          <cell r="AY335">
            <v>0.48919318550889301</v>
          </cell>
          <cell r="AZ335">
            <v>1.1721783197375399</v>
          </cell>
        </row>
        <row r="336">
          <cell r="B336">
            <v>44640.180555555555</v>
          </cell>
          <cell r="G336">
            <v>7</v>
          </cell>
          <cell r="H336">
            <v>5.1440000000000001</v>
          </cell>
          <cell r="AX336">
            <v>0.553564918891572</v>
          </cell>
          <cell r="AY336">
            <v>0.50704229225014796</v>
          </cell>
          <cell r="AZ336">
            <v>1.1488425633772099</v>
          </cell>
        </row>
        <row r="337">
          <cell r="B337">
            <v>44640.194444444445</v>
          </cell>
          <cell r="G337">
            <v>7</v>
          </cell>
          <cell r="H337">
            <v>5.1328571428571399</v>
          </cell>
          <cell r="AX337">
            <v>0.59395144054610305</v>
          </cell>
          <cell r="AY337">
            <v>0.49803326118346902</v>
          </cell>
          <cell r="AZ337">
            <v>1.20117243478187</v>
          </cell>
        </row>
        <row r="338">
          <cell r="B338">
            <v>44640.208333333336</v>
          </cell>
          <cell r="G338">
            <v>7</v>
          </cell>
          <cell r="H338">
            <v>5.1475</v>
          </cell>
          <cell r="AX338">
            <v>0.55931220324674902</v>
          </cell>
          <cell r="AY338">
            <v>0.49904478710175498</v>
          </cell>
          <cell r="AZ338">
            <v>1.16915323925437</v>
          </cell>
        </row>
        <row r="339">
          <cell r="B339">
            <v>44640.222222222219</v>
          </cell>
          <cell r="G339">
            <v>7</v>
          </cell>
          <cell r="H339">
            <v>5.1319999999999997</v>
          </cell>
          <cell r="AX339">
            <v>0.51308767519680298</v>
          </cell>
          <cell r="AY339">
            <v>0.50784508096613401</v>
          </cell>
          <cell r="AZ339">
            <v>1.17603042988548</v>
          </cell>
        </row>
        <row r="340">
          <cell r="B340">
            <v>44640.236111111109</v>
          </cell>
          <cell r="G340">
            <v>7</v>
          </cell>
          <cell r="H340">
            <v>5.1624999999999996</v>
          </cell>
          <cell r="AX340">
            <v>0.528459169612715</v>
          </cell>
          <cell r="AY340">
            <v>0.52125275082314904</v>
          </cell>
          <cell r="AZ340">
            <v>1.16642316755621</v>
          </cell>
        </row>
        <row r="341">
          <cell r="B341">
            <v>44640.25</v>
          </cell>
          <cell r="G341">
            <v>7</v>
          </cell>
          <cell r="H341">
            <v>5.1316666666666597</v>
          </cell>
          <cell r="AX341">
            <v>0.47521375006956001</v>
          </cell>
          <cell r="AY341">
            <v>0.49376861615260997</v>
          </cell>
          <cell r="AZ341">
            <v>1.1714306806889201</v>
          </cell>
        </row>
        <row r="342">
          <cell r="B342">
            <v>44640.263888888891</v>
          </cell>
          <cell r="G342">
            <v>7</v>
          </cell>
          <cell r="H342">
            <v>5.1449999999999996</v>
          </cell>
          <cell r="AX342">
            <v>0.52478249106680497</v>
          </cell>
          <cell r="AY342">
            <v>0.49872256096272499</v>
          </cell>
          <cell r="AZ342">
            <v>1.1461102234951499</v>
          </cell>
        </row>
        <row r="343">
          <cell r="B343">
            <v>44640.277777777781</v>
          </cell>
          <cell r="G343">
            <v>7</v>
          </cell>
          <cell r="H343">
            <v>5.1385714285714297</v>
          </cell>
          <cell r="AX343">
            <v>0.55604847479450303</v>
          </cell>
          <cell r="AY343">
            <v>0.50519716075338805</v>
          </cell>
          <cell r="AZ343">
            <v>1.19419004751137</v>
          </cell>
        </row>
        <row r="344">
          <cell r="B344">
            <v>44640.291666666664</v>
          </cell>
          <cell r="G344">
            <v>7</v>
          </cell>
          <cell r="H344">
            <v>5.1325000000000003</v>
          </cell>
          <cell r="AX344">
            <v>0.50013754763122897</v>
          </cell>
          <cell r="AY344">
            <v>0.50813583957666397</v>
          </cell>
          <cell r="AZ344">
            <v>1.1673337538666699</v>
          </cell>
        </row>
        <row r="345">
          <cell r="B345">
            <v>44640.305555555555</v>
          </cell>
          <cell r="G345">
            <v>7</v>
          </cell>
          <cell r="H345">
            <v>5.1475</v>
          </cell>
          <cell r="AX345">
            <v>0.54182566601490001</v>
          </cell>
          <cell r="AY345">
            <v>0.50205590253589205</v>
          </cell>
          <cell r="AZ345">
            <v>1.1715744659619001</v>
          </cell>
        </row>
        <row r="346">
          <cell r="B346">
            <v>44640.319444444445</v>
          </cell>
          <cell r="G346">
            <v>7</v>
          </cell>
          <cell r="H346">
            <v>5.1283333333333303</v>
          </cell>
          <cell r="AX346">
            <v>0.53227700990888305</v>
          </cell>
          <cell r="AY346">
            <v>0.50617624529092398</v>
          </cell>
          <cell r="AZ346">
            <v>1.1621922986408999</v>
          </cell>
        </row>
        <row r="347">
          <cell r="B347">
            <v>44640.333333333336</v>
          </cell>
          <cell r="G347">
            <v>7</v>
          </cell>
          <cell r="H347">
            <v>5.1339999999999897</v>
          </cell>
          <cell r="AX347">
            <v>0.52059309482365501</v>
          </cell>
          <cell r="AY347">
            <v>0.50525210957548405</v>
          </cell>
          <cell r="AZ347">
            <v>1.18412774416975</v>
          </cell>
        </row>
        <row r="348">
          <cell r="B348">
            <v>44640.347222222219</v>
          </cell>
          <cell r="G348">
            <v>7</v>
          </cell>
          <cell r="H348">
            <v>5.1325000000000003</v>
          </cell>
          <cell r="AX348">
            <v>0.53117330639652804</v>
          </cell>
          <cell r="AY348">
            <v>0.49498697178817103</v>
          </cell>
          <cell r="AZ348">
            <v>1.1946268010449099</v>
          </cell>
        </row>
        <row r="349">
          <cell r="B349">
            <v>44640.361111111109</v>
          </cell>
          <cell r="G349">
            <v>7</v>
          </cell>
          <cell r="H349">
            <v>5.1487499999999997</v>
          </cell>
          <cell r="AX349">
            <v>0.57504492751948699</v>
          </cell>
          <cell r="AY349">
            <v>0.50118583987406395</v>
          </cell>
          <cell r="AZ349">
            <v>1.2002249670380301</v>
          </cell>
        </row>
        <row r="350">
          <cell r="B350">
            <v>44640.375</v>
          </cell>
          <cell r="G350">
            <v>7</v>
          </cell>
          <cell r="H350">
            <v>5.1649999999999903</v>
          </cell>
          <cell r="AX350">
            <v>0.50456286316506505</v>
          </cell>
          <cell r="AY350">
            <v>0.49562507828522101</v>
          </cell>
          <cell r="AZ350">
            <v>1.19122619693167</v>
          </cell>
        </row>
        <row r="351">
          <cell r="B351">
            <v>44640.388888888891</v>
          </cell>
          <cell r="G351">
            <v>7</v>
          </cell>
          <cell r="H351">
            <v>5.1340000000000003</v>
          </cell>
          <cell r="AX351">
            <v>0.53647765072082598</v>
          </cell>
          <cell r="AY351">
            <v>0.50806822512078198</v>
          </cell>
          <cell r="AZ351">
            <v>1.2245253596491901</v>
          </cell>
        </row>
        <row r="352">
          <cell r="B352">
            <v>44640.402777777781</v>
          </cell>
          <cell r="G352">
            <v>7</v>
          </cell>
          <cell r="H352">
            <v>5.12</v>
          </cell>
          <cell r="AX352">
            <v>0.55011945731673495</v>
          </cell>
          <cell r="AY352">
            <v>0.49275257712706799</v>
          </cell>
          <cell r="AZ352">
            <v>1.2176651111143499</v>
          </cell>
        </row>
        <row r="353">
          <cell r="B353">
            <v>44640.416666666664</v>
          </cell>
          <cell r="G353">
            <v>7</v>
          </cell>
          <cell r="H353">
            <v>5.15</v>
          </cell>
          <cell r="AX353">
            <v>0.565328678689762</v>
          </cell>
          <cell r="AY353">
            <v>0.502777135752562</v>
          </cell>
          <cell r="AZ353">
            <v>1.2040184986587501</v>
          </cell>
        </row>
        <row r="354">
          <cell r="B354">
            <v>44640.430555555555</v>
          </cell>
          <cell r="G354">
            <v>7</v>
          </cell>
          <cell r="H354">
            <v>5.1316666666666597</v>
          </cell>
          <cell r="AX354">
            <v>0.53299791657129802</v>
          </cell>
          <cell r="AY354">
            <v>0.50602478372979898</v>
          </cell>
          <cell r="AZ354">
            <v>1.2123772089382201</v>
          </cell>
        </row>
        <row r="355">
          <cell r="B355">
            <v>44640.444444444445</v>
          </cell>
          <cell r="G355">
            <v>7</v>
          </cell>
          <cell r="H355">
            <v>5.1283333333333303</v>
          </cell>
          <cell r="AX355">
            <v>0.51137344123442496</v>
          </cell>
          <cell r="AY355">
            <v>0.50634216660693998</v>
          </cell>
          <cell r="AZ355">
            <v>1.2283279417559601</v>
          </cell>
        </row>
        <row r="356">
          <cell r="B356">
            <v>44640.458333333336</v>
          </cell>
          <cell r="G356">
            <v>7</v>
          </cell>
          <cell r="H356">
            <v>5.1260000000000003</v>
          </cell>
          <cell r="AX356">
            <v>0.51600176331222203</v>
          </cell>
          <cell r="AY356">
            <v>0.518175838213078</v>
          </cell>
          <cell r="AZ356">
            <v>1.2433635196289201</v>
          </cell>
        </row>
        <row r="357">
          <cell r="B357">
            <v>44640.472222222219</v>
          </cell>
          <cell r="G357">
            <v>7</v>
          </cell>
          <cell r="H357">
            <v>5.1114285714285703</v>
          </cell>
          <cell r="AX357">
            <v>0.57482349989502701</v>
          </cell>
          <cell r="AY357">
            <v>0.51537571678530403</v>
          </cell>
          <cell r="AZ357">
            <v>1.2337604927869601</v>
          </cell>
        </row>
        <row r="358">
          <cell r="B358">
            <v>44640.486111111109</v>
          </cell>
          <cell r="G358">
            <v>7</v>
          </cell>
          <cell r="H358">
            <v>5.1150000000000002</v>
          </cell>
          <cell r="AX358">
            <v>0.57223991661393903</v>
          </cell>
          <cell r="AY358">
            <v>0.52440844566859002</v>
          </cell>
          <cell r="AZ358">
            <v>1.2123596886594801</v>
          </cell>
        </row>
        <row r="359">
          <cell r="B359">
            <v>44640.5</v>
          </cell>
          <cell r="G359">
            <v>7</v>
          </cell>
          <cell r="H359">
            <v>5.1440000000000001</v>
          </cell>
          <cell r="AX359">
            <v>0.59104465343797696</v>
          </cell>
          <cell r="AY359">
            <v>0.49992742290177</v>
          </cell>
          <cell r="AZ359">
            <v>1.2328530047647099</v>
          </cell>
        </row>
        <row r="360">
          <cell r="B360">
            <v>44640.513888888891</v>
          </cell>
          <cell r="G360">
            <v>7</v>
          </cell>
          <cell r="H360">
            <v>5.1449999999999996</v>
          </cell>
          <cell r="AX360">
            <v>0.59402627770785099</v>
          </cell>
          <cell r="AY360">
            <v>0.499127599752342</v>
          </cell>
          <cell r="AZ360">
            <v>1.2207546237220801</v>
          </cell>
        </row>
        <row r="361">
          <cell r="B361">
            <v>44640.527777777781</v>
          </cell>
          <cell r="G361">
            <v>7</v>
          </cell>
          <cell r="H361">
            <v>5.14</v>
          </cell>
          <cell r="AX361">
            <v>0.58103939165322505</v>
          </cell>
          <cell r="AY361">
            <v>0.51245764325756205</v>
          </cell>
          <cell r="AZ361">
            <v>1.2067622935989999</v>
          </cell>
        </row>
        <row r="362">
          <cell r="B362">
            <v>44640.541666666664</v>
          </cell>
          <cell r="G362">
            <v>7</v>
          </cell>
          <cell r="H362">
            <v>5.1319999999999997</v>
          </cell>
          <cell r="AX362">
            <v>1.09315673033779</v>
          </cell>
          <cell r="AY362">
            <v>0.58829345618423601</v>
          </cell>
          <cell r="AZ362">
            <v>1.5167172683771299</v>
          </cell>
        </row>
        <row r="363">
          <cell r="B363">
            <v>44640.555555555555</v>
          </cell>
          <cell r="G363">
            <v>7</v>
          </cell>
          <cell r="H363">
            <v>5.1295999999999902</v>
          </cell>
        </row>
        <row r="364">
          <cell r="B364">
            <v>44640.569444444445</v>
          </cell>
          <cell r="G364">
            <v>7</v>
          </cell>
          <cell r="H364">
            <v>4.25142857142857</v>
          </cell>
        </row>
        <row r="365">
          <cell r="B365">
            <v>44640.583333333336</v>
          </cell>
          <cell r="G365">
            <v>7</v>
          </cell>
          <cell r="H365">
            <v>3.6902499999999998</v>
          </cell>
        </row>
        <row r="366">
          <cell r="B366">
            <v>44640.597222222219</v>
          </cell>
          <cell r="G366">
            <v>7</v>
          </cell>
          <cell r="H366">
            <v>3.33725</v>
          </cell>
        </row>
        <row r="367">
          <cell r="B367">
            <v>44640.611111111109</v>
          </cell>
          <cell r="G367">
            <v>7</v>
          </cell>
          <cell r="H367">
            <v>3.2819999999999898</v>
          </cell>
        </row>
        <row r="368">
          <cell r="B368">
            <v>44640.625</v>
          </cell>
          <cell r="G368">
            <v>7</v>
          </cell>
          <cell r="H368">
            <v>3.1364102564102501</v>
          </cell>
        </row>
        <row r="369">
          <cell r="B369">
            <v>44640.638888888891</v>
          </cell>
          <cell r="G369">
            <v>7</v>
          </cell>
          <cell r="H369">
            <v>3.1797435897435902</v>
          </cell>
        </row>
        <row r="370">
          <cell r="B370">
            <v>44640.652777777781</v>
          </cell>
          <cell r="G370">
            <v>7</v>
          </cell>
          <cell r="H370">
            <v>3.2051282051282</v>
          </cell>
        </row>
        <row r="371">
          <cell r="B371">
            <v>44640.666666666664</v>
          </cell>
          <cell r="G371">
            <v>7</v>
          </cell>
          <cell r="H371">
            <v>4.3097499999999904</v>
          </cell>
        </row>
        <row r="372">
          <cell r="B372">
            <v>44640.680555555555</v>
          </cell>
          <cell r="G372">
            <v>7</v>
          </cell>
          <cell r="H372">
            <v>4.6297368421052596</v>
          </cell>
        </row>
        <row r="373">
          <cell r="B373">
            <v>44640.694444444445</v>
          </cell>
          <cell r="G373">
            <v>7</v>
          </cell>
          <cell r="H373">
            <v>4.7306451612903198</v>
          </cell>
        </row>
        <row r="374">
          <cell r="B374">
            <v>44640.708333333336</v>
          </cell>
          <cell r="G374">
            <v>7</v>
          </cell>
          <cell r="H374">
            <v>5.1099999999999897</v>
          </cell>
        </row>
        <row r="375">
          <cell r="B375">
            <v>44640.722222222219</v>
          </cell>
          <cell r="G375">
            <v>7</v>
          </cell>
          <cell r="H375">
            <v>5.0490000000000004</v>
          </cell>
        </row>
        <row r="376">
          <cell r="B376">
            <v>44640.736111111109</v>
          </cell>
          <cell r="G376">
            <v>7</v>
          </cell>
          <cell r="H376">
            <v>5.1329411764705801</v>
          </cell>
        </row>
        <row r="377">
          <cell r="B377">
            <v>44640.75</v>
          </cell>
          <cell r="G377">
            <v>7</v>
          </cell>
          <cell r="H377">
            <v>5.1160869565217304</v>
          </cell>
        </row>
        <row r="378">
          <cell r="B378">
            <v>44640.763888888891</v>
          </cell>
          <cell r="G378">
            <v>7</v>
          </cell>
          <cell r="H378">
            <v>5.1154838709677399</v>
          </cell>
        </row>
        <row r="379">
          <cell r="B379">
            <v>44640.777777777781</v>
          </cell>
          <cell r="G379">
            <v>7</v>
          </cell>
          <cell r="H379">
            <v>5.0787500000000003</v>
          </cell>
        </row>
        <row r="380">
          <cell r="B380">
            <v>44640.791666666664</v>
          </cell>
          <cell r="G380">
            <v>7</v>
          </cell>
          <cell r="H380">
            <v>5.1085714285714303</v>
          </cell>
        </row>
        <row r="381">
          <cell r="B381">
            <v>44640.805555555555</v>
          </cell>
          <cell r="G381">
            <v>7</v>
          </cell>
          <cell r="H381">
            <v>5.1575999999999897</v>
          </cell>
        </row>
        <row r="382">
          <cell r="B382">
            <v>44640.819444444445</v>
          </cell>
          <cell r="G382">
            <v>7</v>
          </cell>
          <cell r="H382">
            <v>5.0741379310344801</v>
          </cell>
        </row>
        <row r="383">
          <cell r="B383">
            <v>44640.833333333336</v>
          </cell>
          <cell r="G383">
            <v>7</v>
          </cell>
          <cell r="H383">
            <v>5.1180000000000003</v>
          </cell>
        </row>
        <row r="384">
          <cell r="B384">
            <v>44640.847222222219</v>
          </cell>
          <cell r="G384">
            <v>7</v>
          </cell>
          <cell r="H384">
            <v>5.1076470588235301</v>
          </cell>
        </row>
        <row r="385">
          <cell r="B385">
            <v>44640.861111111109</v>
          </cell>
          <cell r="G385">
            <v>7</v>
          </cell>
          <cell r="H385">
            <v>5.0685714285714196</v>
          </cell>
        </row>
        <row r="386">
          <cell r="B386">
            <v>44640.875</v>
          </cell>
          <cell r="G386">
            <v>7</v>
          </cell>
          <cell r="H386">
            <v>5.1320689655172398</v>
          </cell>
        </row>
        <row r="387">
          <cell r="B387">
            <v>44640.888888888891</v>
          </cell>
          <cell r="G387">
            <v>7</v>
          </cell>
          <cell r="H387">
            <v>4.9997297297297303</v>
          </cell>
        </row>
        <row r="388">
          <cell r="B388">
            <v>44640.902777777781</v>
          </cell>
          <cell r="G388">
            <v>7</v>
          </cell>
          <cell r="H388">
            <v>5.0992592592592603</v>
          </cell>
        </row>
        <row r="389">
          <cell r="B389">
            <v>44640.916666666664</v>
          </cell>
          <cell r="G389">
            <v>7</v>
          </cell>
          <cell r="H389">
            <v>5.1078571428571404</v>
          </cell>
        </row>
        <row r="390">
          <cell r="B390">
            <v>44640.930555555555</v>
          </cell>
          <cell r="G390">
            <v>7</v>
          </cell>
          <cell r="H390">
            <v>5.1152941176470597</v>
          </cell>
        </row>
        <row r="391">
          <cell r="B391">
            <v>44640.944444444445</v>
          </cell>
          <cell r="G391">
            <v>7</v>
          </cell>
          <cell r="H391">
            <v>5.1517647058823499</v>
          </cell>
        </row>
        <row r="392">
          <cell r="B392">
            <v>44640.958333333336</v>
          </cell>
          <cell r="G392">
            <v>7</v>
          </cell>
          <cell r="H392">
            <v>5.1611111111111097</v>
          </cell>
        </row>
        <row r="393">
          <cell r="B393">
            <v>44640.972222222219</v>
          </cell>
          <cell r="G393">
            <v>7</v>
          </cell>
          <cell r="H393">
            <v>5.1289999999999996</v>
          </cell>
        </row>
        <row r="394">
          <cell r="B394">
            <v>44640.986111111109</v>
          </cell>
          <cell r="G394">
            <v>7</v>
          </cell>
          <cell r="H394">
            <v>5.1516666666666602</v>
          </cell>
        </row>
        <row r="395">
          <cell r="B395">
            <v>44641</v>
          </cell>
          <cell r="G395">
            <v>7</v>
          </cell>
          <cell r="H395">
            <v>5.1558333333333302</v>
          </cell>
        </row>
        <row r="396">
          <cell r="B396">
            <v>44641.013888888891</v>
          </cell>
          <cell r="G396">
            <v>7</v>
          </cell>
          <cell r="H396">
            <v>5.1968750000000004</v>
          </cell>
        </row>
        <row r="397">
          <cell r="B397">
            <v>44641.027777777781</v>
          </cell>
          <cell r="G397">
            <v>7</v>
          </cell>
          <cell r="H397">
            <v>5.1515384615384603</v>
          </cell>
        </row>
        <row r="398">
          <cell r="B398">
            <v>44641.041666666664</v>
          </cell>
          <cell r="G398">
            <v>7</v>
          </cell>
          <cell r="H398">
            <v>5.1237037037036997</v>
          </cell>
        </row>
        <row r="399">
          <cell r="B399">
            <v>44641.055555555555</v>
          </cell>
          <cell r="G399">
            <v>7</v>
          </cell>
          <cell r="H399">
            <v>5.0984999999999996</v>
          </cell>
        </row>
        <row r="400">
          <cell r="B400">
            <v>44641.069444444445</v>
          </cell>
          <cell r="G400">
            <v>7</v>
          </cell>
          <cell r="H400">
            <v>5.1033333333333299</v>
          </cell>
        </row>
        <row r="401">
          <cell r="B401">
            <v>44641.083333333336</v>
          </cell>
          <cell r="G401">
            <v>7</v>
          </cell>
          <cell r="H401">
            <v>5.1040000000000001</v>
          </cell>
        </row>
        <row r="402">
          <cell r="B402">
            <v>44641.097222222219</v>
          </cell>
          <cell r="G402">
            <v>7</v>
          </cell>
          <cell r="H402">
            <v>5.1134782608695604</v>
          </cell>
        </row>
        <row r="403">
          <cell r="B403">
            <v>44641.111111111109</v>
          </cell>
          <cell r="G403">
            <v>7</v>
          </cell>
          <cell r="H403">
            <v>5.0976470588235197</v>
          </cell>
        </row>
        <row r="404">
          <cell r="B404">
            <v>44641.125</v>
          </cell>
          <cell r="G404">
            <v>7</v>
          </cell>
          <cell r="H404">
            <v>4.9894871794871696</v>
          </cell>
        </row>
        <row r="405">
          <cell r="B405">
            <v>44641.138888888891</v>
          </cell>
          <cell r="G405">
            <v>7</v>
          </cell>
          <cell r="H405">
            <v>4.8186842105263104</v>
          </cell>
        </row>
        <row r="406">
          <cell r="B406">
            <v>44641.152777777781</v>
          </cell>
          <cell r="G406">
            <v>7</v>
          </cell>
          <cell r="H406">
            <v>4.8319999999999901</v>
          </cell>
        </row>
        <row r="407">
          <cell r="B407">
            <v>44641.166666666664</v>
          </cell>
          <cell r="G407">
            <v>7</v>
          </cell>
          <cell r="H407">
            <v>4.8429411764705801</v>
          </cell>
        </row>
        <row r="408">
          <cell r="B408">
            <v>44641.180555555555</v>
          </cell>
          <cell r="G408">
            <v>7</v>
          </cell>
          <cell r="H408">
            <v>4.7718421052631497</v>
          </cell>
        </row>
        <row r="409">
          <cell r="B409">
            <v>44641.194444444445</v>
          </cell>
          <cell r="G409">
            <v>7</v>
          </cell>
          <cell r="H409">
            <v>4.6110810810810801</v>
          </cell>
        </row>
        <row r="410">
          <cell r="B410">
            <v>44641.208333333336</v>
          </cell>
          <cell r="G410">
            <v>7</v>
          </cell>
          <cell r="H410">
            <v>4.6094999999999997</v>
          </cell>
        </row>
        <row r="411">
          <cell r="B411">
            <v>44641.222222222219</v>
          </cell>
          <cell r="G411">
            <v>7</v>
          </cell>
          <cell r="H411">
            <v>4.3254999999999999</v>
          </cell>
        </row>
        <row r="412">
          <cell r="B412">
            <v>44641.236111111109</v>
          </cell>
          <cell r="G412">
            <v>7</v>
          </cell>
          <cell r="H412">
            <v>3.9769230769230699</v>
          </cell>
        </row>
        <row r="413">
          <cell r="B413">
            <v>44641.25</v>
          </cell>
          <cell r="G413">
            <v>7</v>
          </cell>
          <cell r="H413">
            <v>3.8560526315789398</v>
          </cell>
        </row>
        <row r="414">
          <cell r="B414">
            <v>44641.263888888891</v>
          </cell>
          <cell r="G414">
            <v>7</v>
          </cell>
          <cell r="H414">
            <v>3.85973684210526</v>
          </cell>
        </row>
        <row r="415">
          <cell r="B415">
            <v>44641.277777777781</v>
          </cell>
          <cell r="G415">
            <v>7</v>
          </cell>
          <cell r="H415">
            <v>3.7994444444444402</v>
          </cell>
        </row>
        <row r="416">
          <cell r="B416">
            <v>44641.291666666664</v>
          </cell>
          <cell r="G416">
            <v>7</v>
          </cell>
          <cell r="H416">
            <v>3.7402564102564102</v>
          </cell>
        </row>
        <row r="417">
          <cell r="B417">
            <v>44641.305555555555</v>
          </cell>
          <cell r="G417">
            <v>7</v>
          </cell>
          <cell r="H417">
            <v>3.4192307692307602</v>
          </cell>
        </row>
        <row r="418">
          <cell r="B418">
            <v>44641.319444444445</v>
          </cell>
          <cell r="G418">
            <v>7.0047619047619003</v>
          </cell>
          <cell r="H418">
            <v>3.5561904761904701</v>
          </cell>
          <cell r="AX418">
            <v>0.27505771060714201</v>
          </cell>
          <cell r="AY418">
            <v>0.20682748619571001</v>
          </cell>
          <cell r="AZ418">
            <v>1.9208410252190999</v>
          </cell>
        </row>
        <row r="419">
          <cell r="B419">
            <v>44641.333333333336</v>
          </cell>
          <cell r="G419">
            <v>7</v>
          </cell>
          <cell r="H419">
            <v>5.1174999999999997</v>
          </cell>
          <cell r="AX419">
            <v>0.45708179996232701</v>
          </cell>
          <cell r="AY419">
            <v>0.44679936364185402</v>
          </cell>
          <cell r="AZ419">
            <v>0.92581028935684795</v>
          </cell>
        </row>
        <row r="420">
          <cell r="B420">
            <v>44641.347222222219</v>
          </cell>
          <cell r="G420">
            <v>7</v>
          </cell>
          <cell r="H420">
            <v>5.1559999999999997</v>
          </cell>
          <cell r="AX420">
            <v>0.46595302858867199</v>
          </cell>
          <cell r="AY420">
            <v>0.457103435836612</v>
          </cell>
          <cell r="AZ420">
            <v>0.97285888466308701</v>
          </cell>
        </row>
        <row r="421">
          <cell r="B421">
            <v>44641.361111111109</v>
          </cell>
          <cell r="G421">
            <v>7</v>
          </cell>
          <cell r="H421">
            <v>5.1457142857142797</v>
          </cell>
          <cell r="AX421">
            <v>0.44086300827581298</v>
          </cell>
          <cell r="AY421">
            <v>0.45679927729851999</v>
          </cell>
          <cell r="AZ421">
            <v>1.01257727989352</v>
          </cell>
        </row>
        <row r="422">
          <cell r="B422">
            <v>44641.375</v>
          </cell>
          <cell r="G422">
            <v>7</v>
          </cell>
          <cell r="H422">
            <v>5.1483333333333299</v>
          </cell>
          <cell r="AX422">
            <v>0.44316041293031599</v>
          </cell>
          <cell r="AY422">
            <v>0.469176329400805</v>
          </cell>
          <cell r="AZ422">
            <v>1.0345606284325799</v>
          </cell>
        </row>
        <row r="423">
          <cell r="B423">
            <v>44641.388888888891</v>
          </cell>
          <cell r="G423">
            <v>7</v>
          </cell>
          <cell r="H423">
            <v>5.12</v>
          </cell>
          <cell r="AX423">
            <v>0.46984021129917702</v>
          </cell>
          <cell r="AY423">
            <v>0.46838993559554698</v>
          </cell>
          <cell r="AZ423">
            <v>1.02887938367677</v>
          </cell>
        </row>
        <row r="424">
          <cell r="B424">
            <v>44641.402777777781</v>
          </cell>
          <cell r="G424">
            <v>7</v>
          </cell>
          <cell r="H424">
            <v>5.14</v>
          </cell>
          <cell r="AX424">
            <v>0.49535386218077498</v>
          </cell>
          <cell r="AY424">
            <v>0.45161374891016698</v>
          </cell>
          <cell r="AZ424">
            <v>1.03015178992926</v>
          </cell>
        </row>
        <row r="425">
          <cell r="B425">
            <v>44641.416666666664</v>
          </cell>
          <cell r="G425">
            <v>7</v>
          </cell>
          <cell r="H425">
            <v>5.1150000000000002</v>
          </cell>
          <cell r="AX425">
            <v>0.54109502249008601</v>
          </cell>
          <cell r="AY425">
            <v>0.45726309248649599</v>
          </cell>
          <cell r="AZ425">
            <v>1.05551364698884</v>
          </cell>
        </row>
        <row r="426">
          <cell r="B426">
            <v>44641.430555555555</v>
          </cell>
          <cell r="G426">
            <v>7</v>
          </cell>
          <cell r="H426">
            <v>5.1457142857142797</v>
          </cell>
          <cell r="AX426">
            <v>0.49808596989676801</v>
          </cell>
          <cell r="AY426">
            <v>0.46811805242918297</v>
          </cell>
          <cell r="AZ426">
            <v>1.0052721394948301</v>
          </cell>
        </row>
        <row r="427">
          <cell r="B427">
            <v>44641.444444444445</v>
          </cell>
          <cell r="G427">
            <v>7</v>
          </cell>
          <cell r="H427">
            <v>5.1219999999999999</v>
          </cell>
          <cell r="AX427">
            <v>0.54154148099614696</v>
          </cell>
          <cell r="AY427">
            <v>0.44393021520134102</v>
          </cell>
          <cell r="AZ427">
            <v>0.98459807288535295</v>
          </cell>
        </row>
        <row r="428">
          <cell r="B428">
            <v>44641.458333333336</v>
          </cell>
          <cell r="G428">
            <v>7</v>
          </cell>
          <cell r="H428">
            <v>5.1457142857142797</v>
          </cell>
          <cell r="AX428">
            <v>0.52911091395201504</v>
          </cell>
          <cell r="AY428">
            <v>0.44544918107349002</v>
          </cell>
          <cell r="AZ428">
            <v>0.94937885343672102</v>
          </cell>
        </row>
        <row r="429">
          <cell r="B429">
            <v>44641.472222222219</v>
          </cell>
          <cell r="G429">
            <v>7</v>
          </cell>
          <cell r="H429">
            <v>5.1440000000000001</v>
          </cell>
          <cell r="AX429">
            <v>0.53023358166173695</v>
          </cell>
          <cell r="AY429">
            <v>0.42416447242019301</v>
          </cell>
          <cell r="AZ429">
            <v>0.94473868914822801</v>
          </cell>
        </row>
        <row r="430">
          <cell r="B430">
            <v>44641.486111111109</v>
          </cell>
          <cell r="G430">
            <v>7</v>
          </cell>
          <cell r="H430">
            <v>5.1285714285714201</v>
          </cell>
          <cell r="AX430">
            <v>0.51471385197019603</v>
          </cell>
          <cell r="AY430">
            <v>0.41897255676227302</v>
          </cell>
          <cell r="AZ430">
            <v>0.92838767290055202</v>
          </cell>
        </row>
        <row r="431">
          <cell r="B431">
            <v>44641.5</v>
          </cell>
          <cell r="G431">
            <v>7</v>
          </cell>
          <cell r="H431">
            <v>5.1324999999999896</v>
          </cell>
          <cell r="AX431">
            <v>0.53399729448736499</v>
          </cell>
          <cell r="AY431">
            <v>0.438604095300557</v>
          </cell>
          <cell r="AZ431">
            <v>0.93728659177991602</v>
          </cell>
        </row>
        <row r="432">
          <cell r="B432">
            <v>44641.513888888891</v>
          </cell>
          <cell r="G432">
            <v>7</v>
          </cell>
          <cell r="H432">
            <v>5.1379999999999999</v>
          </cell>
          <cell r="AX432">
            <v>0.50375667250076395</v>
          </cell>
          <cell r="AY432">
            <v>0.444998905793073</v>
          </cell>
          <cell r="AZ432">
            <v>0.89141830555093204</v>
          </cell>
        </row>
        <row r="433">
          <cell r="B433">
            <v>44641.527777777781</v>
          </cell>
          <cell r="G433">
            <v>7</v>
          </cell>
          <cell r="H433">
            <v>5.16</v>
          </cell>
          <cell r="AX433">
            <v>0.51479582837224402</v>
          </cell>
          <cell r="AY433">
            <v>0.458326102226494</v>
          </cell>
          <cell r="AZ433">
            <v>0.88176656457997804</v>
          </cell>
        </row>
        <row r="434">
          <cell r="B434">
            <v>44641.541666666664</v>
          </cell>
          <cell r="G434">
            <v>7</v>
          </cell>
          <cell r="H434">
            <v>5.1239999999999997</v>
          </cell>
          <cell r="AX434">
            <v>0.472331369914546</v>
          </cell>
          <cell r="AY434">
            <v>0.44303257408045399</v>
          </cell>
          <cell r="AZ434">
            <v>0.90334054288914201</v>
          </cell>
        </row>
        <row r="435">
          <cell r="B435">
            <v>44641.555555555555</v>
          </cell>
          <cell r="G435">
            <v>7</v>
          </cell>
          <cell r="H435">
            <v>5.1524999999999999</v>
          </cell>
          <cell r="AX435">
            <v>0.49211268461764102</v>
          </cell>
          <cell r="AY435">
            <v>0.44005561061515103</v>
          </cell>
          <cell r="AZ435">
            <v>0.88587064740421495</v>
          </cell>
        </row>
        <row r="436">
          <cell r="B436">
            <v>44641.569444444445</v>
          </cell>
          <cell r="G436">
            <v>7</v>
          </cell>
          <cell r="H436">
            <v>5.1574999999999998</v>
          </cell>
          <cell r="AX436">
            <v>0.49821983081260302</v>
          </cell>
          <cell r="AY436">
            <v>0.449770320605756</v>
          </cell>
          <cell r="AZ436">
            <v>0.91002414870156401</v>
          </cell>
        </row>
        <row r="437">
          <cell r="B437">
            <v>44641.583333333336</v>
          </cell>
          <cell r="G437">
            <v>7</v>
          </cell>
          <cell r="H437">
            <v>5.1449999999999996</v>
          </cell>
          <cell r="AX437">
            <v>0.47797483920448502</v>
          </cell>
          <cell r="AY437">
            <v>0.46498892473554898</v>
          </cell>
          <cell r="AZ437">
            <v>0.91131498635378005</v>
          </cell>
        </row>
        <row r="438">
          <cell r="B438">
            <v>44641.597222222219</v>
          </cell>
          <cell r="G438">
            <v>7</v>
          </cell>
          <cell r="H438">
            <v>5.1533333333333298</v>
          </cell>
          <cell r="AX438">
            <v>0.47040990132336102</v>
          </cell>
          <cell r="AY438">
            <v>0.45441088738499502</v>
          </cell>
          <cell r="AZ438">
            <v>0.89828971035201199</v>
          </cell>
        </row>
        <row r="439">
          <cell r="B439">
            <v>44641.611111111109</v>
          </cell>
          <cell r="G439">
            <v>7</v>
          </cell>
          <cell r="H439">
            <v>5.125</v>
          </cell>
          <cell r="AX439">
            <v>0.47034197782459602</v>
          </cell>
          <cell r="AY439">
            <v>0.45304339789370901</v>
          </cell>
          <cell r="AZ439">
            <v>0.91637196048236902</v>
          </cell>
        </row>
        <row r="440">
          <cell r="B440">
            <v>44641.625</v>
          </cell>
          <cell r="G440">
            <v>7</v>
          </cell>
          <cell r="H440">
            <v>5.1574999999999998</v>
          </cell>
          <cell r="AX440">
            <v>0.455079126872871</v>
          </cell>
          <cell r="AY440">
            <v>0.44575059346550799</v>
          </cell>
          <cell r="AZ440">
            <v>0.90508620452343302</v>
          </cell>
        </row>
        <row r="441">
          <cell r="B441">
            <v>44641.638888888891</v>
          </cell>
          <cell r="G441">
            <v>7</v>
          </cell>
          <cell r="H441">
            <v>5.1349999999999998</v>
          </cell>
          <cell r="AX441">
            <v>0.49358916834073302</v>
          </cell>
          <cell r="AY441">
            <v>0.44643815376392998</v>
          </cell>
          <cell r="AZ441">
            <v>0.89655669156717299</v>
          </cell>
        </row>
        <row r="442">
          <cell r="B442">
            <v>44641.652777777781</v>
          </cell>
          <cell r="G442">
            <v>7</v>
          </cell>
          <cell r="H442">
            <v>5.1583333333333297</v>
          </cell>
          <cell r="AX442">
            <v>0.42354850614367601</v>
          </cell>
          <cell r="AY442">
            <v>0.458076398959472</v>
          </cell>
          <cell r="AZ442">
            <v>0.84187060573313899</v>
          </cell>
        </row>
        <row r="443">
          <cell r="B443">
            <v>44641.666666666664</v>
          </cell>
          <cell r="G443">
            <v>7</v>
          </cell>
          <cell r="H443">
            <v>5.1574999999999998</v>
          </cell>
          <cell r="AX443">
            <v>0.36723044571722502</v>
          </cell>
          <cell r="AY443">
            <v>0.44863207085976697</v>
          </cell>
          <cell r="AZ443">
            <v>0.91816360756618698</v>
          </cell>
        </row>
        <row r="444">
          <cell r="B444">
            <v>44641.680555555555</v>
          </cell>
          <cell r="G444">
            <v>7</v>
          </cell>
          <cell r="H444">
            <v>5.1459999999999999</v>
          </cell>
          <cell r="AX444">
            <v>0.22985755080094</v>
          </cell>
          <cell r="AY444">
            <v>0.44102639373310498</v>
          </cell>
          <cell r="AZ444">
            <v>0.91131363354249895</v>
          </cell>
        </row>
        <row r="445">
          <cell r="B445">
            <v>44641.694444444445</v>
          </cell>
          <cell r="G445">
            <v>7</v>
          </cell>
          <cell r="H445">
            <v>5.1375000000000002</v>
          </cell>
          <cell r="AX445">
            <v>0.271489732468286</v>
          </cell>
          <cell r="AY445">
            <v>0.43524257928165899</v>
          </cell>
          <cell r="AZ445">
            <v>0.88424835945959901</v>
          </cell>
        </row>
        <row r="446">
          <cell r="B446">
            <v>44641.708333333336</v>
          </cell>
          <cell r="G446">
            <v>7</v>
          </cell>
          <cell r="H446">
            <v>5.1449999999999996</v>
          </cell>
          <cell r="AX446">
            <v>0.40925797332392</v>
          </cell>
          <cell r="AY446">
            <v>0.41462404901022099</v>
          </cell>
          <cell r="AZ446">
            <v>0.82861716554956799</v>
          </cell>
        </row>
        <row r="447">
          <cell r="B447">
            <v>44641.722222222219</v>
          </cell>
          <cell r="G447">
            <v>7</v>
          </cell>
          <cell r="H447">
            <v>5.13</v>
          </cell>
          <cell r="AX447">
            <v>0.498294659500926</v>
          </cell>
          <cell r="AY447">
            <v>0.41071540348551799</v>
          </cell>
          <cell r="AZ447">
            <v>0.84765015642079999</v>
          </cell>
        </row>
        <row r="448">
          <cell r="B448">
            <v>44641.736111111109</v>
          </cell>
          <cell r="G448">
            <v>7</v>
          </cell>
          <cell r="H448">
            <v>5.1516666666666602</v>
          </cell>
          <cell r="AX448">
            <v>0.48646219538452201</v>
          </cell>
          <cell r="AY448">
            <v>0.418129690495263</v>
          </cell>
          <cell r="AZ448">
            <v>0.82474726147157795</v>
          </cell>
        </row>
        <row r="449">
          <cell r="B449">
            <v>44641.75</v>
          </cell>
          <cell r="G449">
            <v>7</v>
          </cell>
          <cell r="H449">
            <v>5.1566666666666601</v>
          </cell>
          <cell r="AX449">
            <v>0.47735437610648301</v>
          </cell>
          <cell r="AY449">
            <v>0.41734560356245998</v>
          </cell>
          <cell r="AZ449">
            <v>0.80507535439643996</v>
          </cell>
        </row>
        <row r="450">
          <cell r="B450">
            <v>44641.763888888891</v>
          </cell>
          <cell r="G450">
            <v>7</v>
          </cell>
          <cell r="H450">
            <v>5.1259999999999897</v>
          </cell>
          <cell r="AX450">
            <v>0.460292929503127</v>
          </cell>
          <cell r="AY450">
            <v>0.41237156743685299</v>
          </cell>
          <cell r="AZ450">
            <v>0.78658605668394199</v>
          </cell>
        </row>
        <row r="451">
          <cell r="B451">
            <v>44641.777777777781</v>
          </cell>
          <cell r="G451">
            <v>7</v>
          </cell>
          <cell r="H451">
            <v>5.1224999999999996</v>
          </cell>
          <cell r="AX451">
            <v>0.44253049699233898</v>
          </cell>
          <cell r="AY451">
            <v>0.396795958619099</v>
          </cell>
          <cell r="AZ451">
            <v>0.79429305685798202</v>
          </cell>
        </row>
        <row r="452">
          <cell r="B452">
            <v>44641.791666666664</v>
          </cell>
          <cell r="G452">
            <v>7</v>
          </cell>
          <cell r="H452">
            <v>5.1449999999999996</v>
          </cell>
          <cell r="AX452">
            <v>0.42967551589873498</v>
          </cell>
          <cell r="AY452">
            <v>0.40071375236359702</v>
          </cell>
          <cell r="AZ452">
            <v>0.72777472521113495</v>
          </cell>
        </row>
        <row r="453">
          <cell r="B453">
            <v>44641.805555555555</v>
          </cell>
          <cell r="G453">
            <v>7</v>
          </cell>
          <cell r="H453">
            <v>5.1349999999999998</v>
          </cell>
          <cell r="AX453">
            <v>0.41890916214749102</v>
          </cell>
          <cell r="AY453">
            <v>0.37513164197161403</v>
          </cell>
          <cell r="AZ453">
            <v>0.69822022099766501</v>
          </cell>
        </row>
        <row r="454">
          <cell r="B454">
            <v>44641.819444444445</v>
          </cell>
          <cell r="G454">
            <v>7</v>
          </cell>
          <cell r="H454">
            <v>5.1420000000000003</v>
          </cell>
          <cell r="AX454">
            <v>0.44808173101271598</v>
          </cell>
          <cell r="AY454">
            <v>0.38498582144295501</v>
          </cell>
          <cell r="AZ454">
            <v>0.71691590687390605</v>
          </cell>
        </row>
        <row r="455">
          <cell r="B455">
            <v>44641.833333333336</v>
          </cell>
          <cell r="G455">
            <v>7</v>
          </cell>
          <cell r="H455">
            <v>5.1325000000000003</v>
          </cell>
          <cell r="AX455">
            <v>0.38451256966210201</v>
          </cell>
          <cell r="AY455">
            <v>0.38990357203645898</v>
          </cell>
          <cell r="AZ455">
            <v>0.68358653810790004</v>
          </cell>
        </row>
        <row r="456">
          <cell r="B456">
            <v>44641.847222222219</v>
          </cell>
          <cell r="G456">
            <v>7</v>
          </cell>
          <cell r="H456">
            <v>5.1440000000000001</v>
          </cell>
          <cell r="AX456">
            <v>0.49405066672062498</v>
          </cell>
          <cell r="AY456">
            <v>0.37743498537343001</v>
          </cell>
          <cell r="AZ456">
            <v>0.72521239276740801</v>
          </cell>
        </row>
        <row r="457">
          <cell r="B457">
            <v>44641.861111111109</v>
          </cell>
          <cell r="G457">
            <v>7</v>
          </cell>
          <cell r="H457">
            <v>5.15</v>
          </cell>
          <cell r="AX457">
            <v>0.474090683717521</v>
          </cell>
          <cell r="AY457">
            <v>0.39466516057779</v>
          </cell>
          <cell r="AZ457">
            <v>0.69432846223728895</v>
          </cell>
        </row>
        <row r="458">
          <cell r="B458">
            <v>44641.875</v>
          </cell>
          <cell r="G458">
            <v>7</v>
          </cell>
          <cell r="H458">
            <v>5.125</v>
          </cell>
          <cell r="AX458">
            <v>0.46576838947591198</v>
          </cell>
          <cell r="AY458">
            <v>0.389876058931859</v>
          </cell>
          <cell r="AZ458">
            <v>0.72270970364075204</v>
          </cell>
        </row>
        <row r="459">
          <cell r="B459">
            <v>44641.888888888891</v>
          </cell>
          <cell r="G459">
            <v>7</v>
          </cell>
          <cell r="H459">
            <v>5.1285714285714201</v>
          </cell>
          <cell r="AX459">
            <v>0.4811304590719</v>
          </cell>
          <cell r="AY459">
            <v>0.38557731083407698</v>
          </cell>
          <cell r="AZ459">
            <v>0.73655678424010895</v>
          </cell>
        </row>
        <row r="460">
          <cell r="B460">
            <v>44641.902777777781</v>
          </cell>
          <cell r="G460">
            <v>7</v>
          </cell>
          <cell r="H460">
            <v>5.1325000000000003</v>
          </cell>
          <cell r="AX460">
            <v>0.44935115593935099</v>
          </cell>
          <cell r="AY460">
            <v>0.39317431039332201</v>
          </cell>
          <cell r="AZ460">
            <v>0.68619453662820895</v>
          </cell>
        </row>
        <row r="461">
          <cell r="B461">
            <v>44641.916666666664</v>
          </cell>
          <cell r="G461">
            <v>7</v>
          </cell>
          <cell r="H461">
            <v>5.1516666666666602</v>
          </cell>
          <cell r="AX461">
            <v>0.41551787291042902</v>
          </cell>
          <cell r="AY461">
            <v>0.37889398459356299</v>
          </cell>
          <cell r="AZ461">
            <v>0.69366520424106604</v>
          </cell>
        </row>
        <row r="462">
          <cell r="B462">
            <v>44641.930555555555</v>
          </cell>
          <cell r="G462">
            <v>7</v>
          </cell>
          <cell r="H462">
            <v>5.1524999999999999</v>
          </cell>
          <cell r="AX462">
            <v>0.42681368845517298</v>
          </cell>
          <cell r="AY462">
            <v>0.37504507417601002</v>
          </cell>
          <cell r="AZ462">
            <v>0.70710704924401402</v>
          </cell>
        </row>
        <row r="463">
          <cell r="B463">
            <v>44641.944444444445</v>
          </cell>
          <cell r="G463">
            <v>7</v>
          </cell>
          <cell r="H463">
            <v>5.1233333333333304</v>
          </cell>
          <cell r="AX463">
            <v>0.463575562270297</v>
          </cell>
          <cell r="AY463">
            <v>0.38227777553928199</v>
          </cell>
          <cell r="AZ463">
            <v>0.68225408664644505</v>
          </cell>
        </row>
        <row r="464">
          <cell r="B464">
            <v>44641.958333333336</v>
          </cell>
          <cell r="G464">
            <v>7</v>
          </cell>
          <cell r="H464">
            <v>5.1333333333333302</v>
          </cell>
          <cell r="AX464">
            <v>0.47588069182734899</v>
          </cell>
          <cell r="AY464">
            <v>0.37680347954263499</v>
          </cell>
          <cell r="AZ464">
            <v>0.71922938898372202</v>
          </cell>
        </row>
        <row r="465">
          <cell r="B465">
            <v>44641.972222222219</v>
          </cell>
          <cell r="G465">
            <v>7</v>
          </cell>
          <cell r="H465">
            <v>5.1275000000000004</v>
          </cell>
          <cell r="AX465">
            <v>0.47642556171450701</v>
          </cell>
          <cell r="AY465">
            <v>0.36849799970928199</v>
          </cell>
          <cell r="AZ465">
            <v>0.70698025334092496</v>
          </cell>
        </row>
        <row r="466">
          <cell r="B466">
            <v>44641.986111111109</v>
          </cell>
          <cell r="G466">
            <v>7</v>
          </cell>
          <cell r="H466">
            <v>5.12</v>
          </cell>
          <cell r="AX466">
            <v>0.44205360163860702</v>
          </cell>
          <cell r="AY466">
            <v>0.36710347048472902</v>
          </cell>
          <cell r="AZ466">
            <v>0.71280984272116699</v>
          </cell>
        </row>
        <row r="467">
          <cell r="B467">
            <v>44642</v>
          </cell>
          <cell r="G467">
            <v>7</v>
          </cell>
          <cell r="H467">
            <v>5.1479999999999997</v>
          </cell>
          <cell r="AX467">
            <v>0.466194406513745</v>
          </cell>
          <cell r="AY467">
            <v>0.38390021801148899</v>
          </cell>
          <cell r="AZ467">
            <v>0.71742940628479301</v>
          </cell>
        </row>
        <row r="468">
          <cell r="B468">
            <v>44642.013888888891</v>
          </cell>
          <cell r="G468">
            <v>7</v>
          </cell>
          <cell r="H468">
            <v>5.1174999999999997</v>
          </cell>
          <cell r="AX468">
            <v>0.5058732528073</v>
          </cell>
          <cell r="AY468">
            <v>0.38503804185518897</v>
          </cell>
          <cell r="AZ468">
            <v>0.73291718794597305</v>
          </cell>
        </row>
        <row r="469">
          <cell r="B469">
            <v>44642.027777777781</v>
          </cell>
          <cell r="G469">
            <v>7</v>
          </cell>
          <cell r="H469">
            <v>5.1349999999999998</v>
          </cell>
          <cell r="AX469">
            <v>0.50113210167783595</v>
          </cell>
          <cell r="AY469">
            <v>0.40311607521034798</v>
          </cell>
          <cell r="AZ469">
            <v>0.71087973353323597</v>
          </cell>
        </row>
        <row r="470">
          <cell r="B470">
            <v>44642.041666666664</v>
          </cell>
          <cell r="G470">
            <v>7</v>
          </cell>
          <cell r="H470">
            <v>5.1416666666666604</v>
          </cell>
          <cell r="AX470">
            <v>0.49162402889490098</v>
          </cell>
          <cell r="AY470">
            <v>0.38538791038287801</v>
          </cell>
          <cell r="AZ470">
            <v>0.70570572274034804</v>
          </cell>
        </row>
        <row r="471">
          <cell r="B471">
            <v>44642.055555555555</v>
          </cell>
          <cell r="G471">
            <v>7</v>
          </cell>
          <cell r="H471">
            <v>5.1349999999999998</v>
          </cell>
          <cell r="AX471">
            <v>0.46919624409824801</v>
          </cell>
          <cell r="AY471">
            <v>0.35005864347551802</v>
          </cell>
          <cell r="AZ471">
            <v>0.68888618024981596</v>
          </cell>
        </row>
        <row r="472">
          <cell r="B472">
            <v>44642.069444444445</v>
          </cell>
          <cell r="G472">
            <v>7</v>
          </cell>
          <cell r="H472">
            <v>5.1366666666666596</v>
          </cell>
          <cell r="AX472">
            <v>0.45488663698076898</v>
          </cell>
          <cell r="AY472">
            <v>0.36741608382743601</v>
          </cell>
          <cell r="AZ472">
            <v>0.68531272846400704</v>
          </cell>
        </row>
        <row r="473">
          <cell r="B473">
            <v>44642.083333333336</v>
          </cell>
          <cell r="G473">
            <v>7</v>
          </cell>
          <cell r="H473">
            <v>5.1050000000000004</v>
          </cell>
          <cell r="AX473">
            <v>0.46747162451236801</v>
          </cell>
          <cell r="AY473">
            <v>0.361603439864431</v>
          </cell>
          <cell r="AZ473">
            <v>0.69175799327148602</v>
          </cell>
        </row>
        <row r="474">
          <cell r="B474">
            <v>44642.097222222219</v>
          </cell>
          <cell r="G474">
            <v>7</v>
          </cell>
          <cell r="H474">
            <v>5.1316666666666597</v>
          </cell>
          <cell r="AX474">
            <v>0.49845468188589198</v>
          </cell>
          <cell r="AY474">
            <v>0.36223720507077101</v>
          </cell>
          <cell r="AZ474">
            <v>0.67916644922506597</v>
          </cell>
        </row>
        <row r="475">
          <cell r="B475">
            <v>44642.111111111109</v>
          </cell>
          <cell r="G475">
            <v>7</v>
          </cell>
          <cell r="H475">
            <v>5.1379999999999999</v>
          </cell>
          <cell r="AX475">
            <v>0.49156890172794898</v>
          </cell>
          <cell r="AY475">
            <v>0.35067699444130201</v>
          </cell>
          <cell r="AZ475">
            <v>0.67103230791888702</v>
          </cell>
        </row>
        <row r="476">
          <cell r="B476">
            <v>44642.125</v>
          </cell>
          <cell r="G476">
            <v>7</v>
          </cell>
          <cell r="H476">
            <v>5.15</v>
          </cell>
          <cell r="AX476">
            <v>0.484072947492584</v>
          </cell>
          <cell r="AY476">
            <v>0.36211062300160901</v>
          </cell>
          <cell r="AZ476">
            <v>0.67482746058366505</v>
          </cell>
        </row>
        <row r="477">
          <cell r="B477">
            <v>44642.138888888891</v>
          </cell>
          <cell r="G477">
            <v>7</v>
          </cell>
          <cell r="H477">
            <v>5.14</v>
          </cell>
          <cell r="AX477">
            <v>0.42108325449272499</v>
          </cell>
          <cell r="AY477">
            <v>0.35419836431226798</v>
          </cell>
          <cell r="AZ477">
            <v>0.65448139948381501</v>
          </cell>
        </row>
        <row r="478">
          <cell r="B478">
            <v>44642.152777777781</v>
          </cell>
          <cell r="G478">
            <v>7</v>
          </cell>
          <cell r="H478">
            <v>5.1449999999999996</v>
          </cell>
          <cell r="AX478">
            <v>0.47239433372797202</v>
          </cell>
          <cell r="AY478">
            <v>0.36593646370066502</v>
          </cell>
          <cell r="AZ478">
            <v>0.662613097478572</v>
          </cell>
        </row>
        <row r="479">
          <cell r="B479">
            <v>44642.166666666664</v>
          </cell>
          <cell r="G479">
            <v>7</v>
          </cell>
          <cell r="H479">
            <v>5.14</v>
          </cell>
          <cell r="AX479">
            <v>0.468127104303455</v>
          </cell>
          <cell r="AY479">
            <v>0.35675326430953302</v>
          </cell>
          <cell r="AZ479">
            <v>0.65483760837886495</v>
          </cell>
        </row>
        <row r="480">
          <cell r="B480">
            <v>44642.180555555555</v>
          </cell>
          <cell r="G480">
            <v>7</v>
          </cell>
          <cell r="H480">
            <v>5.1666666666666599</v>
          </cell>
          <cell r="AX480">
            <v>0.48860637492387898</v>
          </cell>
          <cell r="AY480">
            <v>0.34202738601372201</v>
          </cell>
          <cell r="AZ480">
            <v>0.65282941253988302</v>
          </cell>
        </row>
        <row r="481">
          <cell r="B481">
            <v>44642.194444444445</v>
          </cell>
          <cell r="G481">
            <v>7</v>
          </cell>
          <cell r="H481">
            <v>5.1775000000000002</v>
          </cell>
          <cell r="AX481">
            <v>0.46068500660610101</v>
          </cell>
          <cell r="AY481">
            <v>0.35789689045144901</v>
          </cell>
          <cell r="AZ481">
            <v>0.64544557638469502</v>
          </cell>
        </row>
        <row r="482">
          <cell r="B482">
            <v>44642.208333333336</v>
          </cell>
          <cell r="G482">
            <v>7</v>
          </cell>
          <cell r="H482">
            <v>5.1539999999999999</v>
          </cell>
          <cell r="AX482">
            <v>0.47418534759144798</v>
          </cell>
          <cell r="AY482">
            <v>0.34900596671904099</v>
          </cell>
          <cell r="AZ482">
            <v>0.66982235538318302</v>
          </cell>
        </row>
        <row r="483">
          <cell r="B483">
            <v>44642.222222222219</v>
          </cell>
          <cell r="G483">
            <v>7</v>
          </cell>
          <cell r="H483">
            <v>5.14</v>
          </cell>
          <cell r="AX483">
            <v>0.53071946277887705</v>
          </cell>
          <cell r="AY483">
            <v>0.36197611484522202</v>
          </cell>
          <cell r="AZ483">
            <v>0.68472904731612305</v>
          </cell>
        </row>
        <row r="484">
          <cell r="B484">
            <v>44642.236111111109</v>
          </cell>
          <cell r="G484">
            <v>7</v>
          </cell>
          <cell r="H484">
            <v>5.1442857142857097</v>
          </cell>
          <cell r="AX484">
            <v>0.45855713392712799</v>
          </cell>
          <cell r="AY484">
            <v>0.37281268705211101</v>
          </cell>
          <cell r="AZ484">
            <v>0.69342918980363</v>
          </cell>
        </row>
        <row r="485">
          <cell r="B485">
            <v>44642.25</v>
          </cell>
          <cell r="G485">
            <v>7</v>
          </cell>
          <cell r="H485">
            <v>5.1639999999999997</v>
          </cell>
          <cell r="AX485">
            <v>0.48318417912012301</v>
          </cell>
          <cell r="AY485">
            <v>0.39803973579465202</v>
          </cell>
          <cell r="AZ485">
            <v>0.67573708124193299</v>
          </cell>
        </row>
        <row r="486">
          <cell r="B486">
            <v>44642.263888888891</v>
          </cell>
          <cell r="G486">
            <v>7</v>
          </cell>
          <cell r="H486">
            <v>5.15</v>
          </cell>
          <cell r="AX486">
            <v>0.46683188380984803</v>
          </cell>
          <cell r="AY486">
            <v>0.38952708887856602</v>
          </cell>
          <cell r="AZ486">
            <v>0.65924045568767797</v>
          </cell>
        </row>
        <row r="487">
          <cell r="B487">
            <v>44642.277777777781</v>
          </cell>
          <cell r="G487">
            <v>7</v>
          </cell>
          <cell r="H487">
            <v>5.1537499999999996</v>
          </cell>
          <cell r="AX487">
            <v>0.45652553323559703</v>
          </cell>
          <cell r="AY487">
            <v>0.37684486083983398</v>
          </cell>
          <cell r="AZ487">
            <v>0.64073881223326101</v>
          </cell>
        </row>
        <row r="488">
          <cell r="B488">
            <v>44642.291666666664</v>
          </cell>
          <cell r="G488">
            <v>7</v>
          </cell>
          <cell r="H488">
            <v>5.14</v>
          </cell>
          <cell r="AX488">
            <v>0.50177394042909496</v>
          </cell>
          <cell r="AY488">
            <v>0.37657735648558699</v>
          </cell>
          <cell r="AZ488">
            <v>0.65968466771066203</v>
          </cell>
        </row>
        <row r="489">
          <cell r="B489">
            <v>44642.305555555555</v>
          </cell>
          <cell r="G489">
            <v>7</v>
          </cell>
          <cell r="H489">
            <v>5.1299999999999901</v>
          </cell>
          <cell r="AX489">
            <v>0.49530105332424101</v>
          </cell>
          <cell r="AY489">
            <v>0.36678283016972102</v>
          </cell>
          <cell r="AZ489">
            <v>0.66751775482604803</v>
          </cell>
        </row>
        <row r="490">
          <cell r="B490">
            <v>44642.319444444445</v>
          </cell>
          <cell r="G490">
            <v>7</v>
          </cell>
          <cell r="H490">
            <v>5.1499999999999897</v>
          </cell>
          <cell r="AX490">
            <v>0.495182137967139</v>
          </cell>
          <cell r="AY490">
            <v>0.35540966935930202</v>
          </cell>
          <cell r="AZ490">
            <v>0.661024783300598</v>
          </cell>
        </row>
        <row r="491">
          <cell r="B491">
            <v>44642.333333333336</v>
          </cell>
          <cell r="G491">
            <v>7</v>
          </cell>
          <cell r="H491">
            <v>5.1680000000000001</v>
          </cell>
          <cell r="AX491">
            <v>0.49352009585387502</v>
          </cell>
          <cell r="AY491">
            <v>0.34256871772066</v>
          </cell>
          <cell r="AZ491">
            <v>0.662117878275015</v>
          </cell>
        </row>
        <row r="492">
          <cell r="B492">
            <v>44642.347222222219</v>
          </cell>
          <cell r="G492">
            <v>7</v>
          </cell>
          <cell r="H492">
            <v>5.1375000000000002</v>
          </cell>
          <cell r="AX492">
            <v>0.52607122099189496</v>
          </cell>
          <cell r="AY492">
            <v>0.34940055497087702</v>
          </cell>
          <cell r="AZ492">
            <v>0.702800138435966</v>
          </cell>
        </row>
        <row r="493">
          <cell r="B493">
            <v>44642.361111111109</v>
          </cell>
          <cell r="G493">
            <v>7</v>
          </cell>
          <cell r="H493">
            <v>5.1479999999999997</v>
          </cell>
          <cell r="AX493">
            <v>0.44323728768276299</v>
          </cell>
          <cell r="AY493">
            <v>0.377329666065363</v>
          </cell>
          <cell r="AZ493">
            <v>0.69895906031518595</v>
          </cell>
        </row>
        <row r="494">
          <cell r="B494">
            <v>44642.375</v>
          </cell>
          <cell r="G494">
            <v>7</v>
          </cell>
          <cell r="H494">
            <v>5.1475</v>
          </cell>
          <cell r="AX494">
            <v>0.41244849438411102</v>
          </cell>
          <cell r="AY494">
            <v>0.375367766947522</v>
          </cell>
          <cell r="AZ494">
            <v>0.70647697034454104</v>
          </cell>
        </row>
        <row r="495">
          <cell r="B495">
            <v>44642.388888888891</v>
          </cell>
          <cell r="G495">
            <v>7</v>
          </cell>
          <cell r="H495">
            <v>5.1239999999999997</v>
          </cell>
          <cell r="AX495">
            <v>0.42082564965296598</v>
          </cell>
          <cell r="AY495">
            <v>0.37717715095939502</v>
          </cell>
          <cell r="AZ495">
            <v>0.70103394353329895</v>
          </cell>
        </row>
        <row r="496">
          <cell r="B496">
            <v>44642.402777777781</v>
          </cell>
          <cell r="G496">
            <v>7</v>
          </cell>
          <cell r="H496">
            <v>5.1275000000000004</v>
          </cell>
          <cell r="AX496">
            <v>0.42359352165573499</v>
          </cell>
          <cell r="AY496">
            <v>0.37901788436551598</v>
          </cell>
          <cell r="AZ496">
            <v>0.68018270607616005</v>
          </cell>
        </row>
        <row r="497">
          <cell r="B497">
            <v>44642.416666666664</v>
          </cell>
          <cell r="G497">
            <v>7</v>
          </cell>
          <cell r="H497">
            <v>5.1099999999999897</v>
          </cell>
          <cell r="AX497">
            <v>0.43726082650929199</v>
          </cell>
          <cell r="AY497">
            <v>0.36157466572275598</v>
          </cell>
          <cell r="AZ497">
            <v>0.72589941063720698</v>
          </cell>
        </row>
        <row r="498">
          <cell r="B498">
            <v>44642.430555555555</v>
          </cell>
          <cell r="G498">
            <v>7</v>
          </cell>
          <cell r="H498">
            <v>5.1100000000000003</v>
          </cell>
          <cell r="AX498">
            <v>0.445072752072045</v>
          </cell>
          <cell r="AY498">
            <v>0.37186628865320798</v>
          </cell>
          <cell r="AZ498">
            <v>0.75780961669440094</v>
          </cell>
        </row>
        <row r="499">
          <cell r="B499">
            <v>44642.444444444445</v>
          </cell>
          <cell r="G499">
            <v>7</v>
          </cell>
          <cell r="H499">
            <v>5.1416666666666604</v>
          </cell>
          <cell r="AX499">
            <v>0.50515360177943902</v>
          </cell>
          <cell r="AY499">
            <v>0.38515367167375503</v>
          </cell>
          <cell r="AZ499">
            <v>0.75407874536695996</v>
          </cell>
        </row>
        <row r="500">
          <cell r="B500">
            <v>44642.458333333336</v>
          </cell>
          <cell r="G500">
            <v>7</v>
          </cell>
          <cell r="H500">
            <v>5.13</v>
          </cell>
          <cell r="AX500">
            <v>0.50569578403581505</v>
          </cell>
          <cell r="AY500">
            <v>0.38568957005989601</v>
          </cell>
          <cell r="AZ500">
            <v>0.763874733744075</v>
          </cell>
        </row>
        <row r="501">
          <cell r="B501">
            <v>44642.472222222219</v>
          </cell>
          <cell r="G501">
            <v>7</v>
          </cell>
          <cell r="H501">
            <v>5.1383333333333301</v>
          </cell>
          <cell r="AX501">
            <v>0.48138896668039799</v>
          </cell>
          <cell r="AY501">
            <v>0.38954993945087202</v>
          </cell>
          <cell r="AZ501">
            <v>0.79940586934701696</v>
          </cell>
        </row>
        <row r="502">
          <cell r="B502">
            <v>44642.486111111109</v>
          </cell>
          <cell r="G502">
            <v>7</v>
          </cell>
          <cell r="H502">
            <v>5.1449999999999996</v>
          </cell>
          <cell r="AX502">
            <v>0.50341605196077499</v>
          </cell>
          <cell r="AY502">
            <v>0.42523283236044301</v>
          </cell>
          <cell r="AZ502">
            <v>0.85739750638964496</v>
          </cell>
        </row>
        <row r="503">
          <cell r="B503">
            <v>44642.5</v>
          </cell>
          <cell r="G503">
            <v>7</v>
          </cell>
          <cell r="H503">
            <v>5.13</v>
          </cell>
          <cell r="AX503">
            <v>0.51465062959587204</v>
          </cell>
          <cell r="AY503">
            <v>0.42256724522482803</v>
          </cell>
          <cell r="AZ503">
            <v>0.866844254346819</v>
          </cell>
        </row>
        <row r="504">
          <cell r="B504">
            <v>44642.513888888891</v>
          </cell>
          <cell r="G504">
            <v>7</v>
          </cell>
          <cell r="H504">
            <v>5.14</v>
          </cell>
          <cell r="AX504">
            <v>0.53191613240531199</v>
          </cell>
          <cell r="AY504">
            <v>0.41758392434743502</v>
          </cell>
          <cell r="AZ504">
            <v>0.880670176790462</v>
          </cell>
        </row>
        <row r="505">
          <cell r="B505">
            <v>44642.527777777781</v>
          </cell>
          <cell r="G505">
            <v>7</v>
          </cell>
          <cell r="H505">
            <v>5.1100000000000003</v>
          </cell>
          <cell r="AX505">
            <v>0.48442423008088997</v>
          </cell>
          <cell r="AY505">
            <v>0.42785596525875003</v>
          </cell>
          <cell r="AZ505">
            <v>0.88698197656289002</v>
          </cell>
        </row>
        <row r="506">
          <cell r="B506">
            <v>44642.541666666664</v>
          </cell>
          <cell r="G506">
            <v>7</v>
          </cell>
          <cell r="H506">
            <v>5.1420000000000003</v>
          </cell>
          <cell r="AX506">
            <v>0.42512922566364297</v>
          </cell>
          <cell r="AY506">
            <v>0.44994733223799099</v>
          </cell>
          <cell r="AZ506">
            <v>0.86148224141827601</v>
          </cell>
        </row>
        <row r="507">
          <cell r="B507">
            <v>44642.555555555555</v>
          </cell>
          <cell r="G507">
            <v>7</v>
          </cell>
          <cell r="H507">
            <v>5.13</v>
          </cell>
          <cell r="AX507">
            <v>0.47177494423250399</v>
          </cell>
          <cell r="AY507">
            <v>0.45003490916330702</v>
          </cell>
          <cell r="AZ507">
            <v>0.90088861575130796</v>
          </cell>
        </row>
        <row r="508">
          <cell r="B508">
            <v>44642.569444444445</v>
          </cell>
          <cell r="G508">
            <v>7</v>
          </cell>
          <cell r="H508">
            <v>5.1216666666666599</v>
          </cell>
          <cell r="AX508">
            <v>0.50613267011573704</v>
          </cell>
          <cell r="AY508">
            <v>0.44832808916865002</v>
          </cell>
          <cell r="AZ508">
            <v>0.86864868327249001</v>
          </cell>
        </row>
        <row r="509">
          <cell r="B509">
            <v>44642.583333333336</v>
          </cell>
          <cell r="G509">
            <v>7</v>
          </cell>
          <cell r="H509">
            <v>5.1325000000000003</v>
          </cell>
          <cell r="AX509">
            <v>0.52083218574090795</v>
          </cell>
          <cell r="AY509">
            <v>0.44541028292225499</v>
          </cell>
          <cell r="AZ509">
            <v>0.88821800761700598</v>
          </cell>
        </row>
        <row r="510">
          <cell r="B510">
            <v>44642.597222222219</v>
          </cell>
          <cell r="G510">
            <v>7</v>
          </cell>
          <cell r="H510">
            <v>5.1366666666666596</v>
          </cell>
          <cell r="AX510">
            <v>0.50023830401036096</v>
          </cell>
          <cell r="AY510">
            <v>0.45724302099244402</v>
          </cell>
          <cell r="AZ510">
            <v>0.861281664105912</v>
          </cell>
        </row>
        <row r="511">
          <cell r="B511">
            <v>44642.611111111109</v>
          </cell>
          <cell r="G511">
            <v>7</v>
          </cell>
          <cell r="H511">
            <v>5.1675000000000004</v>
          </cell>
          <cell r="AX511">
            <v>0.49307731593492798</v>
          </cell>
          <cell r="AY511">
            <v>0.42710975179972899</v>
          </cell>
          <cell r="AZ511">
            <v>0.91798388776090101</v>
          </cell>
        </row>
        <row r="512">
          <cell r="B512">
            <v>44642.625</v>
          </cell>
          <cell r="G512">
            <v>7</v>
          </cell>
          <cell r="H512">
            <v>5.14</v>
          </cell>
          <cell r="AX512">
            <v>0.52592607892651799</v>
          </cell>
          <cell r="AY512">
            <v>0.43046996409738902</v>
          </cell>
          <cell r="AZ512">
            <v>0.93468524027024402</v>
          </cell>
        </row>
        <row r="513">
          <cell r="B513">
            <v>44642.638888888891</v>
          </cell>
          <cell r="G513">
            <v>7</v>
          </cell>
          <cell r="H513">
            <v>5.1425000000000001</v>
          </cell>
          <cell r="AX513">
            <v>0.56843775000556696</v>
          </cell>
          <cell r="AY513">
            <v>0.42795154734871999</v>
          </cell>
          <cell r="AZ513">
            <v>0.91899508592531698</v>
          </cell>
        </row>
        <row r="514">
          <cell r="B514">
            <v>44642.652777777781</v>
          </cell>
          <cell r="G514">
            <v>7</v>
          </cell>
          <cell r="H514">
            <v>5.12</v>
          </cell>
          <cell r="AX514">
            <v>0.53529346842894099</v>
          </cell>
          <cell r="AY514">
            <v>0.43627637105198902</v>
          </cell>
          <cell r="AZ514">
            <v>0.89933707800626905</v>
          </cell>
        </row>
        <row r="515">
          <cell r="B515">
            <v>44642.666666666664</v>
          </cell>
          <cell r="G515">
            <v>7</v>
          </cell>
          <cell r="H515">
            <v>5.1420000000000003</v>
          </cell>
          <cell r="AX515">
            <v>0.46658554920560702</v>
          </cell>
          <cell r="AY515">
            <v>0.44056193661209703</v>
          </cell>
          <cell r="AZ515">
            <v>0.899886856381232</v>
          </cell>
        </row>
        <row r="516">
          <cell r="B516">
            <v>44642.680555555555</v>
          </cell>
          <cell r="G516">
            <v>7</v>
          </cell>
          <cell r="H516">
            <v>5.16</v>
          </cell>
          <cell r="AX516">
            <v>0.54251481411401303</v>
          </cell>
          <cell r="AY516">
            <v>0.43133924906952498</v>
          </cell>
          <cell r="AZ516">
            <v>0.95871105925011102</v>
          </cell>
        </row>
        <row r="517">
          <cell r="B517">
            <v>44642.694444444445</v>
          </cell>
          <cell r="G517">
            <v>7</v>
          </cell>
          <cell r="H517">
            <v>5.1120000000000001</v>
          </cell>
          <cell r="AX517">
            <v>0.516544492887139</v>
          </cell>
          <cell r="AY517">
            <v>0.42605189045401898</v>
          </cell>
          <cell r="AZ517">
            <v>0.91930074757597202</v>
          </cell>
        </row>
        <row r="518">
          <cell r="B518">
            <v>44642.708333333336</v>
          </cell>
          <cell r="G518">
            <v>7</v>
          </cell>
          <cell r="H518">
            <v>5.12</v>
          </cell>
          <cell r="AX518">
            <v>0.48192106944929303</v>
          </cell>
          <cell r="AY518">
            <v>0.44706614887624402</v>
          </cell>
          <cell r="AZ518">
            <v>0.93845444122599098</v>
          </cell>
        </row>
        <row r="519">
          <cell r="B519">
            <v>44642.722222222219</v>
          </cell>
          <cell r="G519">
            <v>7</v>
          </cell>
          <cell r="H519">
            <v>5.15</v>
          </cell>
          <cell r="AX519">
            <v>0.52824760951141403</v>
          </cell>
          <cell r="AY519">
            <v>0.46820208327934898</v>
          </cell>
          <cell r="AZ519">
            <v>0.89447228606187401</v>
          </cell>
        </row>
        <row r="520">
          <cell r="B520">
            <v>44642.736111111109</v>
          </cell>
          <cell r="G520">
            <v>7</v>
          </cell>
          <cell r="H520">
            <v>5.1416666666666604</v>
          </cell>
          <cell r="AX520">
            <v>0.50592816969749299</v>
          </cell>
          <cell r="AY520">
            <v>0.43712053793174899</v>
          </cell>
          <cell r="AZ520">
            <v>0.89272352479428196</v>
          </cell>
        </row>
        <row r="521">
          <cell r="B521">
            <v>44642.75</v>
          </cell>
          <cell r="G521">
            <v>7</v>
          </cell>
          <cell r="H521">
            <v>5.1479999999999997</v>
          </cell>
          <cell r="AX521">
            <v>0.54296522167280403</v>
          </cell>
          <cell r="AY521">
            <v>0.46298743953192101</v>
          </cell>
          <cell r="AZ521">
            <v>0.90566656474553198</v>
          </cell>
        </row>
        <row r="522">
          <cell r="B522">
            <v>44642.763888888891</v>
          </cell>
          <cell r="G522">
            <v>7</v>
          </cell>
          <cell r="H522">
            <v>5.13</v>
          </cell>
          <cell r="AX522">
            <v>0.561624536057307</v>
          </cell>
          <cell r="AY522">
            <v>0.45522589193727703</v>
          </cell>
          <cell r="AZ522">
            <v>0.917229719464422</v>
          </cell>
        </row>
        <row r="523">
          <cell r="B523">
            <v>44642.777777777781</v>
          </cell>
          <cell r="G523">
            <v>7</v>
          </cell>
          <cell r="H523">
            <v>5.1379999999999999</v>
          </cell>
          <cell r="AX523">
            <v>0.52173194346394702</v>
          </cell>
          <cell r="AY523">
            <v>0.46265355852006601</v>
          </cell>
          <cell r="AZ523">
            <v>0.95033385262858405</v>
          </cell>
        </row>
        <row r="524">
          <cell r="B524">
            <v>44642.791666666664</v>
          </cell>
          <cell r="G524">
            <v>7</v>
          </cell>
          <cell r="H524">
            <v>5.1124999999999998</v>
          </cell>
          <cell r="AX524">
            <v>0.53318120918950895</v>
          </cell>
          <cell r="AY524">
            <v>0.44174631905332601</v>
          </cell>
          <cell r="AZ524">
            <v>0.95742426311575302</v>
          </cell>
        </row>
        <row r="525">
          <cell r="B525">
            <v>44642.805555555555</v>
          </cell>
          <cell r="G525">
            <v>7</v>
          </cell>
          <cell r="H525">
            <v>5.1159999999999997</v>
          </cell>
          <cell r="AX525">
            <v>0.50524330495099601</v>
          </cell>
          <cell r="AY525">
            <v>0.45511817416773498</v>
          </cell>
          <cell r="AZ525">
            <v>0.98118051375450099</v>
          </cell>
        </row>
        <row r="526">
          <cell r="B526">
            <v>44642.819444444445</v>
          </cell>
          <cell r="G526">
            <v>7</v>
          </cell>
          <cell r="H526">
            <v>5.14</v>
          </cell>
          <cell r="AX526">
            <v>0.48608614248183402</v>
          </cell>
          <cell r="AY526">
            <v>0.46016406251196901</v>
          </cell>
          <cell r="AZ526">
            <v>0.99274714538475395</v>
          </cell>
        </row>
        <row r="527">
          <cell r="B527">
            <v>44642.833333333336</v>
          </cell>
          <cell r="G527">
            <v>7</v>
          </cell>
          <cell r="H527">
            <v>5.1266666666666598</v>
          </cell>
          <cell r="AX527">
            <v>0.52287115674218299</v>
          </cell>
          <cell r="AY527">
            <v>0.46515813687679403</v>
          </cell>
          <cell r="AZ527">
            <v>1.08191015633774</v>
          </cell>
        </row>
        <row r="528">
          <cell r="B528">
            <v>44642.847222222219</v>
          </cell>
          <cell r="G528">
            <v>7</v>
          </cell>
          <cell r="H528">
            <v>5.13</v>
          </cell>
          <cell r="AX528">
            <v>0.55043940274898495</v>
          </cell>
          <cell r="AY528">
            <v>0.469741139386465</v>
          </cell>
          <cell r="AZ528">
            <v>1.0390838990185201</v>
          </cell>
        </row>
        <row r="529">
          <cell r="B529">
            <v>44642.861111111109</v>
          </cell>
          <cell r="G529">
            <v>7</v>
          </cell>
          <cell r="H529">
            <v>5.1479999999999997</v>
          </cell>
          <cell r="AX529">
            <v>0.58178902445292202</v>
          </cell>
          <cell r="AY529">
            <v>0.46814569706919701</v>
          </cell>
          <cell r="AZ529">
            <v>1.0825389217927599</v>
          </cell>
        </row>
        <row r="530">
          <cell r="B530">
            <v>44642.875</v>
          </cell>
          <cell r="G530">
            <v>7</v>
          </cell>
          <cell r="H530">
            <v>5.125</v>
          </cell>
          <cell r="AX530">
            <v>0.53196935723531902</v>
          </cell>
          <cell r="AY530">
            <v>0.46025547414425699</v>
          </cell>
          <cell r="AZ530">
            <v>1.0760345092208401</v>
          </cell>
        </row>
        <row r="531">
          <cell r="B531">
            <v>44642.888888888891</v>
          </cell>
          <cell r="G531">
            <v>7</v>
          </cell>
          <cell r="H531">
            <v>5.1214285714285701</v>
          </cell>
          <cell r="AX531">
            <v>0.51229253985557299</v>
          </cell>
          <cell r="AY531">
            <v>0.46141964501278399</v>
          </cell>
          <cell r="AZ531">
            <v>1.07532749710881</v>
          </cell>
        </row>
        <row r="532">
          <cell r="B532">
            <v>44642.902777777781</v>
          </cell>
          <cell r="G532">
            <v>7</v>
          </cell>
          <cell r="H532">
            <v>5.14333333333333</v>
          </cell>
          <cell r="AX532">
            <v>0.49569245134703399</v>
          </cell>
          <cell r="AY532">
            <v>0.482202490140965</v>
          </cell>
          <cell r="AZ532">
            <v>1.0805634533160799</v>
          </cell>
        </row>
        <row r="533">
          <cell r="B533">
            <v>44642.916666666664</v>
          </cell>
          <cell r="G533">
            <v>7</v>
          </cell>
          <cell r="H533">
            <v>5.165</v>
          </cell>
          <cell r="AX533">
            <v>0.58879715130646904</v>
          </cell>
          <cell r="AY533">
            <v>0.478022465852665</v>
          </cell>
          <cell r="AZ533">
            <v>1.0973285594545099</v>
          </cell>
        </row>
        <row r="534">
          <cell r="B534">
            <v>44642.930555555555</v>
          </cell>
          <cell r="G534">
            <v>7</v>
          </cell>
          <cell r="H534">
            <v>5.1079999999999997</v>
          </cell>
          <cell r="AX534">
            <v>0.55013171506264902</v>
          </cell>
          <cell r="AY534">
            <v>0.477519157254437</v>
          </cell>
          <cell r="AZ534">
            <v>1.0817857832309901</v>
          </cell>
        </row>
        <row r="535">
          <cell r="B535">
            <v>44642.944444444445</v>
          </cell>
          <cell r="G535">
            <v>7</v>
          </cell>
          <cell r="H535">
            <v>5.1374999999999904</v>
          </cell>
          <cell r="AX535">
            <v>0.58525282687557101</v>
          </cell>
          <cell r="AY535">
            <v>0.47172996445036303</v>
          </cell>
          <cell r="AZ535">
            <v>1.14862763662175</v>
          </cell>
        </row>
        <row r="536">
          <cell r="B536">
            <v>44642.958333333336</v>
          </cell>
          <cell r="G536">
            <v>7</v>
          </cell>
          <cell r="H536">
            <v>5.13</v>
          </cell>
          <cell r="AX536">
            <v>0.53642396729633102</v>
          </cell>
          <cell r="AY536">
            <v>0.48180466449702802</v>
          </cell>
          <cell r="AZ536">
            <v>1.04353535046273</v>
          </cell>
        </row>
        <row r="537">
          <cell r="B537">
            <v>44642.972222222219</v>
          </cell>
          <cell r="G537">
            <v>7</v>
          </cell>
          <cell r="H537">
            <v>5.0839999999999996</v>
          </cell>
          <cell r="AX537">
            <v>0.58184131589417498</v>
          </cell>
          <cell r="AY537">
            <v>0.46240274701120698</v>
          </cell>
          <cell r="AZ537">
            <v>1.0990381758522101</v>
          </cell>
        </row>
        <row r="538">
          <cell r="B538">
            <v>44642.986111111109</v>
          </cell>
          <cell r="G538">
            <v>7</v>
          </cell>
          <cell r="H538">
            <v>5.12</v>
          </cell>
          <cell r="AX538">
            <v>0.56122656229353796</v>
          </cell>
          <cell r="AY538">
            <v>0.47474397464041002</v>
          </cell>
          <cell r="AZ538">
            <v>1.06330469703889</v>
          </cell>
        </row>
        <row r="539">
          <cell r="B539">
            <v>44643</v>
          </cell>
          <cell r="G539">
            <v>7</v>
          </cell>
          <cell r="H539">
            <v>5.1559999999999997</v>
          </cell>
          <cell r="AX539">
            <v>0.56463052146207304</v>
          </cell>
          <cell r="AY539">
            <v>0.469865839811754</v>
          </cell>
          <cell r="AZ539">
            <v>1.1012016593296301</v>
          </cell>
        </row>
        <row r="540">
          <cell r="B540">
            <v>44643.013888888891</v>
          </cell>
          <cell r="G540">
            <v>7</v>
          </cell>
          <cell r="H540">
            <v>5.1224999999999996</v>
          </cell>
          <cell r="AX540">
            <v>0.55914077334636403</v>
          </cell>
          <cell r="AY540">
            <v>0.46759555875036601</v>
          </cell>
          <cell r="AZ540">
            <v>1.1175070280133499</v>
          </cell>
        </row>
        <row r="541">
          <cell r="B541">
            <v>44643.027777777781</v>
          </cell>
          <cell r="G541">
            <v>7</v>
          </cell>
          <cell r="H541">
            <v>5.1149999999999904</v>
          </cell>
          <cell r="AX541">
            <v>0.57674351283667202</v>
          </cell>
          <cell r="AY541">
            <v>0.48429768943955098</v>
          </cell>
          <cell r="AZ541">
            <v>1.1234075069260401</v>
          </cell>
        </row>
        <row r="542">
          <cell r="B542">
            <v>44643.041666666664</v>
          </cell>
          <cell r="G542">
            <v>7</v>
          </cell>
          <cell r="H542">
            <v>5.1257142857142801</v>
          </cell>
          <cell r="AX542">
            <v>0.59947403131696997</v>
          </cell>
          <cell r="AY542">
            <v>0.46839775886629398</v>
          </cell>
          <cell r="AZ542">
            <v>1.1491904779187001</v>
          </cell>
        </row>
        <row r="543">
          <cell r="B543">
            <v>44643.055555555555</v>
          </cell>
          <cell r="G543">
            <v>7</v>
          </cell>
          <cell r="H543">
            <v>5.1475</v>
          </cell>
          <cell r="AX543">
            <v>0.56053380813975195</v>
          </cell>
          <cell r="AY543">
            <v>0.49501330993416398</v>
          </cell>
          <cell r="AZ543">
            <v>1.1558038767182399</v>
          </cell>
        </row>
        <row r="544">
          <cell r="B544">
            <v>44643.069444444445</v>
          </cell>
          <cell r="G544">
            <v>7</v>
          </cell>
          <cell r="H544">
            <v>5.14</v>
          </cell>
          <cell r="AX544">
            <v>0.59081639965579902</v>
          </cell>
          <cell r="AY544">
            <v>0.49347161315358001</v>
          </cell>
          <cell r="AZ544">
            <v>1.1536256525466599</v>
          </cell>
        </row>
        <row r="545">
          <cell r="B545">
            <v>44643.083333333336</v>
          </cell>
          <cell r="G545">
            <v>7</v>
          </cell>
          <cell r="H545">
            <v>5.1599999999999904</v>
          </cell>
          <cell r="AX545">
            <v>0.60122184305376103</v>
          </cell>
          <cell r="AY545">
            <v>0.503604563612147</v>
          </cell>
          <cell r="AZ545">
            <v>1.1027512164684199</v>
          </cell>
        </row>
        <row r="546">
          <cell r="B546">
            <v>44643.097222222219</v>
          </cell>
          <cell r="G546">
            <v>7</v>
          </cell>
          <cell r="H546">
            <v>5.1183333333333296</v>
          </cell>
          <cell r="AX546">
            <v>0.61047142739557703</v>
          </cell>
          <cell r="AY546">
            <v>0.50282935367870696</v>
          </cell>
          <cell r="AZ546">
            <v>1.1309610928304601</v>
          </cell>
        </row>
        <row r="547">
          <cell r="B547">
            <v>44643.111111111109</v>
          </cell>
          <cell r="G547">
            <v>7</v>
          </cell>
          <cell r="H547">
            <v>5.13</v>
          </cell>
          <cell r="AX547">
            <v>0.56901850452965697</v>
          </cell>
          <cell r="AY547">
            <v>0.50182893275878404</v>
          </cell>
          <cell r="AZ547">
            <v>1.14021510260723</v>
          </cell>
        </row>
        <row r="548">
          <cell r="B548">
            <v>44643.125</v>
          </cell>
          <cell r="G548">
            <v>7</v>
          </cell>
          <cell r="H548">
            <v>5.13</v>
          </cell>
          <cell r="AX548">
            <v>0.55413529261347905</v>
          </cell>
          <cell r="AY548">
            <v>0.49164347593764601</v>
          </cell>
          <cell r="AZ548">
            <v>1.1398986201168599</v>
          </cell>
        </row>
        <row r="549">
          <cell r="B549">
            <v>44643.138888888891</v>
          </cell>
          <cell r="G549">
            <v>7</v>
          </cell>
          <cell r="H549">
            <v>5.1479999999999997</v>
          </cell>
          <cell r="AX549">
            <v>0.57593256457142805</v>
          </cell>
          <cell r="AY549">
            <v>0.50791458350214602</v>
          </cell>
          <cell r="AZ549">
            <v>1.1809132459737199</v>
          </cell>
        </row>
        <row r="550">
          <cell r="B550">
            <v>44643.152777777781</v>
          </cell>
          <cell r="G550">
            <v>7</v>
          </cell>
          <cell r="H550">
            <v>5.1425000000000001</v>
          </cell>
          <cell r="AX550">
            <v>0.57565749071581196</v>
          </cell>
          <cell r="AY550">
            <v>0.50196832120218804</v>
          </cell>
          <cell r="AZ550">
            <v>1.1720185508762699</v>
          </cell>
        </row>
        <row r="551">
          <cell r="B551">
            <v>44643.166666666664</v>
          </cell>
          <cell r="G551">
            <v>7</v>
          </cell>
          <cell r="H551">
            <v>5.1585714285714204</v>
          </cell>
          <cell r="AX551">
            <v>0.58559730452950398</v>
          </cell>
          <cell r="AY551">
            <v>0.49883185322950702</v>
          </cell>
          <cell r="AZ551">
            <v>1.17637677832129</v>
          </cell>
        </row>
        <row r="552">
          <cell r="B552">
            <v>44643.180555555555</v>
          </cell>
          <cell r="G552">
            <v>7</v>
          </cell>
          <cell r="H552">
            <v>5.15</v>
          </cell>
          <cell r="AX552">
            <v>0.57947068526764101</v>
          </cell>
          <cell r="AY552">
            <v>0.50284960280149804</v>
          </cell>
          <cell r="AZ552">
            <v>1.17898619994384</v>
          </cell>
        </row>
        <row r="553">
          <cell r="B553">
            <v>44643.194444444445</v>
          </cell>
          <cell r="G553">
            <v>7</v>
          </cell>
          <cell r="H553">
            <v>5.1449999999999996</v>
          </cell>
          <cell r="AX553">
            <v>0.57487173370658295</v>
          </cell>
          <cell r="AY553">
            <v>0.49414135720005298</v>
          </cell>
          <cell r="AZ553">
            <v>1.2147781627857399</v>
          </cell>
        </row>
        <row r="554">
          <cell r="B554">
            <v>44643.208333333336</v>
          </cell>
          <cell r="G554">
            <v>7</v>
          </cell>
          <cell r="H554">
            <v>5.1274999999999897</v>
          </cell>
          <cell r="AX554">
            <v>0.56108267814936696</v>
          </cell>
          <cell r="AY554">
            <v>0.49556711074979498</v>
          </cell>
          <cell r="AZ554">
            <v>1.18944487393155</v>
          </cell>
        </row>
        <row r="555">
          <cell r="B555">
            <v>44643.222222222219</v>
          </cell>
          <cell r="G555">
            <v>7</v>
          </cell>
          <cell r="H555">
            <v>5.1539999999999999</v>
          </cell>
          <cell r="AX555">
            <v>0.57209390194419096</v>
          </cell>
          <cell r="AY555">
            <v>0.49195567155522402</v>
          </cell>
          <cell r="AZ555">
            <v>1.1752467096697401</v>
          </cell>
        </row>
        <row r="556">
          <cell r="B556">
            <v>44643.236111111109</v>
          </cell>
          <cell r="G556">
            <v>7</v>
          </cell>
          <cell r="H556">
            <v>5.13</v>
          </cell>
          <cell r="AX556">
            <v>0.60194898922569695</v>
          </cell>
          <cell r="AY556">
            <v>0.51031082659276705</v>
          </cell>
          <cell r="AZ556">
            <v>1.2202710457055099</v>
          </cell>
        </row>
        <row r="557">
          <cell r="B557">
            <v>44643.25</v>
          </cell>
          <cell r="G557">
            <v>7</v>
          </cell>
          <cell r="H557">
            <v>5.1519999999999904</v>
          </cell>
          <cell r="AX557">
            <v>0.60749664337749698</v>
          </cell>
          <cell r="AY557">
            <v>0.54723762632536399</v>
          </cell>
          <cell r="AZ557">
            <v>1.2827833745019701</v>
          </cell>
        </row>
        <row r="558">
          <cell r="B558">
            <v>44643.263888888891</v>
          </cell>
          <cell r="G558">
            <v>7</v>
          </cell>
          <cell r="H558">
            <v>5.125</v>
          </cell>
          <cell r="AX558">
            <v>0.98072127241194795</v>
          </cell>
          <cell r="AY558">
            <v>0.61422339206010101</v>
          </cell>
          <cell r="AZ558">
            <v>1.3097974731317801</v>
          </cell>
        </row>
        <row r="559">
          <cell r="B559">
            <v>44643.277777777781</v>
          </cell>
          <cell r="G559">
            <v>7</v>
          </cell>
          <cell r="H559">
            <v>5.0119047619047601</v>
          </cell>
          <cell r="AX559">
            <v>0.96876880618647898</v>
          </cell>
          <cell r="AY559">
            <v>0</v>
          </cell>
        </row>
        <row r="560">
          <cell r="B560">
            <v>44643.291666666664</v>
          </cell>
          <cell r="G560">
            <v>7</v>
          </cell>
          <cell r="H560">
            <v>5.1544444444444402</v>
          </cell>
          <cell r="AX560">
            <v>1.35212363111111</v>
          </cell>
          <cell r="AY560">
            <v>0</v>
          </cell>
        </row>
        <row r="561">
          <cell r="B561">
            <v>44643.305555555555</v>
          </cell>
          <cell r="G561">
            <v>7</v>
          </cell>
          <cell r="H561">
            <v>5.1363636363636296</v>
          </cell>
          <cell r="AX561">
            <v>1.3401161818181799</v>
          </cell>
          <cell r="AY561">
            <v>0</v>
          </cell>
        </row>
        <row r="562">
          <cell r="B562">
            <v>44643.319444444445</v>
          </cell>
          <cell r="G562">
            <v>7</v>
          </cell>
          <cell r="H562">
            <v>5.1339999999999897</v>
          </cell>
          <cell r="AX562">
            <v>1.357115208</v>
          </cell>
          <cell r="AY562">
            <v>0</v>
          </cell>
        </row>
        <row r="563">
          <cell r="B563">
            <v>44643.333333333336</v>
          </cell>
          <cell r="G563">
            <v>7</v>
          </cell>
          <cell r="H563">
            <v>5.1483333333333299</v>
          </cell>
          <cell r="AX563">
            <v>1.35412111333333</v>
          </cell>
          <cell r="AY563">
            <v>0</v>
          </cell>
        </row>
        <row r="564">
          <cell r="B564">
            <v>44643.347222222219</v>
          </cell>
          <cell r="G564">
            <v>7</v>
          </cell>
          <cell r="H564">
            <v>5.1271428571428501</v>
          </cell>
          <cell r="AX564">
            <v>1.3571123828571401</v>
          </cell>
          <cell r="AY564">
            <v>0</v>
          </cell>
        </row>
        <row r="565">
          <cell r="B565">
            <v>44643.361111111109</v>
          </cell>
          <cell r="G565">
            <v>7</v>
          </cell>
          <cell r="H565">
            <v>5.1099999999999897</v>
          </cell>
          <cell r="AX565">
            <v>1.3481053199999999</v>
          </cell>
          <cell r="AY565">
            <v>0</v>
          </cell>
        </row>
        <row r="566">
          <cell r="B566">
            <v>44643.375</v>
          </cell>
          <cell r="G566">
            <v>7.0058823529411702</v>
          </cell>
          <cell r="H566">
            <v>5.1224999999999996</v>
          </cell>
          <cell r="AX566">
            <v>1.3471104700000001</v>
          </cell>
          <cell r="AY566">
            <v>0</v>
          </cell>
        </row>
        <row r="567">
          <cell r="B567">
            <v>44643.388888888891</v>
          </cell>
          <cell r="G567">
            <v>7</v>
          </cell>
          <cell r="H567">
            <v>5.14</v>
          </cell>
          <cell r="AX567">
            <v>1.3521176800000001</v>
          </cell>
          <cell r="AY567">
            <v>0</v>
          </cell>
        </row>
        <row r="568">
          <cell r="B568">
            <v>44643.402777777781</v>
          </cell>
          <cell r="G568">
            <v>7</v>
          </cell>
          <cell r="H568">
            <v>5.1475</v>
          </cell>
          <cell r="AX568">
            <v>1.3546207699999999</v>
          </cell>
          <cell r="AY568">
            <v>0</v>
          </cell>
        </row>
        <row r="569">
          <cell r="B569">
            <v>44643.416666666664</v>
          </cell>
          <cell r="G569">
            <v>7</v>
          </cell>
          <cell r="H569">
            <v>5.1033333333333299</v>
          </cell>
          <cell r="AX569">
            <v>1.3471025733333299</v>
          </cell>
          <cell r="AY569">
            <v>0</v>
          </cell>
        </row>
        <row r="570">
          <cell r="B570">
            <v>44643.430555555555</v>
          </cell>
          <cell r="G570">
            <v>7</v>
          </cell>
          <cell r="H570">
            <v>5.125</v>
          </cell>
          <cell r="AX570">
            <v>1.3481114999999999</v>
          </cell>
          <cell r="AY570">
            <v>0</v>
          </cell>
        </row>
        <row r="571">
          <cell r="B571">
            <v>44643.444444444445</v>
          </cell>
          <cell r="G571">
            <v>7</v>
          </cell>
          <cell r="H571">
            <v>5.1360000000000001</v>
          </cell>
          <cell r="AX571">
            <v>1.344616032</v>
          </cell>
          <cell r="AY571">
            <v>0</v>
          </cell>
        </row>
        <row r="572">
          <cell r="B572">
            <v>44643.458333333336</v>
          </cell>
          <cell r="G572">
            <v>7</v>
          </cell>
          <cell r="H572">
            <v>5.1074999999999999</v>
          </cell>
          <cell r="AX572">
            <v>1.12857236451767</v>
          </cell>
          <cell r="AY572">
            <v>0</v>
          </cell>
        </row>
        <row r="573">
          <cell r="B573">
            <v>44643.472222222219</v>
          </cell>
          <cell r="G573">
            <v>7</v>
          </cell>
          <cell r="H573">
            <v>5.1333333333333302</v>
          </cell>
          <cell r="AX573">
            <v>0.55170635846288296</v>
          </cell>
          <cell r="AY573">
            <v>0.444396777676832</v>
          </cell>
          <cell r="AZ573">
            <v>1.02782301275713</v>
          </cell>
        </row>
        <row r="574">
          <cell r="B574">
            <v>44643.486111111109</v>
          </cell>
          <cell r="G574">
            <v>7</v>
          </cell>
          <cell r="H574">
            <v>5.1440000000000001</v>
          </cell>
          <cell r="AX574">
            <v>0.53035469670348201</v>
          </cell>
          <cell r="AY574">
            <v>0.43997725041760499</v>
          </cell>
          <cell r="AZ574">
            <v>0.98031453558418002</v>
          </cell>
        </row>
        <row r="575">
          <cell r="B575">
            <v>44643.5</v>
          </cell>
          <cell r="G575">
            <v>7</v>
          </cell>
          <cell r="H575">
            <v>5.1325000000000003</v>
          </cell>
          <cell r="AX575">
            <v>0.44113213715359501</v>
          </cell>
          <cell r="AY575">
            <v>0.43763037300281499</v>
          </cell>
          <cell r="AZ575">
            <v>0.99003271174192398</v>
          </cell>
        </row>
        <row r="576">
          <cell r="B576">
            <v>44643.513888888891</v>
          </cell>
          <cell r="G576">
            <v>7</v>
          </cell>
          <cell r="H576">
            <v>5.12</v>
          </cell>
          <cell r="AX576">
            <v>0.47321604616860602</v>
          </cell>
          <cell r="AY576">
            <v>0.42389610366611302</v>
          </cell>
          <cell r="AZ576">
            <v>0.96690524299780201</v>
          </cell>
        </row>
        <row r="577">
          <cell r="B577">
            <v>44643.527777777781</v>
          </cell>
          <cell r="G577">
            <v>7</v>
          </cell>
          <cell r="H577">
            <v>5.1159999999999997</v>
          </cell>
          <cell r="AX577">
            <v>0.49927787490117198</v>
          </cell>
          <cell r="AY577">
            <v>0.41622297437412598</v>
          </cell>
          <cell r="AZ577">
            <v>0.96937555613307502</v>
          </cell>
        </row>
        <row r="578">
          <cell r="B578">
            <v>44643.541666666664</v>
          </cell>
          <cell r="G578">
            <v>7</v>
          </cell>
          <cell r="H578">
            <v>5.13</v>
          </cell>
          <cell r="AX578">
            <v>0.55208772560950603</v>
          </cell>
          <cell r="AY578">
            <v>0.40916927151124299</v>
          </cell>
          <cell r="AZ578">
            <v>0.89479933171946502</v>
          </cell>
        </row>
        <row r="579">
          <cell r="B579">
            <v>44643.555555555555</v>
          </cell>
          <cell r="G579">
            <v>7</v>
          </cell>
          <cell r="H579">
            <v>5.125</v>
          </cell>
          <cell r="AX579">
            <v>0.54081547619089998</v>
          </cell>
          <cell r="AY579">
            <v>0.44744994892392798</v>
          </cell>
          <cell r="AZ579">
            <v>0.87699790977231995</v>
          </cell>
        </row>
        <row r="580">
          <cell r="B580">
            <v>44643.569444444445</v>
          </cell>
          <cell r="G580">
            <v>7</v>
          </cell>
          <cell r="H580">
            <v>5.1516666666666602</v>
          </cell>
          <cell r="AX580">
            <v>0.537558995006989</v>
          </cell>
          <cell r="AY580">
            <v>0.45647961346523502</v>
          </cell>
          <cell r="AZ580">
            <v>0.87442503082282097</v>
          </cell>
        </row>
        <row r="581">
          <cell r="B581">
            <v>44643.583333333336</v>
          </cell>
          <cell r="G581">
            <v>7</v>
          </cell>
          <cell r="H581">
            <v>5.1375000000000002</v>
          </cell>
          <cell r="AX581">
            <v>0.52996430962223096</v>
          </cell>
          <cell r="AY581">
            <v>0.43497579775634199</v>
          </cell>
          <cell r="AZ581">
            <v>0.86238982018755705</v>
          </cell>
        </row>
        <row r="582">
          <cell r="B582">
            <v>44643.597222222219</v>
          </cell>
          <cell r="G582">
            <v>7</v>
          </cell>
          <cell r="H582">
            <v>5.1319999999999997</v>
          </cell>
          <cell r="AX582">
            <v>0.54238672881316896</v>
          </cell>
          <cell r="AY582">
            <v>0.43188992108621699</v>
          </cell>
          <cell r="AZ582">
            <v>0.89598769844742798</v>
          </cell>
        </row>
        <row r="583">
          <cell r="B583">
            <v>44643.611111111109</v>
          </cell>
          <cell r="G583">
            <v>7</v>
          </cell>
          <cell r="H583">
            <v>5.1516666666666602</v>
          </cell>
          <cell r="AX583">
            <v>0.49408241722214902</v>
          </cell>
          <cell r="AY583">
            <v>0.44070271593641702</v>
          </cell>
          <cell r="AZ583">
            <v>0.87265842700404905</v>
          </cell>
        </row>
        <row r="584">
          <cell r="B584">
            <v>44643.625</v>
          </cell>
          <cell r="G584">
            <v>7</v>
          </cell>
          <cell r="H584">
            <v>5.1475</v>
          </cell>
          <cell r="AX584">
            <v>0.51743284850716098</v>
          </cell>
          <cell r="AY584">
            <v>0.42946996069944698</v>
          </cell>
          <cell r="AZ584">
            <v>0.86750322520855505</v>
          </cell>
        </row>
        <row r="585">
          <cell r="B585">
            <v>44643.638888888891</v>
          </cell>
          <cell r="G585">
            <v>7</v>
          </cell>
          <cell r="H585">
            <v>5.1219999999999999</v>
          </cell>
          <cell r="AX585">
            <v>0.532800902030377</v>
          </cell>
          <cell r="AY585">
            <v>0.42770438027514601</v>
          </cell>
          <cell r="AZ585">
            <v>0.85684314495897196</v>
          </cell>
        </row>
        <row r="586">
          <cell r="B586">
            <v>44643.652777777781</v>
          </cell>
          <cell r="G586">
            <v>7</v>
          </cell>
          <cell r="H586">
            <v>5.125</v>
          </cell>
          <cell r="AX586">
            <v>0.52555462960664101</v>
          </cell>
          <cell r="AY586">
            <v>0.434581833147625</v>
          </cell>
          <cell r="AZ586">
            <v>0.89966859668173305</v>
          </cell>
        </row>
        <row r="587">
          <cell r="B587">
            <v>44643.666666666664</v>
          </cell>
          <cell r="G587">
            <v>7</v>
          </cell>
          <cell r="H587">
            <v>5.1319999999999997</v>
          </cell>
          <cell r="AX587">
            <v>0.53603468182605596</v>
          </cell>
          <cell r="AY587">
            <v>0.43316693715869298</v>
          </cell>
          <cell r="AZ587">
            <v>0.908153129890235</v>
          </cell>
        </row>
        <row r="588">
          <cell r="B588">
            <v>44643.680555555555</v>
          </cell>
          <cell r="G588">
            <v>7</v>
          </cell>
          <cell r="H588">
            <v>5.1440000000000001</v>
          </cell>
          <cell r="AX588">
            <v>0.553285451598029</v>
          </cell>
          <cell r="AY588">
            <v>0.44140255109181098</v>
          </cell>
          <cell r="AZ588">
            <v>0.92615904952475703</v>
          </cell>
        </row>
        <row r="589">
          <cell r="B589">
            <v>44643.694444444445</v>
          </cell>
          <cell r="G589">
            <v>7</v>
          </cell>
          <cell r="H589">
            <v>5.1355555555555501</v>
          </cell>
          <cell r="AX589">
            <v>0.54213515370369403</v>
          </cell>
          <cell r="AY589">
            <v>0.45101839379829101</v>
          </cell>
          <cell r="AZ589">
            <v>0.91277254448802603</v>
          </cell>
        </row>
        <row r="590">
          <cell r="B590">
            <v>44643.708333333336</v>
          </cell>
          <cell r="G590">
            <v>7</v>
          </cell>
          <cell r="H590">
            <v>5.1174999999999997</v>
          </cell>
          <cell r="AX590">
            <v>0.52708717531015203</v>
          </cell>
          <cell r="AY590">
            <v>0.43906328671415901</v>
          </cell>
          <cell r="AZ590">
            <v>0.89970744330864405</v>
          </cell>
        </row>
        <row r="591">
          <cell r="B591">
            <v>44643.722222222219</v>
          </cell>
          <cell r="G591">
            <v>7</v>
          </cell>
          <cell r="H591">
            <v>5.1275000000000004</v>
          </cell>
          <cell r="AX591">
            <v>0.51340792330081098</v>
          </cell>
          <cell r="AY591">
            <v>0.44576960913257302</v>
          </cell>
          <cell r="AZ591">
            <v>0.84437901091432099</v>
          </cell>
        </row>
        <row r="592">
          <cell r="B592">
            <v>44643.736111111109</v>
          </cell>
          <cell r="G592">
            <v>7</v>
          </cell>
          <cell r="H592">
            <v>5.14</v>
          </cell>
          <cell r="AX592">
            <v>0.53255628833454405</v>
          </cell>
          <cell r="AY592">
            <v>0.431430121781195</v>
          </cell>
          <cell r="AZ592">
            <v>0.84905447609065499</v>
          </cell>
        </row>
        <row r="593">
          <cell r="B593">
            <v>44643.75</v>
          </cell>
          <cell r="G593">
            <v>7</v>
          </cell>
          <cell r="H593">
            <v>5.1375000000000002</v>
          </cell>
          <cell r="AX593">
            <v>0.51358265751764298</v>
          </cell>
          <cell r="AY593">
            <v>0.45029832961059202</v>
          </cell>
          <cell r="AZ593">
            <v>0.85827008620790601</v>
          </cell>
        </row>
        <row r="594">
          <cell r="B594">
            <v>44643.763888888891</v>
          </cell>
          <cell r="G594">
            <v>7</v>
          </cell>
          <cell r="H594">
            <v>5.1349999999999998</v>
          </cell>
          <cell r="AX594">
            <v>0.47362008507462899</v>
          </cell>
          <cell r="AY594">
            <v>0.43937852550070799</v>
          </cell>
          <cell r="AZ594">
            <v>0.85727821157422401</v>
          </cell>
        </row>
        <row r="595">
          <cell r="B595">
            <v>44643.777777777781</v>
          </cell>
          <cell r="G595">
            <v>7</v>
          </cell>
          <cell r="H595">
            <v>5.1519999999999904</v>
          </cell>
          <cell r="AX595">
            <v>0.55133704552901097</v>
          </cell>
          <cell r="AY595">
            <v>0.42628114329948003</v>
          </cell>
          <cell r="AZ595">
            <v>0.89388046100254404</v>
          </cell>
        </row>
        <row r="596">
          <cell r="B596">
            <v>44643.791666666664</v>
          </cell>
          <cell r="G596">
            <v>7</v>
          </cell>
          <cell r="H596">
            <v>5.1524999999999999</v>
          </cell>
          <cell r="AX596">
            <v>0.58124873738965899</v>
          </cell>
          <cell r="AY596">
            <v>0.419738015490982</v>
          </cell>
          <cell r="AZ596">
            <v>0.90320833047790405</v>
          </cell>
        </row>
        <row r="597">
          <cell r="B597">
            <v>44643.805555555555</v>
          </cell>
          <cell r="G597">
            <v>7</v>
          </cell>
          <cell r="H597">
            <v>5.1314285714285699</v>
          </cell>
          <cell r="AX597">
            <v>0.590729029057104</v>
          </cell>
          <cell r="AY597">
            <v>0.42506412172589297</v>
          </cell>
          <cell r="AZ597">
            <v>0.90282358384689199</v>
          </cell>
        </row>
        <row r="598">
          <cell r="B598">
            <v>44643.819444444445</v>
          </cell>
          <cell r="G598">
            <v>7</v>
          </cell>
          <cell r="H598">
            <v>5.1319999999999997</v>
          </cell>
          <cell r="AX598">
            <v>0.55526566743988504</v>
          </cell>
          <cell r="AY598">
            <v>0.420369505711368</v>
          </cell>
          <cell r="AZ598">
            <v>0.91035825767365097</v>
          </cell>
        </row>
        <row r="599">
          <cell r="B599">
            <v>44643.833333333336</v>
          </cell>
          <cell r="G599">
            <v>7</v>
          </cell>
          <cell r="H599">
            <v>5.1366666666666596</v>
          </cell>
          <cell r="AX599">
            <v>0.57218051084073396</v>
          </cell>
          <cell r="AY599">
            <v>0.42404688240870803</v>
          </cell>
          <cell r="AZ599">
            <v>0.912074626242383</v>
          </cell>
        </row>
        <row r="600">
          <cell r="B600">
            <v>44643.847222222219</v>
          </cell>
          <cell r="G600">
            <v>7</v>
          </cell>
          <cell r="H600">
            <v>5.1579999999999897</v>
          </cell>
          <cell r="AX600">
            <v>0.51753879637407296</v>
          </cell>
          <cell r="AY600">
            <v>0.42853049779934699</v>
          </cell>
          <cell r="AZ600">
            <v>0.88520107913212598</v>
          </cell>
        </row>
        <row r="601">
          <cell r="B601">
            <v>44643.861111111109</v>
          </cell>
          <cell r="G601">
            <v>7</v>
          </cell>
          <cell r="H601">
            <v>5.1379999999999999</v>
          </cell>
          <cell r="AX601">
            <v>0.52107364785788901</v>
          </cell>
          <cell r="AY601">
            <v>0.42372846547474302</v>
          </cell>
          <cell r="AZ601">
            <v>0.89518240167374896</v>
          </cell>
        </row>
        <row r="602">
          <cell r="B602">
            <v>44643.875</v>
          </cell>
          <cell r="G602">
            <v>7</v>
          </cell>
          <cell r="H602">
            <v>5.14</v>
          </cell>
          <cell r="AX602">
            <v>0.52921461301665595</v>
          </cell>
          <cell r="AY602">
            <v>0.43182304425205897</v>
          </cell>
          <cell r="AZ602">
            <v>0.89572550790795802</v>
          </cell>
        </row>
        <row r="603">
          <cell r="B603">
            <v>44643.888888888891</v>
          </cell>
          <cell r="G603">
            <v>7</v>
          </cell>
          <cell r="H603">
            <v>5.13</v>
          </cell>
          <cell r="AX603">
            <v>0.495632565229505</v>
          </cell>
          <cell r="AY603">
            <v>0.42374190733220302</v>
          </cell>
          <cell r="AZ603">
            <v>0.91228873532538601</v>
          </cell>
        </row>
        <row r="604">
          <cell r="B604">
            <v>44643.902777777781</v>
          </cell>
          <cell r="G604">
            <v>7</v>
          </cell>
          <cell r="H604">
            <v>5.1328571428571399</v>
          </cell>
          <cell r="AX604">
            <v>0.49836330390104799</v>
          </cell>
          <cell r="AY604">
            <v>0.43306224365785201</v>
          </cell>
          <cell r="AZ604">
            <v>0.90476332126464798</v>
          </cell>
        </row>
        <row r="605">
          <cell r="B605">
            <v>44643.916666666664</v>
          </cell>
          <cell r="G605">
            <v>7</v>
          </cell>
          <cell r="H605">
            <v>5.1624999999999996</v>
          </cell>
          <cell r="AX605">
            <v>0.43897031862499403</v>
          </cell>
          <cell r="AY605">
            <v>0.44826418988670003</v>
          </cell>
          <cell r="AZ605">
            <v>0.88157212218777303</v>
          </cell>
        </row>
        <row r="606">
          <cell r="B606">
            <v>44643.930555555555</v>
          </cell>
          <cell r="G606">
            <v>7</v>
          </cell>
          <cell r="H606">
            <v>5.1239999999999997</v>
          </cell>
          <cell r="AX606">
            <v>0.53016994675573303</v>
          </cell>
          <cell r="AY606">
            <v>0.42343525035211899</v>
          </cell>
          <cell r="AZ606">
            <v>0.87283706820007401</v>
          </cell>
        </row>
        <row r="607">
          <cell r="B607">
            <v>44643.944444444445</v>
          </cell>
          <cell r="G607">
            <v>7</v>
          </cell>
          <cell r="H607">
            <v>5.1528571428571404</v>
          </cell>
          <cell r="AX607">
            <v>0.52731529060353299</v>
          </cell>
          <cell r="AY607">
            <v>0.42038665581236301</v>
          </cell>
          <cell r="AZ607">
            <v>0.86271098151755399</v>
          </cell>
        </row>
        <row r="608">
          <cell r="B608">
            <v>44643.958333333336</v>
          </cell>
          <cell r="G608">
            <v>7</v>
          </cell>
          <cell r="H608">
            <v>5.14333333333333</v>
          </cell>
          <cell r="AX608">
            <v>0.51373860061175503</v>
          </cell>
          <cell r="AY608">
            <v>0.42329540990397202</v>
          </cell>
          <cell r="AZ608">
            <v>0.88506586314192603</v>
          </cell>
        </row>
        <row r="609">
          <cell r="B609">
            <v>44643.972222222219</v>
          </cell>
          <cell r="G609">
            <v>7</v>
          </cell>
          <cell r="H609">
            <v>5.1259999999999897</v>
          </cell>
          <cell r="AX609">
            <v>0.56115379150356903</v>
          </cell>
          <cell r="AY609">
            <v>0.43382686908644202</v>
          </cell>
          <cell r="AZ609">
            <v>0.91216815037686805</v>
          </cell>
        </row>
        <row r="610">
          <cell r="B610">
            <v>44643.986111111109</v>
          </cell>
          <cell r="G610">
            <v>7</v>
          </cell>
          <cell r="H610">
            <v>5.1274999999999897</v>
          </cell>
          <cell r="AX610">
            <v>0.51900459678425703</v>
          </cell>
          <cell r="AY610">
            <v>0.42489974413979698</v>
          </cell>
          <cell r="AZ610">
            <v>0.85647885361714504</v>
          </cell>
        </row>
        <row r="611">
          <cell r="B611">
            <v>44644</v>
          </cell>
          <cell r="G611">
            <v>7</v>
          </cell>
          <cell r="H611">
            <v>5.1425000000000001</v>
          </cell>
          <cell r="AX611">
            <v>0.54747341860262699</v>
          </cell>
          <cell r="AY611">
            <v>0.42521536013835898</v>
          </cell>
          <cell r="AZ611">
            <v>0.85802600877123902</v>
          </cell>
        </row>
        <row r="612">
          <cell r="B612">
            <v>44644.013888888891</v>
          </cell>
          <cell r="G612">
            <v>7</v>
          </cell>
          <cell r="H612">
            <v>5.1183333333333296</v>
          </cell>
          <cell r="AX612">
            <v>0.49073836877397398</v>
          </cell>
          <cell r="AY612">
            <v>0.42292060832543399</v>
          </cell>
          <cell r="AZ612">
            <v>0.86425849781126696</v>
          </cell>
        </row>
        <row r="613">
          <cell r="B613">
            <v>44644.027777777781</v>
          </cell>
          <cell r="G613">
            <v>7</v>
          </cell>
          <cell r="H613">
            <v>5.1666666666666599</v>
          </cell>
          <cell r="AX613">
            <v>0.511544593107363</v>
          </cell>
          <cell r="AY613">
            <v>0.430787561359604</v>
          </cell>
          <cell r="AZ613">
            <v>0.85602070030753896</v>
          </cell>
        </row>
        <row r="614">
          <cell r="B614">
            <v>44644.041666666664</v>
          </cell>
          <cell r="G614">
            <v>7</v>
          </cell>
          <cell r="H614">
            <v>5.1425000000000001</v>
          </cell>
          <cell r="AX614">
            <v>0.51735173956284897</v>
          </cell>
          <cell r="AY614">
            <v>0.42444257312842198</v>
          </cell>
          <cell r="AZ614">
            <v>0.87868693354545602</v>
          </cell>
        </row>
        <row r="615">
          <cell r="B615">
            <v>44644.055555555555</v>
          </cell>
          <cell r="G615">
            <v>7</v>
          </cell>
          <cell r="H615">
            <v>5.1360000000000001</v>
          </cell>
          <cell r="AX615">
            <v>0.509321756536669</v>
          </cell>
          <cell r="AY615">
            <v>0.429190387186758</v>
          </cell>
          <cell r="AZ615">
            <v>0.87792568934036397</v>
          </cell>
        </row>
        <row r="616">
          <cell r="B616">
            <v>44644.069444444445</v>
          </cell>
          <cell r="G616">
            <v>7</v>
          </cell>
          <cell r="H616">
            <v>5.1349999999999998</v>
          </cell>
          <cell r="AX616">
            <v>0.49666032813404698</v>
          </cell>
          <cell r="AY616">
            <v>0.45250453188867001</v>
          </cell>
          <cell r="AZ616">
            <v>0.84747657901794105</v>
          </cell>
        </row>
        <row r="617">
          <cell r="B617">
            <v>44644.083333333336</v>
          </cell>
          <cell r="G617">
            <v>7</v>
          </cell>
          <cell r="H617">
            <v>5.1283333333333303</v>
          </cell>
          <cell r="AX617">
            <v>0.51784553614368201</v>
          </cell>
          <cell r="AY617">
            <v>0.45087760622158901</v>
          </cell>
          <cell r="AZ617">
            <v>0.88815072224458302</v>
          </cell>
        </row>
        <row r="618">
          <cell r="B618">
            <v>44644.097222222219</v>
          </cell>
          <cell r="G618">
            <v>7</v>
          </cell>
          <cell r="H618">
            <v>5.125</v>
          </cell>
          <cell r="AX618">
            <v>0.56125109417040997</v>
          </cell>
          <cell r="AY618">
            <v>0.43109312182485598</v>
          </cell>
          <cell r="AZ618">
            <v>0.89040979422553701</v>
          </cell>
        </row>
        <row r="619">
          <cell r="B619">
            <v>44644.111111111109</v>
          </cell>
          <cell r="G619">
            <v>7</v>
          </cell>
          <cell r="H619">
            <v>5.1340000000000003</v>
          </cell>
          <cell r="AX619">
            <v>0.54746988721279599</v>
          </cell>
          <cell r="AY619">
            <v>0.42881391495258198</v>
          </cell>
          <cell r="AZ619">
            <v>0.88999797051578899</v>
          </cell>
        </row>
        <row r="620">
          <cell r="B620">
            <v>44644.125</v>
          </cell>
          <cell r="G620">
            <v>7</v>
          </cell>
          <cell r="H620">
            <v>5.14</v>
          </cell>
          <cell r="AX620">
            <v>0.50447536522953096</v>
          </cell>
          <cell r="AY620">
            <v>0.44750193812931699</v>
          </cell>
          <cell r="AZ620">
            <v>0.85812875760476603</v>
          </cell>
        </row>
        <row r="621">
          <cell r="B621">
            <v>44644.138888888891</v>
          </cell>
          <cell r="G621">
            <v>7</v>
          </cell>
          <cell r="H621">
            <v>5.1483333333333299</v>
          </cell>
          <cell r="AX621">
            <v>0.49255591074289501</v>
          </cell>
          <cell r="AY621">
            <v>0.438349343551796</v>
          </cell>
          <cell r="AZ621">
            <v>0.82728182753995805</v>
          </cell>
        </row>
        <row r="622">
          <cell r="B622">
            <v>44644.152777777781</v>
          </cell>
          <cell r="G622">
            <v>7</v>
          </cell>
          <cell r="H622">
            <v>5.14</v>
          </cell>
          <cell r="AX622">
            <v>0.56160272543696599</v>
          </cell>
          <cell r="AY622">
            <v>0.41236758287096398</v>
          </cell>
          <cell r="AZ622">
            <v>0.87152962091879105</v>
          </cell>
        </row>
        <row r="623">
          <cell r="B623">
            <v>44644.166666666664</v>
          </cell>
          <cell r="G623">
            <v>7</v>
          </cell>
          <cell r="H623">
            <v>5.13</v>
          </cell>
          <cell r="AX623">
            <v>0.57517534416333005</v>
          </cell>
          <cell r="AY623">
            <v>0.40560505927011697</v>
          </cell>
          <cell r="AZ623">
            <v>0.86621198338232597</v>
          </cell>
        </row>
        <row r="624">
          <cell r="B624">
            <v>44644.180555555555</v>
          </cell>
          <cell r="G624">
            <v>7</v>
          </cell>
          <cell r="H624">
            <v>5.1514285714285704</v>
          </cell>
          <cell r="AX624">
            <v>0.52963688101439999</v>
          </cell>
          <cell r="AY624">
            <v>0.40813543297069199</v>
          </cell>
          <cell r="AZ624">
            <v>0.842559888057548</v>
          </cell>
        </row>
        <row r="625">
          <cell r="B625">
            <v>44644.194444444445</v>
          </cell>
          <cell r="G625">
            <v>7</v>
          </cell>
          <cell r="H625">
            <v>5.1425000000000001</v>
          </cell>
          <cell r="AX625">
            <v>0.49640688958471801</v>
          </cell>
          <cell r="AY625">
            <v>0.42481696081679299</v>
          </cell>
          <cell r="AZ625">
            <v>0.85818205553960603</v>
          </cell>
        </row>
        <row r="626">
          <cell r="B626">
            <v>44644.208333333336</v>
          </cell>
          <cell r="G626">
            <v>7</v>
          </cell>
          <cell r="H626">
            <v>5.1420000000000003</v>
          </cell>
          <cell r="AX626">
            <v>0.50147026422304897</v>
          </cell>
          <cell r="AY626">
            <v>0.44269315384520302</v>
          </cell>
          <cell r="AZ626">
            <v>0.89573003973904997</v>
          </cell>
        </row>
        <row r="627">
          <cell r="B627">
            <v>44644.222222222219</v>
          </cell>
          <cell r="G627">
            <v>7</v>
          </cell>
          <cell r="H627">
            <v>5.1475</v>
          </cell>
          <cell r="AX627">
            <v>0.50670019191023397</v>
          </cell>
          <cell r="AY627">
            <v>0.42035071420314801</v>
          </cell>
          <cell r="AZ627">
            <v>0.83370783032192797</v>
          </cell>
        </row>
        <row r="628">
          <cell r="B628">
            <v>44644.236111111109</v>
          </cell>
          <cell r="G628">
            <v>7</v>
          </cell>
          <cell r="H628">
            <v>5.13</v>
          </cell>
          <cell r="AX628">
            <v>0.51676299558067895</v>
          </cell>
          <cell r="AY628">
            <v>0.40025652433865799</v>
          </cell>
          <cell r="AZ628">
            <v>0.86462719309501201</v>
          </cell>
        </row>
        <row r="629">
          <cell r="B629">
            <v>44644.25</v>
          </cell>
          <cell r="G629">
            <v>7</v>
          </cell>
          <cell r="H629">
            <v>5.1239999999999997</v>
          </cell>
          <cell r="AX629">
            <v>0.51433101412375704</v>
          </cell>
          <cell r="AY629">
            <v>0.42340191308601499</v>
          </cell>
          <cell r="AZ629">
            <v>0.84930494551639102</v>
          </cell>
        </row>
        <row r="630">
          <cell r="B630">
            <v>44644.263888888891</v>
          </cell>
          <cell r="G630">
            <v>7</v>
          </cell>
          <cell r="H630">
            <v>5.1499999999999897</v>
          </cell>
          <cell r="AX630">
            <v>0.53982578023975802</v>
          </cell>
          <cell r="AY630">
            <v>0.43488777842714599</v>
          </cell>
          <cell r="AZ630">
            <v>0.82156798699835798</v>
          </cell>
        </row>
        <row r="631">
          <cell r="B631">
            <v>44644.277777777781</v>
          </cell>
          <cell r="G631">
            <v>7</v>
          </cell>
          <cell r="H631">
            <v>5.15</v>
          </cell>
          <cell r="AX631">
            <v>0.52338688063315997</v>
          </cell>
          <cell r="AY631">
            <v>0.42000487730842001</v>
          </cell>
          <cell r="AZ631">
            <v>0.80108411973028704</v>
          </cell>
        </row>
        <row r="632">
          <cell r="B632">
            <v>44644.291666666664</v>
          </cell>
          <cell r="G632">
            <v>7</v>
          </cell>
          <cell r="H632">
            <v>5.1349999999999998</v>
          </cell>
          <cell r="AX632">
            <v>0.50598198527254201</v>
          </cell>
          <cell r="AY632">
            <v>0.40817628099473302</v>
          </cell>
          <cell r="AZ632">
            <v>0.844449911523105</v>
          </cell>
        </row>
        <row r="633">
          <cell r="B633">
            <v>44644.305555555555</v>
          </cell>
          <cell r="G633">
            <v>7</v>
          </cell>
          <cell r="H633">
            <v>5.1579999999999897</v>
          </cell>
          <cell r="AX633">
            <v>0.53208095472072003</v>
          </cell>
          <cell r="AY633">
            <v>0.40495295998118203</v>
          </cell>
          <cell r="AZ633">
            <v>0.81022842727706401</v>
          </cell>
        </row>
        <row r="634">
          <cell r="B634">
            <v>44644.319444444445</v>
          </cell>
          <cell r="G634">
            <v>7</v>
          </cell>
          <cell r="H634">
            <v>5.1274999999999897</v>
          </cell>
          <cell r="AX634">
            <v>0.53058244003000599</v>
          </cell>
          <cell r="AY634">
            <v>0.38172355333391</v>
          </cell>
          <cell r="AZ634">
            <v>0.84201038658821903</v>
          </cell>
        </row>
        <row r="635">
          <cell r="B635">
            <v>44644.333333333336</v>
          </cell>
          <cell r="G635">
            <v>7</v>
          </cell>
          <cell r="H635">
            <v>5.1266666666666598</v>
          </cell>
          <cell r="AX635">
            <v>0.57003487248573903</v>
          </cell>
          <cell r="AY635">
            <v>0.38133926132694101</v>
          </cell>
          <cell r="AZ635">
            <v>0.841751342540491</v>
          </cell>
        </row>
        <row r="636">
          <cell r="B636">
            <v>44644.347222222219</v>
          </cell>
          <cell r="G636">
            <v>7</v>
          </cell>
          <cell r="H636">
            <v>5.1274999999999897</v>
          </cell>
          <cell r="AX636">
            <v>0.51368930333384799</v>
          </cell>
          <cell r="AY636">
            <v>0.36809002854911099</v>
          </cell>
          <cell r="AZ636">
            <v>0.88367327872243895</v>
          </cell>
        </row>
        <row r="637">
          <cell r="B637">
            <v>44644.361111111109</v>
          </cell>
          <cell r="G637">
            <v>7</v>
          </cell>
          <cell r="H637">
            <v>5.1266666666666598</v>
          </cell>
          <cell r="AX637">
            <v>0.54241893247686801</v>
          </cell>
          <cell r="AY637">
            <v>0.389188353097703</v>
          </cell>
          <cell r="AZ637">
            <v>0.85374964551065702</v>
          </cell>
        </row>
        <row r="638">
          <cell r="B638">
            <v>44644.375</v>
          </cell>
          <cell r="G638">
            <v>7</v>
          </cell>
          <cell r="H638">
            <v>5.14</v>
          </cell>
          <cell r="AX638">
            <v>0.49656893459686302</v>
          </cell>
          <cell r="AY638">
            <v>0.41818003345136401</v>
          </cell>
          <cell r="AZ638">
            <v>0.85493472458938202</v>
          </cell>
        </row>
        <row r="639">
          <cell r="B639">
            <v>44644.388888888891</v>
          </cell>
          <cell r="G639">
            <v>7</v>
          </cell>
          <cell r="H639">
            <v>5.14</v>
          </cell>
          <cell r="AX639">
            <v>0.460280304157272</v>
          </cell>
          <cell r="AY639">
            <v>0.41532469274022199</v>
          </cell>
          <cell r="AZ639">
            <v>0.82622882678879295</v>
          </cell>
        </row>
        <row r="640">
          <cell r="B640">
            <v>44644.402777777781</v>
          </cell>
          <cell r="G640">
            <v>7</v>
          </cell>
          <cell r="H640">
            <v>5.1275000000000004</v>
          </cell>
          <cell r="AX640">
            <v>0.50342132865445199</v>
          </cell>
          <cell r="AY640">
            <v>0.424195441155929</v>
          </cell>
          <cell r="AZ640">
            <v>0.85836183019627998</v>
          </cell>
        </row>
        <row r="641">
          <cell r="B641">
            <v>44644.416666666664</v>
          </cell>
          <cell r="G641">
            <v>7</v>
          </cell>
          <cell r="H641">
            <v>5.1459999999999901</v>
          </cell>
          <cell r="AX641">
            <v>0.48810988892591101</v>
          </cell>
          <cell r="AY641">
            <v>0.431115471632953</v>
          </cell>
          <cell r="AZ641">
            <v>0.836072448283666</v>
          </cell>
        </row>
        <row r="642">
          <cell r="B642">
            <v>44644.430555555555</v>
          </cell>
          <cell r="G642">
            <v>7</v>
          </cell>
          <cell r="H642">
            <v>5.1049999999999898</v>
          </cell>
          <cell r="AX642">
            <v>0.47384181320133301</v>
          </cell>
          <cell r="AY642">
            <v>0.46292321749833898</v>
          </cell>
          <cell r="AZ642">
            <v>0.66002272247369997</v>
          </cell>
        </row>
        <row r="643">
          <cell r="B643">
            <v>44644.444444444445</v>
          </cell>
          <cell r="G643">
            <v>7</v>
          </cell>
          <cell r="H643">
            <v>4.8812499999999996</v>
          </cell>
          <cell r="AX643">
            <v>0.35389868009389103</v>
          </cell>
          <cell r="AY643">
            <v>0.54846084666091599</v>
          </cell>
          <cell r="AZ643">
            <v>-1.79990177938904E-4</v>
          </cell>
        </row>
        <row r="644">
          <cell r="B644">
            <v>44644.458333333336</v>
          </cell>
          <cell r="G644">
            <v>7</v>
          </cell>
          <cell r="H644">
            <v>3.81454545454545</v>
          </cell>
          <cell r="AX644">
            <v>0.487750151066069</v>
          </cell>
          <cell r="AY644">
            <v>0.123962391341558</v>
          </cell>
          <cell r="AZ644">
            <v>1.00837576629878</v>
          </cell>
        </row>
        <row r="645">
          <cell r="B645">
            <v>44644.472222222219</v>
          </cell>
          <cell r="G645">
            <v>7</v>
          </cell>
          <cell r="H645">
            <v>4.2716666666666603</v>
          </cell>
          <cell r="AX645">
            <v>0.56227933764467297</v>
          </cell>
          <cell r="AY645">
            <v>0.220579281946605</v>
          </cell>
          <cell r="AZ645">
            <v>0.98740037501537103</v>
          </cell>
        </row>
        <row r="646">
          <cell r="B646">
            <v>44644.486111111109</v>
          </cell>
          <cell r="G646">
            <v>7</v>
          </cell>
          <cell r="H646">
            <v>5.125</v>
          </cell>
          <cell r="AX646">
            <v>0.52349383045362796</v>
          </cell>
          <cell r="AY646">
            <v>0.38841814158136301</v>
          </cell>
          <cell r="AZ646">
            <v>0.86949135421865498</v>
          </cell>
        </row>
        <row r="647">
          <cell r="B647">
            <v>44644.5</v>
          </cell>
          <cell r="G647">
            <v>7</v>
          </cell>
          <cell r="H647">
            <v>5.12</v>
          </cell>
          <cell r="AX647">
            <v>0.52037106439357195</v>
          </cell>
          <cell r="AY647">
            <v>0.435703302872053</v>
          </cell>
          <cell r="AZ647">
            <v>0.81164199935971604</v>
          </cell>
        </row>
        <row r="648">
          <cell r="B648">
            <v>44644.513888888891</v>
          </cell>
          <cell r="G648">
            <v>7</v>
          </cell>
          <cell r="H648">
            <v>5.1542857142857104</v>
          </cell>
          <cell r="AX648">
            <v>0.52516805389268995</v>
          </cell>
          <cell r="AY648">
            <v>0.42470776060592103</v>
          </cell>
          <cell r="AZ648">
            <v>0.80334258022776694</v>
          </cell>
        </row>
        <row r="649">
          <cell r="B649">
            <v>44644.527777777781</v>
          </cell>
          <cell r="G649">
            <v>7</v>
          </cell>
          <cell r="H649">
            <v>4.9175000000000004</v>
          </cell>
          <cell r="AX649">
            <v>0.48644506610738503</v>
          </cell>
          <cell r="AY649">
            <v>0.370395637008958</v>
          </cell>
          <cell r="AZ649">
            <v>0.88657821513330404</v>
          </cell>
        </row>
        <row r="650">
          <cell r="B650">
            <v>44644.541666666664</v>
          </cell>
          <cell r="G650">
            <v>7</v>
          </cell>
          <cell r="H650">
            <v>5.1333333333333302</v>
          </cell>
          <cell r="AX650">
            <v>0.55073890090303101</v>
          </cell>
          <cell r="AY650">
            <v>0.39978313679404398</v>
          </cell>
          <cell r="AZ650">
            <v>0.880813846071134</v>
          </cell>
        </row>
        <row r="651">
          <cell r="B651">
            <v>44644.555555555555</v>
          </cell>
          <cell r="G651">
            <v>7</v>
          </cell>
          <cell r="H651">
            <v>5.1533333333333298</v>
          </cell>
          <cell r="AX651">
            <v>0.52871998005158904</v>
          </cell>
          <cell r="AY651">
            <v>0.40100045641490301</v>
          </cell>
          <cell r="AZ651">
            <v>0.87394126545073703</v>
          </cell>
        </row>
        <row r="652">
          <cell r="B652">
            <v>44644.569444444445</v>
          </cell>
          <cell r="G652">
            <v>7</v>
          </cell>
          <cell r="H652">
            <v>5.1475</v>
          </cell>
          <cell r="AX652">
            <v>0.46121967750006299</v>
          </cell>
          <cell r="AY652">
            <v>0.404414748520803</v>
          </cell>
          <cell r="AZ652">
            <v>0.82307485743103403</v>
          </cell>
        </row>
        <row r="653">
          <cell r="B653">
            <v>44644.583333333336</v>
          </cell>
          <cell r="G653">
            <v>7</v>
          </cell>
          <cell r="H653">
            <v>5.17</v>
          </cell>
          <cell r="AX653">
            <v>0.50774216014304296</v>
          </cell>
          <cell r="AY653">
            <v>0.42109120281232598</v>
          </cell>
          <cell r="AZ653">
            <v>0.85010695164568695</v>
          </cell>
        </row>
        <row r="654">
          <cell r="B654">
            <v>44644.597222222219</v>
          </cell>
          <cell r="G654">
            <v>7</v>
          </cell>
          <cell r="H654">
            <v>5.1524999999999999</v>
          </cell>
          <cell r="AX654">
            <v>0.52252281323733596</v>
          </cell>
          <cell r="AY654">
            <v>0.40923452106826202</v>
          </cell>
          <cell r="AZ654">
            <v>0.84821254867834806</v>
          </cell>
        </row>
        <row r="655">
          <cell r="B655">
            <v>44644.611111111109</v>
          </cell>
          <cell r="G655">
            <v>7</v>
          </cell>
          <cell r="H655">
            <v>5.1199999999999903</v>
          </cell>
          <cell r="AX655">
            <v>0.48863195494669198</v>
          </cell>
          <cell r="AY655">
            <v>0.41603935146153698</v>
          </cell>
          <cell r="AZ655">
            <v>0.85624487590480003</v>
          </cell>
        </row>
        <row r="656">
          <cell r="B656">
            <v>44644.625</v>
          </cell>
          <cell r="G656">
            <v>7</v>
          </cell>
          <cell r="H656">
            <v>5.1188888888888799</v>
          </cell>
          <cell r="AX656">
            <v>0.49270066117472899</v>
          </cell>
          <cell r="AY656">
            <v>0.42618690016899402</v>
          </cell>
          <cell r="AZ656">
            <v>0.89083025762810397</v>
          </cell>
        </row>
        <row r="657">
          <cell r="B657">
            <v>44644.638888888891</v>
          </cell>
          <cell r="G657">
            <v>7</v>
          </cell>
          <cell r="H657">
            <v>5.1524999999999999</v>
          </cell>
          <cell r="AX657">
            <v>0.47063944068901498</v>
          </cell>
          <cell r="AY657">
            <v>0.39903053644872799</v>
          </cell>
          <cell r="AZ657">
            <v>0.85547998520880797</v>
          </cell>
        </row>
        <row r="658">
          <cell r="B658">
            <v>44644.652777777781</v>
          </cell>
          <cell r="G658">
            <v>7</v>
          </cell>
          <cell r="H658">
            <v>5.14</v>
          </cell>
          <cell r="AX658">
            <v>0.49822873374677801</v>
          </cell>
          <cell r="AY658">
            <v>0.38565396461794699</v>
          </cell>
          <cell r="AZ658">
            <v>0.87396921066356104</v>
          </cell>
        </row>
        <row r="659">
          <cell r="B659">
            <v>44644.666666666664</v>
          </cell>
          <cell r="G659">
            <v>7</v>
          </cell>
          <cell r="H659">
            <v>5.14</v>
          </cell>
          <cell r="AX659">
            <v>0.47397050608118801</v>
          </cell>
          <cell r="AY659">
            <v>0.385405628831481</v>
          </cell>
          <cell r="AZ659">
            <v>0.84468693704881603</v>
          </cell>
        </row>
        <row r="660">
          <cell r="B660">
            <v>44644.680555555555</v>
          </cell>
          <cell r="G660">
            <v>7</v>
          </cell>
          <cell r="H660">
            <v>5.1316666666666597</v>
          </cell>
          <cell r="AX660">
            <v>0.52637387912271905</v>
          </cell>
          <cell r="AY660">
            <v>0.39009449094647303</v>
          </cell>
          <cell r="AZ660">
            <v>0.88005036385915303</v>
          </cell>
        </row>
        <row r="661">
          <cell r="B661">
            <v>44644.694444444445</v>
          </cell>
          <cell r="G661">
            <v>7</v>
          </cell>
          <cell r="H661">
            <v>5.1425000000000001</v>
          </cell>
          <cell r="AX661">
            <v>0.454112494367647</v>
          </cell>
          <cell r="AY661">
            <v>0.406345343292349</v>
          </cell>
          <cell r="AZ661">
            <v>0.82320454138057697</v>
          </cell>
        </row>
        <row r="662">
          <cell r="B662">
            <v>44644.708333333336</v>
          </cell>
          <cell r="G662">
            <v>7</v>
          </cell>
          <cell r="H662">
            <v>5.1128571428571403</v>
          </cell>
          <cell r="AX662">
            <v>0.46249005110750402</v>
          </cell>
          <cell r="AY662">
            <v>0.40526941073399497</v>
          </cell>
          <cell r="AZ662">
            <v>0.87035476857138905</v>
          </cell>
        </row>
        <row r="663">
          <cell r="B663">
            <v>44644.722222222219</v>
          </cell>
          <cell r="G663">
            <v>7</v>
          </cell>
          <cell r="H663">
            <v>5.1349999999999998</v>
          </cell>
          <cell r="AX663">
            <v>0.47888361371001897</v>
          </cell>
          <cell r="AY663">
            <v>0.393344733519921</v>
          </cell>
          <cell r="AZ663">
            <v>0.84869374102663198</v>
          </cell>
        </row>
        <row r="664">
          <cell r="B664">
            <v>44644.736111111109</v>
          </cell>
          <cell r="G664">
            <v>7</v>
          </cell>
          <cell r="H664">
            <v>5.1440000000000001</v>
          </cell>
          <cell r="AX664">
            <v>0.46624587882244301</v>
          </cell>
          <cell r="AY664">
            <v>0.38247506416468502</v>
          </cell>
          <cell r="AZ664">
            <v>0.81287176284259699</v>
          </cell>
        </row>
        <row r="665">
          <cell r="B665">
            <v>44644.75</v>
          </cell>
          <cell r="G665">
            <v>7</v>
          </cell>
          <cell r="H665">
            <v>5.1574999999999998</v>
          </cell>
          <cell r="AX665">
            <v>0.46236875718527498</v>
          </cell>
          <cell r="AY665">
            <v>0.38524694938380799</v>
          </cell>
          <cell r="AZ665">
            <v>0.80819732811715195</v>
          </cell>
        </row>
        <row r="666">
          <cell r="B666">
            <v>44644.763888888891</v>
          </cell>
          <cell r="G666">
            <v>7</v>
          </cell>
          <cell r="H666">
            <v>5.1374999999999904</v>
          </cell>
          <cell r="AX666">
            <v>0.44862610952906401</v>
          </cell>
          <cell r="AY666">
            <v>0.38937778855729599</v>
          </cell>
          <cell r="AZ666">
            <v>0.81002896017079895</v>
          </cell>
        </row>
        <row r="667">
          <cell r="B667">
            <v>44644.777777777781</v>
          </cell>
          <cell r="G667">
            <v>7</v>
          </cell>
          <cell r="H667">
            <v>5.1325000000000003</v>
          </cell>
          <cell r="AX667">
            <v>0.48487944869676503</v>
          </cell>
          <cell r="AY667">
            <v>0.41267761076276699</v>
          </cell>
          <cell r="AZ667">
            <v>0.79847457084659301</v>
          </cell>
        </row>
        <row r="668">
          <cell r="B668">
            <v>44644.791666666664</v>
          </cell>
          <cell r="G668">
            <v>7</v>
          </cell>
          <cell r="H668">
            <v>5.165</v>
          </cell>
          <cell r="AX668">
            <v>0.47932155588667402</v>
          </cell>
          <cell r="AY668">
            <v>0.42261980770570901</v>
          </cell>
          <cell r="AZ668">
            <v>0.80247764611129102</v>
          </cell>
        </row>
        <row r="669">
          <cell r="B669">
            <v>44644.805555555555</v>
          </cell>
          <cell r="G669">
            <v>7</v>
          </cell>
          <cell r="H669">
            <v>5.1050000000000004</v>
          </cell>
          <cell r="AX669">
            <v>0.49129961522250698</v>
          </cell>
          <cell r="AY669">
            <v>0.40687754958511502</v>
          </cell>
          <cell r="AZ669">
            <v>0.81875830694886798</v>
          </cell>
        </row>
        <row r="670">
          <cell r="B670">
            <v>44644.819444444445</v>
          </cell>
          <cell r="G670">
            <v>7</v>
          </cell>
          <cell r="H670">
            <v>5.1485714285714197</v>
          </cell>
          <cell r="AX670">
            <v>0.46587416211085603</v>
          </cell>
          <cell r="AY670">
            <v>0.43565884666446703</v>
          </cell>
          <cell r="AZ670">
            <v>0.80658476633659903</v>
          </cell>
        </row>
        <row r="671">
          <cell r="B671">
            <v>44644.833333333336</v>
          </cell>
          <cell r="G671">
            <v>7</v>
          </cell>
          <cell r="H671">
            <v>5.1366666666666596</v>
          </cell>
          <cell r="AX671">
            <v>0.41831432686666498</v>
          </cell>
          <cell r="AY671">
            <v>0.43215042291146399</v>
          </cell>
          <cell r="AZ671">
            <v>0.78623065198862996</v>
          </cell>
        </row>
        <row r="672">
          <cell r="B672">
            <v>44644.847222222219</v>
          </cell>
          <cell r="G672">
            <v>7</v>
          </cell>
          <cell r="H672">
            <v>5.1662499999999998</v>
          </cell>
          <cell r="AX672">
            <v>0.461741969417583</v>
          </cell>
          <cell r="AY672">
            <v>0.44177922543630499</v>
          </cell>
          <cell r="AZ672">
            <v>0.84292607689988996</v>
          </cell>
        </row>
        <row r="673">
          <cell r="B673">
            <v>44644.861111111109</v>
          </cell>
          <cell r="G673">
            <v>7</v>
          </cell>
          <cell r="H673">
            <v>5.1379999999999999</v>
          </cell>
          <cell r="AX673">
            <v>0.50558711962070402</v>
          </cell>
          <cell r="AY673">
            <v>0.418096436730228</v>
          </cell>
          <cell r="AZ673">
            <v>0.88659791746253003</v>
          </cell>
        </row>
        <row r="674">
          <cell r="B674">
            <v>44644.875</v>
          </cell>
          <cell r="G674">
            <v>7</v>
          </cell>
          <cell r="H674">
            <v>5.1479999999999997</v>
          </cell>
          <cell r="AX674">
            <v>0.48319449408991799</v>
          </cell>
          <cell r="AY674">
            <v>0.42797846412114698</v>
          </cell>
          <cell r="AZ674">
            <v>0.815409780753658</v>
          </cell>
        </row>
        <row r="675">
          <cell r="B675">
            <v>44644.888888888891</v>
          </cell>
          <cell r="G675">
            <v>7</v>
          </cell>
          <cell r="H675">
            <v>5.1120000000000001</v>
          </cell>
          <cell r="AX675">
            <v>0.45791670337350898</v>
          </cell>
          <cell r="AY675">
            <v>0.41762248883652098</v>
          </cell>
          <cell r="AZ675">
            <v>0.83478261626021499</v>
          </cell>
        </row>
        <row r="676">
          <cell r="B676">
            <v>44644.902777777781</v>
          </cell>
          <cell r="G676">
            <v>7</v>
          </cell>
          <cell r="H676">
            <v>5.13</v>
          </cell>
          <cell r="AX676">
            <v>0.49565939678144</v>
          </cell>
          <cell r="AY676">
            <v>0.41578987038736898</v>
          </cell>
          <cell r="AZ676">
            <v>0.87068859686065203</v>
          </cell>
        </row>
        <row r="677">
          <cell r="B677">
            <v>44644.916666666664</v>
          </cell>
          <cell r="G677">
            <v>7</v>
          </cell>
          <cell r="H677">
            <v>5.1459999999999999</v>
          </cell>
          <cell r="AX677">
            <v>0.47741992506504299</v>
          </cell>
          <cell r="AY677">
            <v>0.406000799842753</v>
          </cell>
          <cell r="AZ677">
            <v>0.83885215342604003</v>
          </cell>
        </row>
        <row r="678">
          <cell r="B678">
            <v>44644.930555555555</v>
          </cell>
          <cell r="G678">
            <v>7</v>
          </cell>
          <cell r="H678">
            <v>5.1571428571428504</v>
          </cell>
          <cell r="AX678">
            <v>0.55546656838300501</v>
          </cell>
          <cell r="AY678">
            <v>0.40101732351137398</v>
          </cell>
          <cell r="AZ678">
            <v>0.86145024906986001</v>
          </cell>
        </row>
        <row r="679">
          <cell r="B679">
            <v>44644.944444444445</v>
          </cell>
          <cell r="G679">
            <v>7</v>
          </cell>
          <cell r="H679">
            <v>5.1550000000000002</v>
          </cell>
          <cell r="AX679">
            <v>0.49516520475553799</v>
          </cell>
          <cell r="AY679">
            <v>0.41588914638757901</v>
          </cell>
          <cell r="AZ679">
            <v>0.86292323860937703</v>
          </cell>
        </row>
        <row r="680">
          <cell r="B680">
            <v>44644.958333333336</v>
          </cell>
          <cell r="G680">
            <v>7</v>
          </cell>
          <cell r="H680">
            <v>5.1524999999999999</v>
          </cell>
          <cell r="AX680">
            <v>0.50626087873622005</v>
          </cell>
          <cell r="AY680">
            <v>0.42448725265411602</v>
          </cell>
          <cell r="AZ680">
            <v>0.88163386468669602</v>
          </cell>
        </row>
        <row r="681">
          <cell r="B681">
            <v>44644.972222222219</v>
          </cell>
          <cell r="G681">
            <v>7</v>
          </cell>
          <cell r="H681">
            <v>5.15</v>
          </cell>
          <cell r="AX681">
            <v>0.54281375865405501</v>
          </cell>
          <cell r="AY681">
            <v>0.41953898229387498</v>
          </cell>
          <cell r="AZ681">
            <v>0.90763067245758799</v>
          </cell>
        </row>
        <row r="682">
          <cell r="B682">
            <v>44644.986111111109</v>
          </cell>
          <cell r="G682">
            <v>7</v>
          </cell>
          <cell r="H682">
            <v>5.16</v>
          </cell>
          <cell r="AX682">
            <v>0.55583661234917403</v>
          </cell>
          <cell r="AY682">
            <v>0.43136208839965701</v>
          </cell>
          <cell r="AZ682">
            <v>0.9074497956159</v>
          </cell>
        </row>
        <row r="683">
          <cell r="B683">
            <v>44645</v>
          </cell>
          <cell r="G683">
            <v>7</v>
          </cell>
          <cell r="H683">
            <v>5.1379999999999999</v>
          </cell>
          <cell r="AX683">
            <v>0.51770593741597803</v>
          </cell>
          <cell r="AY683">
            <v>0.42483344297201397</v>
          </cell>
          <cell r="AZ683">
            <v>0.92914863227896405</v>
          </cell>
        </row>
        <row r="684">
          <cell r="B684">
            <v>44645.013888888891</v>
          </cell>
          <cell r="G684">
            <v>7</v>
          </cell>
          <cell r="H684">
            <v>5.1375000000000002</v>
          </cell>
          <cell r="AX684">
            <v>0.51192348179479896</v>
          </cell>
          <cell r="AY684">
            <v>0.44169409328146703</v>
          </cell>
          <cell r="AZ684">
            <v>0.94056912462635101</v>
          </cell>
        </row>
        <row r="685">
          <cell r="B685">
            <v>44645.027777777781</v>
          </cell>
          <cell r="G685">
            <v>7</v>
          </cell>
          <cell r="H685">
            <v>5.14</v>
          </cell>
          <cell r="AX685">
            <v>0.51297187395381705</v>
          </cell>
          <cell r="AY685">
            <v>0.446089507025137</v>
          </cell>
          <cell r="AZ685">
            <v>0.91440847800133795</v>
          </cell>
        </row>
        <row r="686">
          <cell r="B686">
            <v>44645.041666666664</v>
          </cell>
          <cell r="G686">
            <v>7</v>
          </cell>
          <cell r="H686">
            <v>5.16</v>
          </cell>
          <cell r="AX686">
            <v>0.49180535906387401</v>
          </cell>
          <cell r="AY686">
            <v>0.45763783529337398</v>
          </cell>
          <cell r="AZ686">
            <v>0.84358318736189297</v>
          </cell>
        </row>
        <row r="687">
          <cell r="B687">
            <v>44645.055555555555</v>
          </cell>
          <cell r="G687">
            <v>7</v>
          </cell>
          <cell r="H687">
            <v>5.13</v>
          </cell>
          <cell r="AX687">
            <v>0.52747532520114004</v>
          </cell>
          <cell r="AY687">
            <v>0.42812896090118702</v>
          </cell>
          <cell r="AZ687">
            <v>0.93028121940021202</v>
          </cell>
        </row>
        <row r="688">
          <cell r="B688">
            <v>44645.069444444445</v>
          </cell>
          <cell r="G688">
            <v>7</v>
          </cell>
          <cell r="H688">
            <v>5.13</v>
          </cell>
          <cell r="AX688">
            <v>0.489827691516662</v>
          </cell>
          <cell r="AY688">
            <v>0.419964268790191</v>
          </cell>
          <cell r="AZ688">
            <v>0.92092770460846796</v>
          </cell>
        </row>
        <row r="689">
          <cell r="B689">
            <v>44645.083333333336</v>
          </cell>
          <cell r="G689">
            <v>7</v>
          </cell>
          <cell r="H689">
            <v>5.1383333333333301</v>
          </cell>
          <cell r="AX689">
            <v>0.246555245981185</v>
          </cell>
          <cell r="AY689">
            <v>0.41493927130823699</v>
          </cell>
          <cell r="AZ689">
            <v>0.94976215420305998</v>
          </cell>
        </row>
        <row r="690">
          <cell r="B690">
            <v>44645.097222222219</v>
          </cell>
          <cell r="G690">
            <v>7</v>
          </cell>
          <cell r="H690">
            <v>5.1333333333333302</v>
          </cell>
          <cell r="AX690">
            <v>0.23126518586543701</v>
          </cell>
          <cell r="AY690">
            <v>0.41433677663457702</v>
          </cell>
          <cell r="AZ690">
            <v>0.93059631578785496</v>
          </cell>
        </row>
        <row r="691">
          <cell r="B691">
            <v>44645.111111111109</v>
          </cell>
          <cell r="G691">
            <v>7</v>
          </cell>
          <cell r="H691">
            <v>5.1280000000000001</v>
          </cell>
          <cell r="AX691">
            <v>0.18286706274012801</v>
          </cell>
          <cell r="AY691">
            <v>0.41750452666898102</v>
          </cell>
          <cell r="AZ691">
            <v>0.91004257133263</v>
          </cell>
        </row>
        <row r="692">
          <cell r="B692">
            <v>44645.125</v>
          </cell>
          <cell r="G692">
            <v>7</v>
          </cell>
          <cell r="H692">
            <v>5.1349999999999998</v>
          </cell>
          <cell r="AX692">
            <v>0.25716607155308802</v>
          </cell>
          <cell r="AY692">
            <v>0.41448887087560499</v>
          </cell>
          <cell r="AZ692">
            <v>0.96577340243705501</v>
          </cell>
        </row>
        <row r="693">
          <cell r="B693">
            <v>44645.138888888891</v>
          </cell>
          <cell r="G693">
            <v>7</v>
          </cell>
          <cell r="H693">
            <v>5.1360000000000001</v>
          </cell>
          <cell r="AX693">
            <v>0.22360645337219401</v>
          </cell>
          <cell r="AY693">
            <v>0.42130976105805501</v>
          </cell>
          <cell r="AZ693">
            <v>0.94249674366828695</v>
          </cell>
        </row>
        <row r="694">
          <cell r="B694">
            <v>44645.152777777781</v>
          </cell>
          <cell r="G694">
            <v>7</v>
          </cell>
          <cell r="H694">
            <v>5.1449999999999996</v>
          </cell>
          <cell r="AX694">
            <v>0.46462138985968998</v>
          </cell>
          <cell r="AY694">
            <v>0.42892710292687097</v>
          </cell>
          <cell r="AZ694">
            <v>0.95726652493506703</v>
          </cell>
        </row>
        <row r="695">
          <cell r="B695">
            <v>44645.166666666664</v>
          </cell>
          <cell r="G695">
            <v>7</v>
          </cell>
          <cell r="H695">
            <v>5.1459999999999999</v>
          </cell>
          <cell r="AX695">
            <v>0.48467532521892598</v>
          </cell>
          <cell r="AY695">
            <v>0.441107729882805</v>
          </cell>
          <cell r="AZ695">
            <v>0.97035385463582702</v>
          </cell>
        </row>
        <row r="696">
          <cell r="B696">
            <v>44645.180555555555</v>
          </cell>
          <cell r="G696">
            <v>7</v>
          </cell>
          <cell r="H696">
            <v>5.1440000000000001</v>
          </cell>
          <cell r="AX696">
            <v>0.47451527664589499</v>
          </cell>
          <cell r="AY696">
            <v>0.453873813042386</v>
          </cell>
          <cell r="AZ696">
            <v>0.961724322113921</v>
          </cell>
        </row>
        <row r="697">
          <cell r="B697">
            <v>44645.194444444445</v>
          </cell>
          <cell r="G697">
            <v>7</v>
          </cell>
          <cell r="H697">
            <v>5.15</v>
          </cell>
          <cell r="AX697">
            <v>0.46503440847502697</v>
          </cell>
          <cell r="AY697">
            <v>0.46524248805559698</v>
          </cell>
          <cell r="AZ697">
            <v>0.95600869436824798</v>
          </cell>
        </row>
        <row r="698">
          <cell r="B698">
            <v>44645.208333333336</v>
          </cell>
          <cell r="G698">
            <v>7</v>
          </cell>
          <cell r="H698">
            <v>5.14</v>
          </cell>
          <cell r="AX698">
            <v>0.47724216403047798</v>
          </cell>
          <cell r="AY698">
            <v>0.456270822741908</v>
          </cell>
          <cell r="AZ698">
            <v>0.97656934863226896</v>
          </cell>
        </row>
        <row r="699">
          <cell r="B699">
            <v>44645.222222222219</v>
          </cell>
          <cell r="G699">
            <v>7</v>
          </cell>
          <cell r="H699">
            <v>5.1360000000000001</v>
          </cell>
          <cell r="AX699">
            <v>0.54967930314760705</v>
          </cell>
          <cell r="AY699">
            <v>0.44579884616798698</v>
          </cell>
          <cell r="AZ699">
            <v>1.0063300961663999</v>
          </cell>
        </row>
        <row r="700">
          <cell r="B700">
            <v>44645.236111111109</v>
          </cell>
          <cell r="G700">
            <v>7</v>
          </cell>
          <cell r="H700">
            <v>5.1374999999999904</v>
          </cell>
          <cell r="AX700">
            <v>0.56027101972850901</v>
          </cell>
          <cell r="AY700">
            <v>0.454885508578385</v>
          </cell>
          <cell r="AZ700">
            <v>0.99083376808082302</v>
          </cell>
        </row>
        <row r="701">
          <cell r="B701">
            <v>44645.25</v>
          </cell>
          <cell r="G701">
            <v>7</v>
          </cell>
          <cell r="H701">
            <v>5.1440000000000001</v>
          </cell>
          <cell r="AX701">
            <v>0.54677041393276005</v>
          </cell>
          <cell r="AY701">
            <v>0.44026501828700498</v>
          </cell>
          <cell r="AZ701">
            <v>1.0109604147365601</v>
          </cell>
        </row>
        <row r="702">
          <cell r="B702">
            <v>44645.263888888891</v>
          </cell>
          <cell r="G702">
            <v>7</v>
          </cell>
          <cell r="H702">
            <v>5.1516666666666602</v>
          </cell>
          <cell r="AX702">
            <v>0.50614589969452894</v>
          </cell>
          <cell r="AY702">
            <v>0.44206414279321699</v>
          </cell>
          <cell r="AZ702">
            <v>1.0145299718310401</v>
          </cell>
        </row>
        <row r="703">
          <cell r="B703">
            <v>44645.277777777781</v>
          </cell>
          <cell r="G703">
            <v>7</v>
          </cell>
          <cell r="H703">
            <v>5.1419999999999897</v>
          </cell>
          <cell r="AX703">
            <v>0.56082894514982395</v>
          </cell>
          <cell r="AY703">
            <v>0.45442035482079302</v>
          </cell>
          <cell r="AZ703">
            <v>1.04052268881462</v>
          </cell>
        </row>
        <row r="704">
          <cell r="B704">
            <v>44645.291666666664</v>
          </cell>
          <cell r="G704">
            <v>7</v>
          </cell>
          <cell r="H704">
            <v>5.1324999999999896</v>
          </cell>
          <cell r="AX704">
            <v>0.52211945763810097</v>
          </cell>
          <cell r="AY704">
            <v>0.42463024537692001</v>
          </cell>
          <cell r="AZ704">
            <v>1.04287849573069</v>
          </cell>
        </row>
        <row r="705">
          <cell r="B705">
            <v>44645.305555555555</v>
          </cell>
          <cell r="G705">
            <v>7</v>
          </cell>
          <cell r="H705">
            <v>5.1314285714285699</v>
          </cell>
          <cell r="AX705">
            <v>0.464465363146355</v>
          </cell>
          <cell r="AY705">
            <v>0.44404855605010102</v>
          </cell>
          <cell r="AZ705">
            <v>0.99899538302309099</v>
          </cell>
        </row>
        <row r="706">
          <cell r="B706">
            <v>44645.319444444445</v>
          </cell>
          <cell r="G706">
            <v>7</v>
          </cell>
          <cell r="H706">
            <v>5.14</v>
          </cell>
          <cell r="AX706">
            <v>0.52634694451442998</v>
          </cell>
          <cell r="AY706">
            <v>0.45584179038353101</v>
          </cell>
          <cell r="AZ706">
            <v>0.97873190150599199</v>
          </cell>
        </row>
        <row r="707">
          <cell r="B707">
            <v>44645.333333333336</v>
          </cell>
          <cell r="G707">
            <v>7</v>
          </cell>
          <cell r="H707">
            <v>5.1524999999999999</v>
          </cell>
          <cell r="AX707">
            <v>0.492029200903499</v>
          </cell>
          <cell r="AY707">
            <v>0.44761014915812602</v>
          </cell>
          <cell r="AZ707">
            <v>1.0093973700841501</v>
          </cell>
        </row>
        <row r="708">
          <cell r="B708">
            <v>44645.347222222219</v>
          </cell>
          <cell r="G708">
            <v>7</v>
          </cell>
          <cell r="H708">
            <v>5.1314285714285699</v>
          </cell>
          <cell r="AX708">
            <v>0.47008372083181699</v>
          </cell>
          <cell r="AY708">
            <v>0.461464972943739</v>
          </cell>
          <cell r="AZ708">
            <v>0.94213685970252303</v>
          </cell>
        </row>
        <row r="709">
          <cell r="B709">
            <v>44645.361111111109</v>
          </cell>
          <cell r="G709">
            <v>7</v>
          </cell>
          <cell r="H709">
            <v>5.1499999999999897</v>
          </cell>
          <cell r="AX709">
            <v>0.543707012625542</v>
          </cell>
          <cell r="AY709">
            <v>0.46713054150407601</v>
          </cell>
          <cell r="AZ709">
            <v>0.98226458324094501</v>
          </cell>
        </row>
        <row r="710">
          <cell r="B710">
            <v>44645.375</v>
          </cell>
          <cell r="G710">
            <v>7</v>
          </cell>
          <cell r="H710">
            <v>5.14</v>
          </cell>
          <cell r="AX710">
            <v>0.53603410856630096</v>
          </cell>
          <cell r="AY710">
            <v>0.46095754913867398</v>
          </cell>
          <cell r="AZ710">
            <v>1.0118299249802101</v>
          </cell>
        </row>
        <row r="711">
          <cell r="B711">
            <v>44645.388888888891</v>
          </cell>
          <cell r="G711">
            <v>7</v>
          </cell>
          <cell r="H711">
            <v>5.1280000000000001</v>
          </cell>
          <cell r="AX711">
            <v>0.51657991681125404</v>
          </cell>
          <cell r="AY711">
            <v>0.46379603716604401</v>
          </cell>
          <cell r="AZ711">
            <v>1.0287127318990701</v>
          </cell>
        </row>
        <row r="712">
          <cell r="B712">
            <v>44645.402777777781</v>
          </cell>
          <cell r="G712">
            <v>7</v>
          </cell>
          <cell r="H712">
            <v>5.14333333333333</v>
          </cell>
          <cell r="AX712">
            <v>0.47511662225432699</v>
          </cell>
          <cell r="AY712">
            <v>0.39376579319952998</v>
          </cell>
          <cell r="AZ712">
            <v>0.74788589042071896</v>
          </cell>
        </row>
        <row r="713">
          <cell r="B713">
            <v>44645.416666666664</v>
          </cell>
          <cell r="G713">
            <v>7</v>
          </cell>
          <cell r="H713">
            <v>5.1419999999999897</v>
          </cell>
          <cell r="AX713">
            <v>0.49808981104903</v>
          </cell>
          <cell r="AY713">
            <v>0.403361260866264</v>
          </cell>
          <cell r="AZ713">
            <v>0.83834501954766705</v>
          </cell>
        </row>
        <row r="714">
          <cell r="B714">
            <v>44645.430555555555</v>
          </cell>
          <cell r="G714">
            <v>7</v>
          </cell>
          <cell r="H714">
            <v>5.1485714285714197</v>
          </cell>
          <cell r="AX714">
            <v>0.48373528013226202</v>
          </cell>
          <cell r="AY714">
            <v>0.39856120861326699</v>
          </cell>
          <cell r="AZ714">
            <v>0.81112818486026195</v>
          </cell>
        </row>
        <row r="715">
          <cell r="B715">
            <v>44645.444444444445</v>
          </cell>
          <cell r="G715">
            <v>7</v>
          </cell>
          <cell r="H715">
            <v>5.1224999999999996</v>
          </cell>
          <cell r="AX715">
            <v>0.49994986417598403</v>
          </cell>
          <cell r="AY715">
            <v>0.408040351623426</v>
          </cell>
          <cell r="AZ715">
            <v>0.81737181542958204</v>
          </cell>
        </row>
        <row r="716">
          <cell r="B716">
            <v>44645.458333333336</v>
          </cell>
          <cell r="G716">
            <v>7</v>
          </cell>
          <cell r="H716">
            <v>5.13</v>
          </cell>
          <cell r="AX716">
            <v>0.453237274443472</v>
          </cell>
          <cell r="AY716">
            <v>0.423228252669199</v>
          </cell>
          <cell r="AZ716">
            <v>0.77781661378457501</v>
          </cell>
        </row>
        <row r="717">
          <cell r="B717">
            <v>44645.472222222219</v>
          </cell>
          <cell r="G717">
            <v>7</v>
          </cell>
          <cell r="H717">
            <v>5.15</v>
          </cell>
          <cell r="AX717">
            <v>0.47653412245987398</v>
          </cell>
          <cell r="AY717">
            <v>0.396391487576711</v>
          </cell>
          <cell r="AZ717">
            <v>0.80663782692872898</v>
          </cell>
        </row>
        <row r="718">
          <cell r="B718">
            <v>44645.486111111109</v>
          </cell>
          <cell r="G718">
            <v>7</v>
          </cell>
          <cell r="H718">
            <v>5.12</v>
          </cell>
          <cell r="AX718">
            <v>0.49460666290045802</v>
          </cell>
          <cell r="AY718">
            <v>0.40234931674645003</v>
          </cell>
          <cell r="AZ718">
            <v>0.78444872957700995</v>
          </cell>
        </row>
        <row r="719">
          <cell r="B719">
            <v>44645.5</v>
          </cell>
          <cell r="G719">
            <v>7</v>
          </cell>
          <cell r="H719">
            <v>5.1360000000000001</v>
          </cell>
          <cell r="AX719">
            <v>0.50192074769120998</v>
          </cell>
          <cell r="AY719">
            <v>0.395790830670669</v>
          </cell>
          <cell r="AZ719">
            <v>0.77274551851810003</v>
          </cell>
        </row>
        <row r="720">
          <cell r="B720">
            <v>44645.513888888891</v>
          </cell>
          <cell r="G720">
            <v>7</v>
          </cell>
          <cell r="H720">
            <v>5.1550000000000002</v>
          </cell>
          <cell r="AX720">
            <v>0.50600604744036903</v>
          </cell>
          <cell r="AY720">
            <v>0.41300588660802501</v>
          </cell>
          <cell r="AZ720">
            <v>0.79996985337776205</v>
          </cell>
        </row>
        <row r="721">
          <cell r="B721">
            <v>44645.527777777781</v>
          </cell>
          <cell r="G721">
            <v>7</v>
          </cell>
          <cell r="H721">
            <v>5.12</v>
          </cell>
          <cell r="AX721">
            <v>0.53435812374857095</v>
          </cell>
          <cell r="AY721">
            <v>0.36028139043950702</v>
          </cell>
          <cell r="AZ721">
            <v>1.1238666582566299</v>
          </cell>
        </row>
        <row r="722">
          <cell r="B722">
            <v>44645.541666666664</v>
          </cell>
          <cell r="G722">
            <v>7</v>
          </cell>
          <cell r="H722">
            <v>5.1016666666666604</v>
          </cell>
          <cell r="AX722">
            <v>0.54972337327406995</v>
          </cell>
          <cell r="AY722">
            <v>-0.17118264388546001</v>
          </cell>
          <cell r="AZ722">
            <v>5.1354035303447896</v>
          </cell>
        </row>
        <row r="723">
          <cell r="B723">
            <v>44645.555555555555</v>
          </cell>
          <cell r="G723">
            <v>4.3692307692307697</v>
          </cell>
          <cell r="H723">
            <v>8.3658823529411706</v>
          </cell>
          <cell r="AX723">
            <v>0.49352891841364699</v>
          </cell>
          <cell r="AY723">
            <v>0.40576147873736301</v>
          </cell>
          <cell r="AZ723">
            <v>2.3407644423090499</v>
          </cell>
        </row>
        <row r="724">
          <cell r="B724">
            <v>44645.569444444445</v>
          </cell>
          <cell r="G724">
            <v>3.2124999999999999</v>
          </cell>
          <cell r="H724">
            <v>8.5666666666666593</v>
          </cell>
          <cell r="AX724">
            <v>0.45477636812060201</v>
          </cell>
          <cell r="AY724">
            <v>0.44181245895697102</v>
          </cell>
          <cell r="AZ724">
            <v>1.17705276973907</v>
          </cell>
        </row>
        <row r="725">
          <cell r="B725">
            <v>44645.583333333336</v>
          </cell>
          <cell r="G725">
            <v>3.2</v>
          </cell>
          <cell r="H725">
            <v>8.5933333333333302</v>
          </cell>
          <cell r="AX725">
            <v>0.49871799899420799</v>
          </cell>
          <cell r="AY725">
            <v>0.438409748469204</v>
          </cell>
          <cell r="AZ725">
            <v>1.1834830346644001</v>
          </cell>
        </row>
        <row r="726">
          <cell r="B726">
            <v>44645.597222222219</v>
          </cell>
          <cell r="G726">
            <v>3.19999999999999</v>
          </cell>
          <cell r="H726">
            <v>8.5663636363636293</v>
          </cell>
          <cell r="AX726">
            <v>0.53588096529329698</v>
          </cell>
          <cell r="AY726">
            <v>0.42917091950028502</v>
          </cell>
          <cell r="AZ726">
            <v>1.1796407848557799</v>
          </cell>
        </row>
        <row r="727">
          <cell r="B727">
            <v>44645.611111111109</v>
          </cell>
          <cell r="G727">
            <v>3.19999999999999</v>
          </cell>
          <cell r="H727">
            <v>8.5806666666666604</v>
          </cell>
          <cell r="AX727">
            <v>0.49482695495978302</v>
          </cell>
          <cell r="AY727">
            <v>0.43442849996300897</v>
          </cell>
          <cell r="AZ727">
            <v>1.20251023356805</v>
          </cell>
        </row>
        <row r="728">
          <cell r="B728">
            <v>44645.625</v>
          </cell>
          <cell r="G728">
            <v>3.19999999999999</v>
          </cell>
          <cell r="H728">
            <v>8.5753333333333295</v>
          </cell>
          <cell r="AX728">
            <v>0.47475809789941698</v>
          </cell>
          <cell r="AY728">
            <v>0.45022168516134198</v>
          </cell>
          <cell r="AZ728">
            <v>1.2076317228693301</v>
          </cell>
        </row>
        <row r="729">
          <cell r="B729">
            <v>44645.638888888891</v>
          </cell>
          <cell r="G729">
            <v>3.2111111111111099</v>
          </cell>
          <cell r="H729">
            <v>8.5500000000000007</v>
          </cell>
          <cell r="AX729">
            <v>0.49634636243863101</v>
          </cell>
          <cell r="AY729">
            <v>0.44717270416340499</v>
          </cell>
          <cell r="AZ729">
            <v>1.2106871743157199</v>
          </cell>
        </row>
        <row r="730">
          <cell r="B730">
            <v>44645.652777777781</v>
          </cell>
          <cell r="G730">
            <v>3.19999999999999</v>
          </cell>
          <cell r="H730">
            <v>8.5333333333333297</v>
          </cell>
          <cell r="AX730">
            <v>0.48418672785468198</v>
          </cell>
          <cell r="AY730">
            <v>0.44602818133261701</v>
          </cell>
          <cell r="AZ730">
            <v>1.19840206511528</v>
          </cell>
        </row>
        <row r="731">
          <cell r="B731">
            <v>44645.666666666664</v>
          </cell>
          <cell r="G731">
            <v>3.19999999999999</v>
          </cell>
          <cell r="H731">
            <v>8.5699999999999896</v>
          </cell>
          <cell r="AX731">
            <v>0.44555875145298202</v>
          </cell>
          <cell r="AY731">
            <v>0.448941670422011</v>
          </cell>
          <cell r="AZ731">
            <v>1.1923947756230999</v>
          </cell>
        </row>
        <row r="732">
          <cell r="B732">
            <v>44645.680555555555</v>
          </cell>
          <cell r="G732">
            <v>3.19999999999999</v>
          </cell>
          <cell r="H732">
            <v>8.5438461538461503</v>
          </cell>
          <cell r="AX732">
            <v>0.49942143368484898</v>
          </cell>
          <cell r="AY732">
            <v>0.44515039347957802</v>
          </cell>
          <cell r="AZ732">
            <v>1.2079316836821901</v>
          </cell>
        </row>
        <row r="733">
          <cell r="B733">
            <v>44645.694444444445</v>
          </cell>
          <cell r="G733">
            <v>3.21</v>
          </cell>
          <cell r="H733">
            <v>8.5527272727272692</v>
          </cell>
          <cell r="AX733">
            <v>0.497511980038923</v>
          </cell>
          <cell r="AY733">
            <v>0.460408243360443</v>
          </cell>
          <cell r="AZ733">
            <v>1.23066966215301</v>
          </cell>
        </row>
        <row r="734">
          <cell r="B734">
            <v>44645.708333333336</v>
          </cell>
          <cell r="G734">
            <v>3.19999999999999</v>
          </cell>
          <cell r="H734">
            <v>8.5616666666666692</v>
          </cell>
          <cell r="AX734">
            <v>0.50948683809133199</v>
          </cell>
          <cell r="AY734">
            <v>0.46657757538698302</v>
          </cell>
          <cell r="AZ734">
            <v>1.2204116953247099</v>
          </cell>
        </row>
        <row r="735">
          <cell r="B735">
            <v>44645.722222222219</v>
          </cell>
          <cell r="G735">
            <v>3.19999999999999</v>
          </cell>
          <cell r="H735">
            <v>8.58318181818181</v>
          </cell>
          <cell r="AX735">
            <v>0.53515370342569302</v>
          </cell>
          <cell r="AY735">
            <v>0.45042944018316899</v>
          </cell>
          <cell r="AZ735">
            <v>1.2269548573383999</v>
          </cell>
        </row>
        <row r="736">
          <cell r="B736">
            <v>44645.736111111109</v>
          </cell>
          <cell r="G736">
            <v>3.2124999999999901</v>
          </cell>
          <cell r="H736">
            <v>8.5485714285714192</v>
          </cell>
          <cell r="AX736">
            <v>0.48576995665869999</v>
          </cell>
          <cell r="AY736">
            <v>0.45332943864070102</v>
          </cell>
          <cell r="AZ736">
            <v>1.2668089113539001</v>
          </cell>
        </row>
        <row r="737">
          <cell r="B737">
            <v>44645.75</v>
          </cell>
          <cell r="G737">
            <v>3.2</v>
          </cell>
          <cell r="H737">
            <v>8.5449999999999999</v>
          </cell>
          <cell r="AX737">
            <v>0.43132441451174203</v>
          </cell>
          <cell r="AY737">
            <v>0.42364268769281899</v>
          </cell>
          <cell r="AZ737">
            <v>1.2490356474975699</v>
          </cell>
        </row>
        <row r="738">
          <cell r="B738">
            <v>44645.763888888891</v>
          </cell>
          <cell r="G738">
            <v>3.2</v>
          </cell>
          <cell r="H738">
            <v>8.5655000000000001</v>
          </cell>
          <cell r="AX738">
            <v>0.49663812456407103</v>
          </cell>
          <cell r="AY738">
            <v>0.44102894149725702</v>
          </cell>
          <cell r="AZ738">
            <v>1.2361327092821</v>
          </cell>
        </row>
        <row r="739">
          <cell r="B739">
            <v>44645.777777777781</v>
          </cell>
          <cell r="G739">
            <v>3.19999999999999</v>
          </cell>
          <cell r="H739">
            <v>8.56374999999999</v>
          </cell>
          <cell r="AX739">
            <v>0.52606431064770798</v>
          </cell>
          <cell r="AY739">
            <v>0.43459996557751102</v>
          </cell>
          <cell r="AZ739">
            <v>1.24072078773609</v>
          </cell>
        </row>
        <row r="740">
          <cell r="B740">
            <v>44645.791666666664</v>
          </cell>
          <cell r="G740">
            <v>3.2</v>
          </cell>
          <cell r="H740">
            <v>8.5454545454545396</v>
          </cell>
          <cell r="AX740">
            <v>0.46885903605497598</v>
          </cell>
          <cell r="AY740">
            <v>0.47287628982134899</v>
          </cell>
          <cell r="AZ740">
            <v>1.25803181769705</v>
          </cell>
        </row>
        <row r="741">
          <cell r="B741">
            <v>44645.805555555555</v>
          </cell>
          <cell r="G741">
            <v>3.2</v>
          </cell>
          <cell r="H741">
            <v>8.5573333333333306</v>
          </cell>
          <cell r="AX741">
            <v>0.51543499481761801</v>
          </cell>
          <cell r="AY741">
            <v>0.47845993481512</v>
          </cell>
          <cell r="AZ741">
            <v>1.2659662388433901</v>
          </cell>
        </row>
        <row r="742">
          <cell r="B742">
            <v>44645.819444444445</v>
          </cell>
          <cell r="G742">
            <v>3.2111111111111099</v>
          </cell>
          <cell r="H742">
            <v>8.5794117647058794</v>
          </cell>
          <cell r="AX742">
            <v>0.54638118824266602</v>
          </cell>
          <cell r="AY742">
            <v>0.49176431631534201</v>
          </cell>
          <cell r="AZ742">
            <v>1.27756298879085</v>
          </cell>
        </row>
        <row r="743">
          <cell r="B743">
            <v>44645.833333333336</v>
          </cell>
          <cell r="G743">
            <v>3.19999999999999</v>
          </cell>
          <cell r="H743">
            <v>8.59</v>
          </cell>
          <cell r="AX743">
            <v>0.55928897455204696</v>
          </cell>
          <cell r="AY743">
            <v>0.47991159684241302</v>
          </cell>
          <cell r="AZ743">
            <v>1.25241782328344</v>
          </cell>
        </row>
        <row r="744">
          <cell r="B744">
            <v>44645.847222222219</v>
          </cell>
          <cell r="G744">
            <v>3.19999999999999</v>
          </cell>
          <cell r="H744">
            <v>8.5757142857142803</v>
          </cell>
          <cell r="AX744">
            <v>0.52185789343336697</v>
          </cell>
          <cell r="AY744">
            <v>0.45829966075210499</v>
          </cell>
          <cell r="AZ744">
            <v>1.2589055178125299</v>
          </cell>
        </row>
        <row r="745">
          <cell r="B745">
            <v>44645.861111111109</v>
          </cell>
          <cell r="G745">
            <v>3.2</v>
          </cell>
          <cell r="H745">
            <v>8.5827272727272703</v>
          </cell>
          <cell r="AX745">
            <v>0.47030145264438</v>
          </cell>
          <cell r="AY745">
            <v>0.48167497423717998</v>
          </cell>
          <cell r="AZ745">
            <v>1.2591460164575501</v>
          </cell>
        </row>
        <row r="746">
          <cell r="B746">
            <v>44645.875</v>
          </cell>
          <cell r="G746">
            <v>3.19999999999999</v>
          </cell>
          <cell r="H746">
            <v>8.5811111111111096</v>
          </cell>
          <cell r="AX746">
            <v>0.52045510447149901</v>
          </cell>
          <cell r="AY746">
            <v>0.47383229643659203</v>
          </cell>
          <cell r="AZ746">
            <v>1.2607213885606701</v>
          </cell>
        </row>
        <row r="747">
          <cell r="B747">
            <v>44645.888888888891</v>
          </cell>
          <cell r="G747">
            <v>3.19999999999999</v>
          </cell>
          <cell r="H747">
            <v>8.5711764705882292</v>
          </cell>
          <cell r="AX747">
            <v>0.52319449483576297</v>
          </cell>
          <cell r="AY747">
            <v>0.46492988874074997</v>
          </cell>
          <cell r="AZ747">
            <v>1.2639640554529401</v>
          </cell>
        </row>
        <row r="748">
          <cell r="B748">
            <v>44645.902777777781</v>
          </cell>
          <cell r="G748">
            <v>3.19999999999999</v>
          </cell>
          <cell r="H748">
            <v>8.5972727272727205</v>
          </cell>
          <cell r="AX748">
            <v>0.51027148186389104</v>
          </cell>
          <cell r="AY748">
            <v>0.46456218486387302</v>
          </cell>
          <cell r="AZ748">
            <v>1.27374573456754</v>
          </cell>
        </row>
        <row r="749">
          <cell r="B749">
            <v>44645.916666666664</v>
          </cell>
          <cell r="G749">
            <v>3.19999999999999</v>
          </cell>
          <cell r="H749">
            <v>8.5924999999999994</v>
          </cell>
          <cell r="AX749">
            <v>0.50794021717153603</v>
          </cell>
          <cell r="AY749">
            <v>0.45370953797462699</v>
          </cell>
          <cell r="AZ749">
            <v>1.26385726770491</v>
          </cell>
        </row>
        <row r="750">
          <cell r="B750">
            <v>44645.930555555555</v>
          </cell>
          <cell r="G750">
            <v>3.21</v>
          </cell>
          <cell r="H750">
            <v>8.5950000000000006</v>
          </cell>
          <cell r="AX750">
            <v>0.51775783640108097</v>
          </cell>
          <cell r="AY750">
            <v>0.44888673106830201</v>
          </cell>
          <cell r="AZ750">
            <v>1.2774153728429301</v>
          </cell>
        </row>
        <row r="751">
          <cell r="B751">
            <v>44645.944444444445</v>
          </cell>
          <cell r="G751">
            <v>3.19999999999999</v>
          </cell>
          <cell r="H751">
            <v>8.5758823529411696</v>
          </cell>
          <cell r="AX751">
            <v>0.50662964638777097</v>
          </cell>
          <cell r="AY751">
            <v>0.48064503935845498</v>
          </cell>
          <cell r="AZ751">
            <v>1.2743029448494201</v>
          </cell>
        </row>
        <row r="752">
          <cell r="B752">
            <v>44645.958333333336</v>
          </cell>
          <cell r="G752">
            <v>3.2</v>
          </cell>
          <cell r="H752">
            <v>8.58</v>
          </cell>
          <cell r="AX752">
            <v>0.53240711360848303</v>
          </cell>
          <cell r="AY752">
            <v>0.472300828327195</v>
          </cell>
          <cell r="AZ752">
            <v>1.2607430847257599</v>
          </cell>
        </row>
        <row r="753">
          <cell r="B753">
            <v>44645.972222222219</v>
          </cell>
          <cell r="G753">
            <v>3.2</v>
          </cell>
          <cell r="H753">
            <v>8.5806249999999995</v>
          </cell>
          <cell r="AX753">
            <v>0.48937177237097801</v>
          </cell>
          <cell r="AY753">
            <v>0.48864155274481402</v>
          </cell>
          <cell r="AZ753">
            <v>1.2743801336058</v>
          </cell>
        </row>
        <row r="754">
          <cell r="B754">
            <v>44645.986111111109</v>
          </cell>
          <cell r="G754">
            <v>3.19999999999999</v>
          </cell>
          <cell r="H754">
            <v>8.5736842105263094</v>
          </cell>
          <cell r="AX754">
            <v>0.46753371871091898</v>
          </cell>
          <cell r="AY754">
            <v>0.48911011505053598</v>
          </cell>
          <cell r="AZ754">
            <v>1.2751161653615499</v>
          </cell>
        </row>
        <row r="755">
          <cell r="B755">
            <v>44646</v>
          </cell>
          <cell r="G755">
            <v>3.19999999999999</v>
          </cell>
          <cell r="H755">
            <v>8.5889473684210493</v>
          </cell>
          <cell r="AX755">
            <v>0.46298381441282599</v>
          </cell>
          <cell r="AY755">
            <v>0.485366642077524</v>
          </cell>
          <cell r="AZ755">
            <v>1.2759616025043501</v>
          </cell>
        </row>
        <row r="756">
          <cell r="B756">
            <v>44646.013888888891</v>
          </cell>
          <cell r="G756">
            <v>3.19999999999999</v>
          </cell>
          <cell r="H756">
            <v>8.5706249999999997</v>
          </cell>
          <cell r="AX756">
            <v>0.51431922067953395</v>
          </cell>
          <cell r="AY756">
            <v>0.49759044726553098</v>
          </cell>
          <cell r="AZ756">
            <v>1.2787479540562301</v>
          </cell>
        </row>
        <row r="757">
          <cell r="B757">
            <v>44646.027777777781</v>
          </cell>
          <cell r="G757">
            <v>3.19999999999999</v>
          </cell>
          <cell r="H757">
            <v>8.5516666666666605</v>
          </cell>
          <cell r="AX757">
            <v>0.48489901235342098</v>
          </cell>
          <cell r="AY757">
            <v>0.50149045232046796</v>
          </cell>
          <cell r="AZ757">
            <v>1.30096132064856</v>
          </cell>
        </row>
        <row r="758">
          <cell r="B758">
            <v>44646.041666666664</v>
          </cell>
          <cell r="G758">
            <v>3.2124999999999999</v>
          </cell>
          <cell r="H758">
            <v>8.5950000000000006</v>
          </cell>
          <cell r="AX758">
            <v>0.56664171904958704</v>
          </cell>
          <cell r="AY758">
            <v>0.47373381420247901</v>
          </cell>
          <cell r="AZ758">
            <v>1.3132910039140699</v>
          </cell>
        </row>
        <row r="759">
          <cell r="B759">
            <v>44646.055555555555</v>
          </cell>
          <cell r="G759">
            <v>3.19999999999999</v>
          </cell>
          <cell r="H759">
            <v>8.5739999999999998</v>
          </cell>
          <cell r="AX759">
            <v>0.54098220449183498</v>
          </cell>
          <cell r="AY759">
            <v>0.47663954048544199</v>
          </cell>
          <cell r="AZ759">
            <v>1.31430169660065</v>
          </cell>
        </row>
        <row r="760">
          <cell r="B760">
            <v>44646.069444444445</v>
          </cell>
          <cell r="G760">
            <v>3.19999999999999</v>
          </cell>
          <cell r="H760">
            <v>8.5466666666666598</v>
          </cell>
          <cell r="AX760">
            <v>0.48033587231438102</v>
          </cell>
          <cell r="AY760">
            <v>0.481876771388624</v>
          </cell>
          <cell r="AZ760">
            <v>1.3135877988614599</v>
          </cell>
        </row>
        <row r="761">
          <cell r="B761">
            <v>44646.083333333336</v>
          </cell>
          <cell r="G761">
            <v>3.19999999999999</v>
          </cell>
          <cell r="H761">
            <v>8.5699999999999896</v>
          </cell>
          <cell r="AX761">
            <v>0.442082297509934</v>
          </cell>
          <cell r="AY761">
            <v>0.49849291592325201</v>
          </cell>
          <cell r="AZ761">
            <v>1.2989908906268199</v>
          </cell>
        </row>
        <row r="762">
          <cell r="B762">
            <v>44646.097222222219</v>
          </cell>
          <cell r="G762">
            <v>3.19999999999999</v>
          </cell>
          <cell r="H762">
            <v>8.5530000000000008</v>
          </cell>
          <cell r="AX762">
            <v>0.49055938831909701</v>
          </cell>
          <cell r="AY762">
            <v>0.50189071376456995</v>
          </cell>
          <cell r="AZ762">
            <v>1.30189318413515</v>
          </cell>
        </row>
        <row r="763">
          <cell r="B763">
            <v>44646.111111111109</v>
          </cell>
          <cell r="G763">
            <v>3.2090909090909001</v>
          </cell>
          <cell r="H763">
            <v>8.5715384615384593</v>
          </cell>
          <cell r="AX763">
            <v>0.49631045873389901</v>
          </cell>
          <cell r="AY763">
            <v>0.52058753047899298</v>
          </cell>
          <cell r="AZ763">
            <v>1.31706790160139</v>
          </cell>
        </row>
        <row r="764">
          <cell r="B764">
            <v>44646.125</v>
          </cell>
          <cell r="G764">
            <v>3.2133333333333298</v>
          </cell>
          <cell r="H764">
            <v>8.5425000000000004</v>
          </cell>
          <cell r="AX764">
            <v>0.50449275981826502</v>
          </cell>
          <cell r="AY764">
            <v>0.48811629133186502</v>
          </cell>
          <cell r="AZ764">
            <v>1.3215078362049799</v>
          </cell>
        </row>
        <row r="765">
          <cell r="B765">
            <v>44646.138888888891</v>
          </cell>
          <cell r="G765">
            <v>3.2</v>
          </cell>
          <cell r="H765">
            <v>8.54714285714285</v>
          </cell>
          <cell r="AX765">
            <v>0.50908805785293598</v>
          </cell>
          <cell r="AY765">
            <v>0.47647661509943101</v>
          </cell>
          <cell r="AZ765">
            <v>1.3146567275424701</v>
          </cell>
        </row>
        <row r="766">
          <cell r="B766">
            <v>44646.152777777781</v>
          </cell>
          <cell r="G766">
            <v>3.19999999999999</v>
          </cell>
          <cell r="H766">
            <v>8.5549999999999997</v>
          </cell>
          <cell r="AX766">
            <v>0.51276945392897799</v>
          </cell>
          <cell r="AY766">
            <v>0.47695176956358598</v>
          </cell>
          <cell r="AZ766">
            <v>1.33407722569837</v>
          </cell>
        </row>
        <row r="767">
          <cell r="B767">
            <v>44646.166666666664</v>
          </cell>
          <cell r="G767">
            <v>3.2071428571428502</v>
          </cell>
          <cell r="H767">
            <v>8.5692857142857104</v>
          </cell>
          <cell r="AX767">
            <v>0.55612523958468996</v>
          </cell>
          <cell r="AY767">
            <v>0.46308135788376598</v>
          </cell>
          <cell r="AZ767">
            <v>1.33770981090649</v>
          </cell>
        </row>
        <row r="768">
          <cell r="B768">
            <v>44646.180555555555</v>
          </cell>
          <cell r="G768">
            <v>3.19999999999999</v>
          </cell>
          <cell r="H768">
            <v>8.57</v>
          </cell>
          <cell r="AX768">
            <v>0.55852378733124697</v>
          </cell>
          <cell r="AY768">
            <v>0.49404667221866899</v>
          </cell>
          <cell r="AZ768">
            <v>1.3234082006213199</v>
          </cell>
        </row>
        <row r="769">
          <cell r="B769">
            <v>44646.194444444445</v>
          </cell>
          <cell r="G769">
            <v>3.19999999999999</v>
          </cell>
          <cell r="H769">
            <v>8.5754545454545408</v>
          </cell>
          <cell r="AX769">
            <v>0.55508984723473997</v>
          </cell>
          <cell r="AY769">
            <v>0.49344108898442401</v>
          </cell>
          <cell r="AZ769">
            <v>1.3204504146554501</v>
          </cell>
        </row>
        <row r="770">
          <cell r="B770">
            <v>44646.208333333336</v>
          </cell>
          <cell r="G770">
            <v>3.19999999999999</v>
          </cell>
          <cell r="H770">
            <v>8.5699999999999896</v>
          </cell>
          <cell r="AX770">
            <v>0.52561697906605198</v>
          </cell>
          <cell r="AY770">
            <v>0.49587296287086802</v>
          </cell>
          <cell r="AZ770">
            <v>1.3362781797732599</v>
          </cell>
        </row>
        <row r="771">
          <cell r="B771">
            <v>44646.222222222219</v>
          </cell>
          <cell r="G771">
            <v>3.19999999999999</v>
          </cell>
          <cell r="H771">
            <v>8.5939999999999994</v>
          </cell>
          <cell r="AX771">
            <v>0.49301310963350198</v>
          </cell>
          <cell r="AY771">
            <v>0.485849926510524</v>
          </cell>
          <cell r="AZ771">
            <v>1.33793277745723</v>
          </cell>
        </row>
        <row r="772">
          <cell r="B772">
            <v>44646.236111111109</v>
          </cell>
          <cell r="G772">
            <v>3.2</v>
          </cell>
          <cell r="H772">
            <v>8.5674999999999901</v>
          </cell>
          <cell r="AX772">
            <v>0.46203460159805299</v>
          </cell>
          <cell r="AY772">
            <v>0.49681679985265798</v>
          </cell>
          <cell r="AZ772">
            <v>1.32244524363835</v>
          </cell>
        </row>
        <row r="773">
          <cell r="B773">
            <v>44646.25</v>
          </cell>
          <cell r="G773">
            <v>3.19999999999999</v>
          </cell>
          <cell r="H773">
            <v>8.5573333333333306</v>
          </cell>
          <cell r="AX773">
            <v>0.45124789408801202</v>
          </cell>
          <cell r="AY773">
            <v>0.49970597006004103</v>
          </cell>
          <cell r="AZ773">
            <v>1.3413225727365401</v>
          </cell>
        </row>
        <row r="774">
          <cell r="B774">
            <v>44646.263888888891</v>
          </cell>
          <cell r="G774">
            <v>3.19999999999999</v>
          </cell>
          <cell r="H774">
            <v>8.5438461538461503</v>
          </cell>
          <cell r="AX774">
            <v>0.53315113676552395</v>
          </cell>
          <cell r="AY774">
            <v>0.48580894466362001</v>
          </cell>
          <cell r="AZ774">
            <v>1.3488102533370401</v>
          </cell>
        </row>
        <row r="775">
          <cell r="B775">
            <v>44646.277777777781</v>
          </cell>
          <cell r="G775">
            <v>3.21875</v>
          </cell>
          <cell r="H775">
            <v>8.5735714285714302</v>
          </cell>
          <cell r="AX775">
            <v>0.50833092210081998</v>
          </cell>
          <cell r="AY775">
            <v>0.47499116154261201</v>
          </cell>
          <cell r="AZ775">
            <v>1.36359041671823</v>
          </cell>
        </row>
        <row r="776">
          <cell r="B776">
            <v>44646.291666666664</v>
          </cell>
          <cell r="G776">
            <v>3.2111111111111099</v>
          </cell>
          <cell r="H776">
            <v>8.5530000000000008</v>
          </cell>
          <cell r="AX776">
            <v>0.517201725901966</v>
          </cell>
          <cell r="AY776">
            <v>0.482609082055939</v>
          </cell>
          <cell r="AZ776">
            <v>1.36187854525888</v>
          </cell>
        </row>
        <row r="777">
          <cell r="B777">
            <v>44646.305555555555</v>
          </cell>
          <cell r="G777">
            <v>3.2124999999999901</v>
          </cell>
          <cell r="H777">
            <v>8.5599999999999898</v>
          </cell>
          <cell r="AX777">
            <v>0.54972066204064596</v>
          </cell>
          <cell r="AY777">
            <v>0.46840109865587898</v>
          </cell>
          <cell r="AZ777">
            <v>1.3708479366928401</v>
          </cell>
        </row>
        <row r="778">
          <cell r="B778">
            <v>44646.319444444445</v>
          </cell>
          <cell r="G778">
            <v>3.2</v>
          </cell>
          <cell r="H778">
            <v>8.5708695652173894</v>
          </cell>
          <cell r="AX778">
            <v>0.54965082355536499</v>
          </cell>
          <cell r="AY778">
            <v>0.479212878798356</v>
          </cell>
          <cell r="AZ778">
            <v>1.36701095078517</v>
          </cell>
        </row>
        <row r="779">
          <cell r="B779">
            <v>44646.333333333336</v>
          </cell>
          <cell r="G779">
            <v>3.19999999999999</v>
          </cell>
          <cell r="H779">
            <v>8.5635714285714304</v>
          </cell>
          <cell r="AX779">
            <v>0.49323964438969498</v>
          </cell>
          <cell r="AY779">
            <v>0.48167172310137502</v>
          </cell>
          <cell r="AZ779">
            <v>1.3433541229338799</v>
          </cell>
        </row>
        <row r="780">
          <cell r="B780">
            <v>44646.347222222219</v>
          </cell>
          <cell r="G780">
            <v>3.19999999999999</v>
          </cell>
          <cell r="H780">
            <v>8.5692857142857104</v>
          </cell>
          <cell r="AX780">
            <v>0.50062098716011405</v>
          </cell>
          <cell r="AY780">
            <v>0.47674835942341098</v>
          </cell>
          <cell r="AZ780">
            <v>1.34780407716797</v>
          </cell>
        </row>
        <row r="781">
          <cell r="B781">
            <v>44646.361111111109</v>
          </cell>
          <cell r="G781">
            <v>3.2076923076922998</v>
          </cell>
          <cell r="H781">
            <v>8.5616666666666603</v>
          </cell>
          <cell r="AX781">
            <v>0.52297883015013102</v>
          </cell>
          <cell r="AY781">
            <v>0.50084619772688299</v>
          </cell>
          <cell r="AZ781">
            <v>1.3713325925216699</v>
          </cell>
        </row>
        <row r="782">
          <cell r="B782">
            <v>44646.375</v>
          </cell>
          <cell r="G782">
            <v>3.19999999999999</v>
          </cell>
          <cell r="H782">
            <v>8.5719999999999992</v>
          </cell>
          <cell r="AX782">
            <v>0.51663667207439801</v>
          </cell>
          <cell r="AY782">
            <v>0.50006953889541195</v>
          </cell>
          <cell r="AZ782">
            <v>1.37216656937425</v>
          </cell>
        </row>
        <row r="783">
          <cell r="B783">
            <v>44646.388888888891</v>
          </cell>
          <cell r="G783">
            <v>3.19999999999999</v>
          </cell>
          <cell r="H783">
            <v>8.5688888888888801</v>
          </cell>
          <cell r="AX783">
            <v>0.53472702438025199</v>
          </cell>
          <cell r="AY783">
            <v>0.505587793458674</v>
          </cell>
          <cell r="AZ783">
            <v>1.35878136986556</v>
          </cell>
        </row>
        <row r="784">
          <cell r="B784">
            <v>44646.402777777781</v>
          </cell>
          <cell r="G784">
            <v>3.2</v>
          </cell>
          <cell r="H784">
            <v>8.5749999999999993</v>
          </cell>
          <cell r="AX784">
            <v>0.49044109500500799</v>
          </cell>
          <cell r="AY784">
            <v>0.506168938375814</v>
          </cell>
          <cell r="AZ784">
            <v>1.36600553573223</v>
          </cell>
        </row>
        <row r="785">
          <cell r="B785">
            <v>44646.416666666664</v>
          </cell>
          <cell r="G785">
            <v>3.2111111111111099</v>
          </cell>
          <cell r="H785">
            <v>8.5683333333333298</v>
          </cell>
          <cell r="AX785">
            <v>0.55980512454688502</v>
          </cell>
          <cell r="AY785">
            <v>0.493293296690613</v>
          </cell>
          <cell r="AZ785">
            <v>1.3973598945282599</v>
          </cell>
        </row>
        <row r="786">
          <cell r="B786">
            <v>44646.430555555555</v>
          </cell>
          <cell r="G786">
            <v>3.19999999999999</v>
          </cell>
          <cell r="H786">
            <v>8.5728571428571403</v>
          </cell>
          <cell r="AX786">
            <v>0.57841899442246503</v>
          </cell>
          <cell r="AY786">
            <v>0.49369682079687499</v>
          </cell>
          <cell r="AZ786">
            <v>1.3829407473778199</v>
          </cell>
        </row>
        <row r="787">
          <cell r="B787">
            <v>44646.444444444445</v>
          </cell>
          <cell r="G787">
            <v>3.2</v>
          </cell>
          <cell r="H787">
            <v>8.5826666666666593</v>
          </cell>
          <cell r="AX787">
            <v>0.47641445582791397</v>
          </cell>
          <cell r="AY787">
            <v>0.493948537438059</v>
          </cell>
          <cell r="AZ787">
            <v>1.3692894804923701</v>
          </cell>
        </row>
        <row r="788">
          <cell r="B788">
            <v>44646.458333333336</v>
          </cell>
          <cell r="G788">
            <v>3.2124999999999999</v>
          </cell>
          <cell r="H788">
            <v>8.5606249999999999</v>
          </cell>
          <cell r="AX788">
            <v>0.54422458983935496</v>
          </cell>
          <cell r="AY788">
            <v>0.50517833780475996</v>
          </cell>
          <cell r="AZ788">
            <v>1.39363329648977</v>
          </cell>
        </row>
        <row r="789">
          <cell r="B789">
            <v>44646.472222222219</v>
          </cell>
          <cell r="G789">
            <v>3.19999999999999</v>
          </cell>
          <cell r="H789">
            <v>8.5557142857142807</v>
          </cell>
          <cell r="AX789">
            <v>0.56351231182699102</v>
          </cell>
          <cell r="AY789">
            <v>0.49921702477178997</v>
          </cell>
          <cell r="AZ789">
            <v>1.3973007288458199</v>
          </cell>
        </row>
        <row r="790">
          <cell r="B790">
            <v>44646.486111111109</v>
          </cell>
          <cell r="G790">
            <v>3.2062499999999998</v>
          </cell>
          <cell r="H790">
            <v>8.5870588235294107</v>
          </cell>
          <cell r="AX790">
            <v>0.52134478122936001</v>
          </cell>
          <cell r="AY790">
            <v>0.492698690334058</v>
          </cell>
          <cell r="AZ790">
            <v>1.40774548150177</v>
          </cell>
        </row>
        <row r="791">
          <cell r="B791">
            <v>44646.5</v>
          </cell>
          <cell r="G791">
            <v>3.19999999999999</v>
          </cell>
          <cell r="H791">
            <v>8.5716666666666601</v>
          </cell>
          <cell r="AX791">
            <v>0.53637666994078104</v>
          </cell>
          <cell r="AY791">
            <v>0.49126028856022402</v>
          </cell>
          <cell r="AZ791">
            <v>1.3984998504339901</v>
          </cell>
        </row>
        <row r="792">
          <cell r="B792">
            <v>44646.513888888891</v>
          </cell>
          <cell r="G792">
            <v>3.19999999999999</v>
          </cell>
          <cell r="H792">
            <v>8.5913333333333295</v>
          </cell>
          <cell r="AX792">
            <v>0.54033507845900097</v>
          </cell>
          <cell r="AY792">
            <v>0.51301307851886502</v>
          </cell>
          <cell r="AZ792">
            <v>1.4187980869622601</v>
          </cell>
        </row>
        <row r="793">
          <cell r="B793">
            <v>44646.527777777781</v>
          </cell>
          <cell r="G793">
            <v>3.19999999999999</v>
          </cell>
          <cell r="H793">
            <v>8.5619999999999994</v>
          </cell>
          <cell r="AX793">
            <v>0.48565398191137898</v>
          </cell>
          <cell r="AY793">
            <v>0.54198100868461496</v>
          </cell>
          <cell r="AZ793">
            <v>1.4160476354507501</v>
          </cell>
        </row>
        <row r="794">
          <cell r="B794">
            <v>44646.541666666664</v>
          </cell>
          <cell r="G794">
            <v>3.19999999999999</v>
          </cell>
          <cell r="H794">
            <v>8.5973333333333297</v>
          </cell>
          <cell r="AX794">
            <v>0.47921789248374003</v>
          </cell>
          <cell r="AY794">
            <v>0.52886677085591205</v>
          </cell>
          <cell r="AZ794">
            <v>1.4067685230039899</v>
          </cell>
        </row>
        <row r="795">
          <cell r="B795">
            <v>44646.555555555555</v>
          </cell>
          <cell r="G795">
            <v>3.19999999999999</v>
          </cell>
          <cell r="H795">
            <v>8.5353846153846096</v>
          </cell>
          <cell r="AX795">
            <v>0.50507854044256995</v>
          </cell>
          <cell r="AY795">
            <v>0.51430168779867402</v>
          </cell>
          <cell r="AZ795">
            <v>1.4127238529109001</v>
          </cell>
        </row>
        <row r="796">
          <cell r="B796">
            <v>44646.569444444445</v>
          </cell>
          <cell r="G796">
            <v>3.19999999999999</v>
          </cell>
          <cell r="H796">
            <v>8.5982352941176394</v>
          </cell>
          <cell r="AX796">
            <v>0.48413797556810301</v>
          </cell>
          <cell r="AY796">
            <v>0.53445042062123505</v>
          </cell>
          <cell r="AZ796">
            <v>1.4014203326730801</v>
          </cell>
        </row>
        <row r="797">
          <cell r="B797">
            <v>44646.583333333336</v>
          </cell>
          <cell r="G797">
            <v>3.19999999999999</v>
          </cell>
          <cell r="H797">
            <v>8.5629411764705807</v>
          </cell>
          <cell r="AX797">
            <v>0.51018555584815295</v>
          </cell>
          <cell r="AY797">
            <v>0.50901664269541802</v>
          </cell>
          <cell r="AZ797">
            <v>1.4029912140847201</v>
          </cell>
        </row>
        <row r="798">
          <cell r="B798">
            <v>44646.597222222219</v>
          </cell>
          <cell r="G798">
            <v>3.2099999999999902</v>
          </cell>
          <cell r="H798">
            <v>8.5788888888888799</v>
          </cell>
          <cell r="AX798">
            <v>0.52758542879968595</v>
          </cell>
          <cell r="AY798">
            <v>0.52714495986286103</v>
          </cell>
          <cell r="AZ798">
            <v>1.42526668314058</v>
          </cell>
        </row>
        <row r="799">
          <cell r="B799">
            <v>44646.611111111109</v>
          </cell>
          <cell r="G799">
            <v>3.2</v>
          </cell>
          <cell r="H799">
            <v>8.5433333333333294</v>
          </cell>
          <cell r="AX799">
            <v>0.55049463835899903</v>
          </cell>
          <cell r="AY799">
            <v>0.51956395504175201</v>
          </cell>
          <cell r="AZ799">
            <v>1.41651472167003</v>
          </cell>
        </row>
        <row r="800">
          <cell r="B800">
            <v>44646.625</v>
          </cell>
          <cell r="G800">
            <v>3.19999999999999</v>
          </cell>
          <cell r="H800">
            <v>8.5499999999999901</v>
          </cell>
          <cell r="AX800">
            <v>0.53047931111427904</v>
          </cell>
          <cell r="AY800">
            <v>0.51592958674666101</v>
          </cell>
          <cell r="AZ800">
            <v>1.4155001864580099</v>
          </cell>
        </row>
        <row r="801">
          <cell r="B801">
            <v>44646.638888888891</v>
          </cell>
          <cell r="G801">
            <v>3.19999999999999</v>
          </cell>
          <cell r="H801">
            <v>8.5466666666666598</v>
          </cell>
          <cell r="AX801">
            <v>0.53026369657831696</v>
          </cell>
          <cell r="AY801">
            <v>0.52261290193245502</v>
          </cell>
          <cell r="AZ801">
            <v>1.4158537977280701</v>
          </cell>
        </row>
        <row r="802">
          <cell r="B802">
            <v>44646.652777777781</v>
          </cell>
          <cell r="G802">
            <v>3.19999999999999</v>
          </cell>
          <cell r="H802">
            <v>8.5862499999999997</v>
          </cell>
          <cell r="AX802">
            <v>0.48407570957368901</v>
          </cell>
          <cell r="AY802">
            <v>0.52023302936391902</v>
          </cell>
          <cell r="AZ802">
            <v>1.4100356254600099</v>
          </cell>
        </row>
        <row r="803">
          <cell r="B803">
            <v>44646.666666666664</v>
          </cell>
          <cell r="G803">
            <v>3.2</v>
          </cell>
          <cell r="H803">
            <v>8.5483333333333302</v>
          </cell>
          <cell r="AX803">
            <v>0.48543308256574103</v>
          </cell>
          <cell r="AY803">
            <v>0.50398563540925301</v>
          </cell>
          <cell r="AZ803">
            <v>1.41595773053271</v>
          </cell>
        </row>
        <row r="804">
          <cell r="B804">
            <v>44646.680555555555</v>
          </cell>
          <cell r="G804">
            <v>3.19999999999999</v>
          </cell>
          <cell r="H804">
            <v>8.5749999999999993</v>
          </cell>
          <cell r="AX804">
            <v>0.54907661605145897</v>
          </cell>
          <cell r="AY804">
            <v>0.49492121201067601</v>
          </cell>
          <cell r="AZ804">
            <v>1.4192345818554299</v>
          </cell>
        </row>
        <row r="805">
          <cell r="B805">
            <v>44646.694444444445</v>
          </cell>
          <cell r="G805">
            <v>3.19999999999999</v>
          </cell>
          <cell r="H805">
            <v>8.5954545454545404</v>
          </cell>
          <cell r="AX805">
            <v>0.53369947963714903</v>
          </cell>
          <cell r="AY805">
            <v>0.49681016977252002</v>
          </cell>
          <cell r="AZ805">
            <v>1.4316634247964199</v>
          </cell>
        </row>
        <row r="806">
          <cell r="B806">
            <v>44646.708333333336</v>
          </cell>
          <cell r="G806">
            <v>3.19999999999999</v>
          </cell>
          <cell r="H806">
            <v>8.58642857142857</v>
          </cell>
          <cell r="AX806">
            <v>0.54583841614589601</v>
          </cell>
          <cell r="AY806">
            <v>0.50729253601324598</v>
          </cell>
          <cell r="AZ806">
            <v>1.4291688344053499</v>
          </cell>
        </row>
        <row r="807">
          <cell r="B807">
            <v>44646.722222222219</v>
          </cell>
          <cell r="G807">
            <v>3.19999999999999</v>
          </cell>
          <cell r="H807">
            <v>8.56449999999999</v>
          </cell>
          <cell r="AX807">
            <v>0.52849369650018696</v>
          </cell>
          <cell r="AY807">
            <v>0.53265038515838303</v>
          </cell>
          <cell r="AZ807">
            <v>1.4337465542546399</v>
          </cell>
        </row>
        <row r="808">
          <cell r="B808">
            <v>44646.736111111109</v>
          </cell>
          <cell r="G808">
            <v>3.2</v>
          </cell>
          <cell r="H808">
            <v>8.6066666666666602</v>
          </cell>
          <cell r="AX808">
            <v>0.56077880733458396</v>
          </cell>
          <cell r="AY808">
            <v>0.52766685700640403</v>
          </cell>
          <cell r="AZ808">
            <v>1.44658223984547</v>
          </cell>
        </row>
        <row r="809">
          <cell r="B809">
            <v>44646.75</v>
          </cell>
          <cell r="G809">
            <v>3.19999999999999</v>
          </cell>
          <cell r="H809">
            <v>8.5764285714285702</v>
          </cell>
          <cell r="AX809">
            <v>0.54858568469315605</v>
          </cell>
          <cell r="AY809">
            <v>0.52653252706417697</v>
          </cell>
          <cell r="AZ809">
            <v>1.4456714603029399</v>
          </cell>
        </row>
        <row r="810">
          <cell r="B810">
            <v>44646.763888888891</v>
          </cell>
          <cell r="G810">
            <v>3.19999999999999</v>
          </cell>
          <cell r="H810">
            <v>8.5914285714285707</v>
          </cell>
          <cell r="AX810">
            <v>0.51656969584003798</v>
          </cell>
          <cell r="AY810">
            <v>0.53682983985680999</v>
          </cell>
          <cell r="AZ810">
            <v>1.4568724821319701</v>
          </cell>
        </row>
        <row r="811">
          <cell r="B811">
            <v>44646.777777777781</v>
          </cell>
          <cell r="G811">
            <v>3.19999999999999</v>
          </cell>
          <cell r="H811">
            <v>8.5561111111111092</v>
          </cell>
          <cell r="AX811">
            <v>0.49676103109216901</v>
          </cell>
          <cell r="AY811">
            <v>0.53944251620013095</v>
          </cell>
          <cell r="AZ811">
            <v>1.4463755560773299</v>
          </cell>
        </row>
        <row r="812">
          <cell r="B812">
            <v>44646.791666666664</v>
          </cell>
          <cell r="G812">
            <v>3.2</v>
          </cell>
          <cell r="H812">
            <v>8.5652380952380902</v>
          </cell>
          <cell r="AX812">
            <v>0.49759120353474801</v>
          </cell>
          <cell r="AY812">
            <v>0.52492410281352897</v>
          </cell>
          <cell r="AZ812">
            <v>1.4505095975778599</v>
          </cell>
        </row>
        <row r="813">
          <cell r="B813">
            <v>44646.805555555555</v>
          </cell>
          <cell r="G813">
            <v>3.19999999999999</v>
          </cell>
          <cell r="H813">
            <v>8.5653333333333297</v>
          </cell>
          <cell r="AX813">
            <v>0.48485430084945202</v>
          </cell>
          <cell r="AY813">
            <v>0.53495974308252503</v>
          </cell>
          <cell r="AZ813">
            <v>1.45153200185885</v>
          </cell>
        </row>
        <row r="814">
          <cell r="B814">
            <v>44646.819444444445</v>
          </cell>
          <cell r="G814">
            <v>3.2</v>
          </cell>
          <cell r="H814">
            <v>8.5758823529411696</v>
          </cell>
          <cell r="AX814">
            <v>0.43489809752880099</v>
          </cell>
          <cell r="AY814">
            <v>0.51352357490999201</v>
          </cell>
          <cell r="AZ814">
            <v>1.44303613637626</v>
          </cell>
        </row>
        <row r="815">
          <cell r="B815">
            <v>44646.833333333336</v>
          </cell>
          <cell r="G815">
            <v>3.19999999999999</v>
          </cell>
          <cell r="H815">
            <v>8.5749999999999993</v>
          </cell>
          <cell r="AX815">
            <v>0.46709326558803399</v>
          </cell>
          <cell r="AY815">
            <v>0.54475201789171601</v>
          </cell>
          <cell r="AZ815">
            <v>1.45517101566273</v>
          </cell>
        </row>
        <row r="816">
          <cell r="B816">
            <v>44646.847222222219</v>
          </cell>
          <cell r="G816">
            <v>3.19999999999999</v>
          </cell>
          <cell r="H816">
            <v>8.5625</v>
          </cell>
          <cell r="AX816">
            <v>0.52942330259320203</v>
          </cell>
          <cell r="AY816">
            <v>0.51886910670919995</v>
          </cell>
          <cell r="AZ816">
            <v>1.4868373204199701</v>
          </cell>
        </row>
        <row r="817">
          <cell r="B817">
            <v>44646.861111111109</v>
          </cell>
          <cell r="G817">
            <v>3.2</v>
          </cell>
          <cell r="H817">
            <v>8.6033333333333299</v>
          </cell>
          <cell r="AX817">
            <v>0.494403235025834</v>
          </cell>
          <cell r="AY817">
            <v>0.53916056029098702</v>
          </cell>
          <cell r="AZ817">
            <v>1.4611466482459901</v>
          </cell>
        </row>
        <row r="818">
          <cell r="B818">
            <v>44646.875</v>
          </cell>
          <cell r="G818">
            <v>3.2</v>
          </cell>
          <cell r="H818">
            <v>8.5641666666666598</v>
          </cell>
          <cell r="AX818">
            <v>0.45904808091474297</v>
          </cell>
          <cell r="AY818">
            <v>0.53806794658276602</v>
          </cell>
          <cell r="AZ818">
            <v>1.4844173327927499</v>
          </cell>
        </row>
        <row r="819">
          <cell r="B819">
            <v>44646.888888888891</v>
          </cell>
          <cell r="G819">
            <v>3.19999999999999</v>
          </cell>
          <cell r="H819">
            <v>8.5419999999999998</v>
          </cell>
          <cell r="AX819">
            <v>0.56141890822339002</v>
          </cell>
          <cell r="AY819">
            <v>0.55147008193132696</v>
          </cell>
          <cell r="AZ819">
            <v>1.5151214357231599</v>
          </cell>
        </row>
        <row r="820">
          <cell r="B820">
            <v>44646.902777777781</v>
          </cell>
          <cell r="G820">
            <v>3.2090909090909001</v>
          </cell>
          <cell r="H820">
            <v>8.56</v>
          </cell>
          <cell r="AX820">
            <v>0.54957722522569596</v>
          </cell>
          <cell r="AY820">
            <v>0.53156767216281797</v>
          </cell>
          <cell r="AZ820">
            <v>1.5490124637870699</v>
          </cell>
        </row>
        <row r="821">
          <cell r="B821">
            <v>44646.916666666664</v>
          </cell>
          <cell r="G821">
            <v>3.2153846153846102</v>
          </cell>
          <cell r="H821">
            <v>8.57</v>
          </cell>
          <cell r="AX821">
            <v>0.53962520082352305</v>
          </cell>
          <cell r="AY821">
            <v>0.55997872617250899</v>
          </cell>
          <cell r="AZ821">
            <v>1.57545898119491</v>
          </cell>
        </row>
        <row r="822">
          <cell r="B822">
            <v>44646.930555555555</v>
          </cell>
          <cell r="G822">
            <v>3.19999999999999</v>
          </cell>
          <cell r="H822">
            <v>8.5537500000000009</v>
          </cell>
          <cell r="AX822">
            <v>0.57746733574100395</v>
          </cell>
          <cell r="AY822">
            <v>0.549319450031302</v>
          </cell>
          <cell r="AZ822">
            <v>1.57989515750298</v>
          </cell>
        </row>
        <row r="823">
          <cell r="B823">
            <v>44646.944444444445</v>
          </cell>
          <cell r="G823">
            <v>3.2083333333333299</v>
          </cell>
          <cell r="H823">
            <v>8.5659090909090896</v>
          </cell>
          <cell r="AX823">
            <v>0.53458855976903097</v>
          </cell>
          <cell r="AY823">
            <v>0.540881001981806</v>
          </cell>
          <cell r="AZ823">
            <v>1.5952579314439901</v>
          </cell>
        </row>
        <row r="824">
          <cell r="B824">
            <v>44646.958333333336</v>
          </cell>
          <cell r="G824">
            <v>3.2066666666666599</v>
          </cell>
          <cell r="H824">
            <v>8.56076923076923</v>
          </cell>
          <cell r="AX824">
            <v>0.53503673228424198</v>
          </cell>
          <cell r="AY824">
            <v>0.544797253909725</v>
          </cell>
          <cell r="AZ824">
            <v>1.6185475653102299</v>
          </cell>
        </row>
        <row r="825">
          <cell r="B825">
            <v>44646.972222222219</v>
          </cell>
          <cell r="G825">
            <v>3.2062499999999998</v>
          </cell>
          <cell r="H825">
            <v>8.5193750000000001</v>
          </cell>
          <cell r="AX825">
            <v>0.56105325491782498</v>
          </cell>
          <cell r="AY825">
            <v>0.533798840620759</v>
          </cell>
          <cell r="AZ825">
            <v>1.61527139679425</v>
          </cell>
        </row>
        <row r="826">
          <cell r="B826">
            <v>44646.986111111109</v>
          </cell>
          <cell r="G826">
            <v>3.2083333333333299</v>
          </cell>
          <cell r="H826">
            <v>8.5836363636363604</v>
          </cell>
          <cell r="AX826">
            <v>0.56688825931198406</v>
          </cell>
          <cell r="AY826">
            <v>0.54251535346246704</v>
          </cell>
          <cell r="AZ826">
            <v>1.6178223179846001</v>
          </cell>
        </row>
        <row r="827">
          <cell r="B827">
            <v>44647</v>
          </cell>
          <cell r="G827">
            <v>3.2111111111111099</v>
          </cell>
          <cell r="H827">
            <v>8.5754999999999999</v>
          </cell>
          <cell r="AX827">
            <v>0.51382642497877695</v>
          </cell>
          <cell r="AY827">
            <v>0.54291208550716097</v>
          </cell>
          <cell r="AZ827">
            <v>1.63352215876494</v>
          </cell>
        </row>
        <row r="828">
          <cell r="B828">
            <v>44647.013888888891</v>
          </cell>
          <cell r="G828">
            <v>3.2166666666666601</v>
          </cell>
          <cell r="H828">
            <v>8.5336842105263102</v>
          </cell>
          <cell r="AX828">
            <v>0.493247396172319</v>
          </cell>
          <cell r="AY828">
            <v>0.55076776784812198</v>
          </cell>
          <cell r="AZ828">
            <v>1.66486267752493</v>
          </cell>
        </row>
        <row r="829">
          <cell r="B829">
            <v>44647.027777777781</v>
          </cell>
          <cell r="G829">
            <v>3.2124999999999901</v>
          </cell>
          <cell r="H829">
            <v>8.5469230769230702</v>
          </cell>
          <cell r="AX829">
            <v>0.51302184751539803</v>
          </cell>
          <cell r="AY829">
            <v>0.54709578340296505</v>
          </cell>
          <cell r="AZ829">
            <v>1.65630398987316</v>
          </cell>
        </row>
        <row r="830">
          <cell r="B830">
            <v>44647.041666666664</v>
          </cell>
        </row>
        <row r="831">
          <cell r="B831">
            <v>44647.055555555555</v>
          </cell>
        </row>
        <row r="832">
          <cell r="B832">
            <v>44647.069444444445</v>
          </cell>
        </row>
        <row r="833">
          <cell r="B833">
            <v>44647.083333333336</v>
          </cell>
          <cell r="G833">
            <v>3.2066666666666599</v>
          </cell>
          <cell r="H833">
            <v>8.55833333333333</v>
          </cell>
          <cell r="AX833">
            <v>0.51763107704889899</v>
          </cell>
          <cell r="AY833">
            <v>0.55625078000689299</v>
          </cell>
          <cell r="AZ833">
            <v>1.6473483281885899</v>
          </cell>
        </row>
        <row r="834">
          <cell r="B834">
            <v>44647.097222222219</v>
          </cell>
          <cell r="G834">
            <v>3.21875</v>
          </cell>
          <cell r="H834">
            <v>8.5515789473684194</v>
          </cell>
          <cell r="AX834">
            <v>0.52168314145653205</v>
          </cell>
          <cell r="AY834">
            <v>0.55673479157054295</v>
          </cell>
          <cell r="AZ834">
            <v>1.6527640713574401</v>
          </cell>
        </row>
        <row r="835">
          <cell r="B835">
            <v>44647.111111111109</v>
          </cell>
          <cell r="G835">
            <v>3.2055555555555499</v>
          </cell>
          <cell r="H835">
            <v>8.5584999999999898</v>
          </cell>
          <cell r="AX835">
            <v>0.58934871171282199</v>
          </cell>
          <cell r="AY835">
            <v>0.54371107407380903</v>
          </cell>
          <cell r="AZ835">
            <v>1.6443584965220699</v>
          </cell>
        </row>
        <row r="836">
          <cell r="B836">
            <v>44647.125</v>
          </cell>
          <cell r="G836">
            <v>3.2210526315789401</v>
          </cell>
          <cell r="H836">
            <v>8.5829411764705892</v>
          </cell>
          <cell r="AX836">
            <v>0.56923200114788397</v>
          </cell>
          <cell r="AY836">
            <v>0.54316093476687799</v>
          </cell>
          <cell r="AZ836">
            <v>1.6471154384525899</v>
          </cell>
        </row>
        <row r="837">
          <cell r="B837">
            <v>44647.138888888891</v>
          </cell>
          <cell r="G837">
            <v>3.2166666666666601</v>
          </cell>
          <cell r="H837">
            <v>8.5412499999999998</v>
          </cell>
          <cell r="AX837">
            <v>0.56063680271588401</v>
          </cell>
          <cell r="AY837">
            <v>0.53873755524400502</v>
          </cell>
          <cell r="AZ837">
            <v>1.64149315424524</v>
          </cell>
        </row>
        <row r="838">
          <cell r="B838">
            <v>44647.152777777781</v>
          </cell>
          <cell r="G838">
            <v>3.2230769230769201</v>
          </cell>
          <cell r="H838">
            <v>8.5535714285714306</v>
          </cell>
          <cell r="AX838">
            <v>0.52996190442324798</v>
          </cell>
          <cell r="AY838">
            <v>0.56429644123271205</v>
          </cell>
          <cell r="AZ838">
            <v>1.63002821992501</v>
          </cell>
        </row>
        <row r="839">
          <cell r="B839">
            <v>44647.166666666664</v>
          </cell>
          <cell r="G839">
            <v>3.2</v>
          </cell>
          <cell r="H839">
            <v>8.5499999999999901</v>
          </cell>
          <cell r="AX839">
            <v>0.54187693257675196</v>
          </cell>
          <cell r="AY839">
            <v>0.58599814979974396</v>
          </cell>
          <cell r="AZ839">
            <v>1.6247639761177799</v>
          </cell>
        </row>
        <row r="840">
          <cell r="B840">
            <v>44647.180555555555</v>
          </cell>
          <cell r="G840">
            <v>3.2111111111111099</v>
          </cell>
          <cell r="H840">
            <v>8.5641666666666598</v>
          </cell>
          <cell r="AX840">
            <v>0.55950774550457805</v>
          </cell>
          <cell r="AY840">
            <v>0.57025967256646704</v>
          </cell>
          <cell r="AZ840">
            <v>1.63582654158129</v>
          </cell>
        </row>
        <row r="841">
          <cell r="B841">
            <v>44647.194444444445</v>
          </cell>
          <cell r="G841">
            <v>3.21999999999999</v>
          </cell>
          <cell r="H841">
            <v>8.5658333333333303</v>
          </cell>
          <cell r="AX841">
            <v>0.55107477368022895</v>
          </cell>
          <cell r="AY841">
            <v>0.56680092715345798</v>
          </cell>
          <cell r="AZ841">
            <v>1.60590232663794</v>
          </cell>
        </row>
        <row r="842">
          <cell r="B842">
            <v>44647.208333333336</v>
          </cell>
          <cell r="G842">
            <v>3.20588235294117</v>
          </cell>
          <cell r="H842">
            <v>8.5528571428571407</v>
          </cell>
          <cell r="AX842">
            <v>0.474091196341902</v>
          </cell>
          <cell r="AY842">
            <v>0.52567183149760599</v>
          </cell>
          <cell r="AZ842">
            <v>1.4595532053281799</v>
          </cell>
        </row>
        <row r="843">
          <cell r="B843">
            <v>44647.222222222219</v>
          </cell>
          <cell r="G843">
            <v>3.2083333333333299</v>
          </cell>
          <cell r="H843">
            <v>8.5530000000000008</v>
          </cell>
          <cell r="AX843">
            <v>0.50853726877375904</v>
          </cell>
          <cell r="AY843">
            <v>0.49687442259069797</v>
          </cell>
          <cell r="AZ843">
            <v>1.4405707208866101</v>
          </cell>
        </row>
        <row r="844">
          <cell r="B844">
            <v>44647.236111111109</v>
          </cell>
          <cell r="G844">
            <v>3.2111111111111099</v>
          </cell>
          <cell r="H844">
            <v>8.5768749999999994</v>
          </cell>
          <cell r="AX844">
            <v>0.53246589242931897</v>
          </cell>
          <cell r="AY844">
            <v>0.48889933361593901</v>
          </cell>
          <cell r="AZ844">
            <v>1.4392916428056599</v>
          </cell>
        </row>
        <row r="845">
          <cell r="B845">
            <v>44647.25</v>
          </cell>
          <cell r="G845">
            <v>3.19999999999999</v>
          </cell>
          <cell r="H845">
            <v>8.5636363636363608</v>
          </cell>
          <cell r="AX845">
            <v>0.495440624115697</v>
          </cell>
          <cell r="AY845">
            <v>0.51367787428613898</v>
          </cell>
          <cell r="AZ845">
            <v>1.42501057941682</v>
          </cell>
        </row>
        <row r="846">
          <cell r="B846">
            <v>44647.263888888891</v>
          </cell>
          <cell r="G846">
            <v>3.2090909090909001</v>
          </cell>
          <cell r="H846">
            <v>8.5574999999999992</v>
          </cell>
          <cell r="AX846">
            <v>0.47993050259777897</v>
          </cell>
          <cell r="AY846">
            <v>0.50904986309942302</v>
          </cell>
          <cell r="AZ846">
            <v>1.46620107332385</v>
          </cell>
        </row>
        <row r="847">
          <cell r="B847">
            <v>44647.277777777781</v>
          </cell>
          <cell r="G847">
            <v>3.19999999999999</v>
          </cell>
          <cell r="H847">
            <v>8.5637500000000006</v>
          </cell>
          <cell r="AX847">
            <v>0.53868106782812397</v>
          </cell>
          <cell r="AY847">
            <v>0.51622969389602502</v>
          </cell>
          <cell r="AZ847">
            <v>1.4447312945922499</v>
          </cell>
        </row>
        <row r="848">
          <cell r="B848">
            <v>44647.291666666664</v>
          </cell>
          <cell r="G848">
            <v>3.2090909090909001</v>
          </cell>
          <cell r="H848">
            <v>8.5852380952380898</v>
          </cell>
          <cell r="AX848">
            <v>0.552278884622739</v>
          </cell>
          <cell r="AY848">
            <v>0.50779460071890703</v>
          </cell>
          <cell r="AZ848">
            <v>1.45547440168505</v>
          </cell>
        </row>
        <row r="849">
          <cell r="B849">
            <v>44647.305555555555</v>
          </cell>
          <cell r="G849">
            <v>3.2</v>
          </cell>
          <cell r="H849">
            <v>8.5866666666666607</v>
          </cell>
          <cell r="AX849">
            <v>0.54895816922478202</v>
          </cell>
          <cell r="AY849">
            <v>0.50827248765324595</v>
          </cell>
          <cell r="AZ849">
            <v>1.4429228683526101</v>
          </cell>
        </row>
        <row r="850">
          <cell r="B850">
            <v>44647.319444444445</v>
          </cell>
          <cell r="G850">
            <v>3.19999999999999</v>
          </cell>
          <cell r="H850">
            <v>8.5545454545454493</v>
          </cell>
          <cell r="AX850">
            <v>0.55724607174875396</v>
          </cell>
          <cell r="AY850">
            <v>0.50379825249107402</v>
          </cell>
          <cell r="AZ850">
            <v>1.44653436569113</v>
          </cell>
        </row>
        <row r="851">
          <cell r="B851">
            <v>44647.333333333336</v>
          </cell>
          <cell r="G851">
            <v>3.19999999999999</v>
          </cell>
          <cell r="H851">
            <v>8.5680952380952302</v>
          </cell>
          <cell r="AX851">
            <v>0.53007404903418698</v>
          </cell>
          <cell r="AY851">
            <v>0.50612478328898303</v>
          </cell>
          <cell r="AZ851">
            <v>1.4491391594921299</v>
          </cell>
        </row>
        <row r="852">
          <cell r="B852">
            <v>44647.347222222219</v>
          </cell>
          <cell r="G852">
            <v>3.2083333333333299</v>
          </cell>
          <cell r="H852">
            <v>8.5488888888888894</v>
          </cell>
          <cell r="AX852">
            <v>0.55054651320456105</v>
          </cell>
          <cell r="AY852">
            <v>0.50434108974667002</v>
          </cell>
          <cell r="AZ852">
            <v>1.4630079103170499</v>
          </cell>
        </row>
        <row r="853">
          <cell r="B853">
            <v>44647.361111111109</v>
          </cell>
          <cell r="G853">
            <v>3.2111111111111099</v>
          </cell>
          <cell r="H853">
            <v>8.5761111111111106</v>
          </cell>
          <cell r="AX853">
            <v>0.51947973658690805</v>
          </cell>
          <cell r="AY853">
            <v>0.53157395375245697</v>
          </cell>
          <cell r="AZ853">
            <v>1.45180295918293</v>
          </cell>
        </row>
        <row r="854">
          <cell r="B854">
            <v>44647.375</v>
          </cell>
          <cell r="G854">
            <v>3.19999999999999</v>
          </cell>
          <cell r="H854">
            <v>8.5399999999999991</v>
          </cell>
          <cell r="AX854">
            <v>0.49970291274246498</v>
          </cell>
          <cell r="AY854">
            <v>0.51722607476938498</v>
          </cell>
          <cell r="AZ854">
            <v>1.4368768532351199</v>
          </cell>
        </row>
        <row r="855">
          <cell r="B855">
            <v>44647.388888888891</v>
          </cell>
          <cell r="G855">
            <v>3.2</v>
          </cell>
          <cell r="H855">
            <v>8.5666666666666593</v>
          </cell>
          <cell r="AX855">
            <v>0.47375331937221998</v>
          </cell>
          <cell r="AY855">
            <v>0.52426307456911103</v>
          </cell>
          <cell r="AZ855">
            <v>1.44818719303818</v>
          </cell>
        </row>
        <row r="856">
          <cell r="B856">
            <v>44647.402777777781</v>
          </cell>
          <cell r="G856">
            <v>3.2090909090909001</v>
          </cell>
          <cell r="H856">
            <v>8.5625</v>
          </cell>
          <cell r="AX856">
            <v>0.51102559046075102</v>
          </cell>
          <cell r="AY856">
            <v>0.51628650352008898</v>
          </cell>
          <cell r="AZ856">
            <v>1.4634884978275899</v>
          </cell>
        </row>
        <row r="857">
          <cell r="B857">
            <v>44647.416666666664</v>
          </cell>
          <cell r="G857">
            <v>3.19999999999999</v>
          </cell>
          <cell r="H857">
            <v>8.5675000000000008</v>
          </cell>
          <cell r="AX857">
            <v>0.55676545857384496</v>
          </cell>
          <cell r="AY857">
            <v>0.50835123659136605</v>
          </cell>
          <cell r="AZ857">
            <v>1.46281838271652</v>
          </cell>
        </row>
        <row r="858">
          <cell r="B858">
            <v>44647.430555555555</v>
          </cell>
          <cell r="G858">
            <v>3.19999999999999</v>
          </cell>
          <cell r="H858">
            <v>8.5718181818181804</v>
          </cell>
          <cell r="AX858">
            <v>0.54304695556348104</v>
          </cell>
          <cell r="AY858">
            <v>0.52319345977993703</v>
          </cell>
          <cell r="AZ858">
            <v>1.45231539255651</v>
          </cell>
        </row>
        <row r="859">
          <cell r="B859">
            <v>44647.444444444445</v>
          </cell>
          <cell r="G859">
            <v>3.2076923076922998</v>
          </cell>
          <cell r="H859">
            <v>8.5675000000000008</v>
          </cell>
          <cell r="AX859">
            <v>0.537630270773932</v>
          </cell>
          <cell r="AY859">
            <v>0.51420779803869399</v>
          </cell>
          <cell r="AZ859">
            <v>1.4681111241996501</v>
          </cell>
        </row>
        <row r="860">
          <cell r="B860">
            <v>44647.458333333336</v>
          </cell>
          <cell r="G860">
            <v>3.19999999999999</v>
          </cell>
          <cell r="H860">
            <v>8.5422222222222199</v>
          </cell>
          <cell r="AX860">
            <v>0.58075501819850806</v>
          </cell>
          <cell r="AY860">
            <v>0.50774591758217302</v>
          </cell>
          <cell r="AZ860">
            <v>1.46981926799186</v>
          </cell>
        </row>
        <row r="861">
          <cell r="B861">
            <v>44647.472222222219</v>
          </cell>
          <cell r="G861">
            <v>3.19999999999999</v>
          </cell>
          <cell r="H861">
            <v>8.5609999999999999</v>
          </cell>
          <cell r="AX861">
            <v>0.54531337970343197</v>
          </cell>
          <cell r="AY861">
            <v>0.54172309137727803</v>
          </cell>
          <cell r="AZ861">
            <v>1.4601522931287501</v>
          </cell>
        </row>
        <row r="862">
          <cell r="B862">
            <v>44647.486111111109</v>
          </cell>
          <cell r="G862">
            <v>3.2111111111111099</v>
          </cell>
          <cell r="H862">
            <v>8.5861538461538398</v>
          </cell>
          <cell r="AX862">
            <v>0.55008593285863305</v>
          </cell>
          <cell r="AY862">
            <v>0.528983698939401</v>
          </cell>
          <cell r="AZ862">
            <v>1.47683524869312</v>
          </cell>
        </row>
        <row r="863">
          <cell r="B863">
            <v>44647.5</v>
          </cell>
          <cell r="G863">
            <v>3.19999999999999</v>
          </cell>
          <cell r="H863">
            <v>8.5591666666666697</v>
          </cell>
          <cell r="AX863">
            <v>0.47435710699172501</v>
          </cell>
          <cell r="AY863">
            <v>0.53246582386182895</v>
          </cell>
          <cell r="AZ863">
            <v>1.4367821272654899</v>
          </cell>
        </row>
        <row r="864">
          <cell r="B864">
            <v>44647.513888888891</v>
          </cell>
          <cell r="G864">
            <v>3.2</v>
          </cell>
          <cell r="H864">
            <v>8.5709999999999997</v>
          </cell>
          <cell r="AX864">
            <v>0.49799553782824901</v>
          </cell>
          <cell r="AY864">
            <v>0.53095657781805305</v>
          </cell>
          <cell r="AZ864">
            <v>1.4543433390337701</v>
          </cell>
        </row>
        <row r="865">
          <cell r="B865">
            <v>44647.527777777781</v>
          </cell>
          <cell r="G865">
            <v>3.19999999999999</v>
          </cell>
          <cell r="H865">
            <v>8.57809523809523</v>
          </cell>
          <cell r="AX865">
            <v>0.51872862149118404</v>
          </cell>
          <cell r="AY865">
            <v>0.54379617009538805</v>
          </cell>
          <cell r="AZ865">
            <v>1.45366270859503</v>
          </cell>
        </row>
        <row r="866">
          <cell r="B866">
            <v>44647.541666666664</v>
          </cell>
          <cell r="G866">
            <v>3.19999999999999</v>
          </cell>
          <cell r="H866">
            <v>8.5737499999999898</v>
          </cell>
          <cell r="AX866">
            <v>0.53295686038580503</v>
          </cell>
          <cell r="AY866">
            <v>0.531179178856241</v>
          </cell>
          <cell r="AZ866">
            <v>1.4675292316410999</v>
          </cell>
        </row>
        <row r="867">
          <cell r="B867">
            <v>44647.555555555555</v>
          </cell>
          <cell r="G867">
            <v>3.2</v>
          </cell>
          <cell r="H867">
            <v>8.5615789473684192</v>
          </cell>
          <cell r="AX867">
            <v>0.54322863973098101</v>
          </cell>
          <cell r="AY867">
            <v>0.539253552695526</v>
          </cell>
          <cell r="AZ867">
            <v>1.4420310012408</v>
          </cell>
        </row>
        <row r="868">
          <cell r="B868">
            <v>44647.569444444445</v>
          </cell>
          <cell r="G868">
            <v>3.2</v>
          </cell>
          <cell r="H868">
            <v>8.5766666666666609</v>
          </cell>
          <cell r="AX868">
            <v>0.57139897495071001</v>
          </cell>
          <cell r="AY868">
            <v>0.52201323627895602</v>
          </cell>
          <cell r="AZ868">
            <v>1.4213903104993999</v>
          </cell>
        </row>
        <row r="869">
          <cell r="B869">
            <v>44647.583333333336</v>
          </cell>
          <cell r="G869">
            <v>3.19999999999999</v>
          </cell>
          <cell r="H869">
            <v>8.5754545454545408</v>
          </cell>
          <cell r="AX869">
            <v>0.51031839789447797</v>
          </cell>
          <cell r="AY869">
            <v>0.544219670219388</v>
          </cell>
          <cell r="AZ869">
            <v>1.4230378376958801</v>
          </cell>
        </row>
        <row r="870">
          <cell r="B870">
            <v>44647.597222222219</v>
          </cell>
          <cell r="G870">
            <v>3.2</v>
          </cell>
          <cell r="H870">
            <v>8.5666666666666593</v>
          </cell>
          <cell r="AX870">
            <v>0.56340172761450302</v>
          </cell>
          <cell r="AY870">
            <v>0.53114957531037799</v>
          </cell>
          <cell r="AZ870">
            <v>1.42416321402084</v>
          </cell>
        </row>
        <row r="871">
          <cell r="B871">
            <v>44647.611111111109</v>
          </cell>
          <cell r="G871">
            <v>3.19999999999999</v>
          </cell>
          <cell r="H871">
            <v>8.5828571428571401</v>
          </cell>
          <cell r="AX871">
            <v>0.50128514829378201</v>
          </cell>
          <cell r="AY871">
            <v>0.54926766547014305</v>
          </cell>
          <cell r="AZ871">
            <v>1.4090690417734</v>
          </cell>
        </row>
        <row r="872">
          <cell r="B872">
            <v>44647.625</v>
          </cell>
          <cell r="G872">
            <v>3.2111111111111099</v>
          </cell>
          <cell r="H872">
            <v>8.5772727272727192</v>
          </cell>
          <cell r="AX872">
            <v>0.45958764033559102</v>
          </cell>
          <cell r="AY872">
            <v>0.53823011956337496</v>
          </cell>
          <cell r="AZ872">
            <v>1.39986574050318</v>
          </cell>
        </row>
        <row r="873">
          <cell r="B873">
            <v>44647.638888888891</v>
          </cell>
          <cell r="G873">
            <v>3.2</v>
          </cell>
          <cell r="H873">
            <v>8.5783333333333296</v>
          </cell>
          <cell r="AX873">
            <v>0.50023412102728604</v>
          </cell>
          <cell r="AY873">
            <v>0.51951501242142395</v>
          </cell>
          <cell r="AZ873">
            <v>1.38380752171266</v>
          </cell>
        </row>
        <row r="874">
          <cell r="B874">
            <v>44647.652777777781</v>
          </cell>
          <cell r="G874">
            <v>3.2</v>
          </cell>
          <cell r="H874">
            <v>8.57</v>
          </cell>
          <cell r="AX874">
            <v>0.47482804735182998</v>
          </cell>
          <cell r="AY874">
            <v>0.51188374463691899</v>
          </cell>
          <cell r="AZ874">
            <v>1.3695412444578099</v>
          </cell>
        </row>
        <row r="875">
          <cell r="B875">
            <v>44647.666666666664</v>
          </cell>
          <cell r="G875">
            <v>3.19999999999999</v>
          </cell>
          <cell r="H875">
            <v>8.5426315789473595</v>
          </cell>
          <cell r="AX875">
            <v>0.52479177340076999</v>
          </cell>
          <cell r="AY875">
            <v>0.49776838170298499</v>
          </cell>
          <cell r="AZ875">
            <v>1.35011539104296</v>
          </cell>
        </row>
        <row r="876">
          <cell r="B876">
            <v>44647.680555555555</v>
          </cell>
          <cell r="G876">
            <v>3.2</v>
          </cell>
          <cell r="H876">
            <v>8.5660000000000007</v>
          </cell>
          <cell r="AX876">
            <v>0.480959291395472</v>
          </cell>
          <cell r="AY876">
            <v>0.49319915570914402</v>
          </cell>
          <cell r="AZ876">
            <v>1.3448950296272699</v>
          </cell>
        </row>
        <row r="877">
          <cell r="B877">
            <v>44647.694444444445</v>
          </cell>
          <cell r="G877">
            <v>3.2083333333333299</v>
          </cell>
          <cell r="H877">
            <v>8.5433333333333294</v>
          </cell>
          <cell r="AX877">
            <v>0.49561815095633999</v>
          </cell>
          <cell r="AY877">
            <v>0.48128152414432201</v>
          </cell>
          <cell r="AZ877">
            <v>1.35502092106655</v>
          </cell>
        </row>
        <row r="878">
          <cell r="B878">
            <v>44647.708333333336</v>
          </cell>
          <cell r="G878">
            <v>3.2083333333333299</v>
          </cell>
          <cell r="H878">
            <v>8.5349999999999895</v>
          </cell>
          <cell r="AX878">
            <v>0.466992208797884</v>
          </cell>
          <cell r="AY878">
            <v>0.51606147539024505</v>
          </cell>
          <cell r="AZ878">
            <v>1.35570420993842</v>
          </cell>
        </row>
        <row r="879">
          <cell r="B879">
            <v>44647.722222222219</v>
          </cell>
          <cell r="G879">
            <v>3.2071428571428502</v>
          </cell>
          <cell r="H879">
            <v>8.5693333333333293</v>
          </cell>
          <cell r="AX879">
            <v>0.47030848842629902</v>
          </cell>
          <cell r="AY879">
            <v>0.52965570996623501</v>
          </cell>
          <cell r="AZ879">
            <v>1.3437355537747</v>
          </cell>
        </row>
        <row r="880">
          <cell r="B880">
            <v>44647.736111111109</v>
          </cell>
          <cell r="G880">
            <v>3.2</v>
          </cell>
          <cell r="H880">
            <v>8.5789473684210495</v>
          </cell>
          <cell r="AX880">
            <v>0.51727274402247303</v>
          </cell>
          <cell r="AY880">
            <v>0.52522386769179497</v>
          </cell>
          <cell r="AZ880">
            <v>1.35165056095108</v>
          </cell>
        </row>
        <row r="881">
          <cell r="B881">
            <v>44647.75</v>
          </cell>
          <cell r="G881">
            <v>3.19999999999999</v>
          </cell>
          <cell r="H881">
            <v>8.5744444444444401</v>
          </cell>
          <cell r="AX881">
            <v>0.472532980106395</v>
          </cell>
          <cell r="AY881">
            <v>0.50655654397629701</v>
          </cell>
          <cell r="AZ881">
            <v>1.32308478842268</v>
          </cell>
        </row>
        <row r="882">
          <cell r="B882">
            <v>44647.763888888891</v>
          </cell>
          <cell r="G882">
            <v>3.21</v>
          </cell>
          <cell r="H882">
            <v>8.5485714285714298</v>
          </cell>
          <cell r="AX882">
            <v>0.53384890599511503</v>
          </cell>
          <cell r="AY882">
            <v>0.495969344324032</v>
          </cell>
          <cell r="AZ882">
            <v>1.3476659076878299</v>
          </cell>
        </row>
        <row r="883">
          <cell r="B883">
            <v>44647.777777777781</v>
          </cell>
          <cell r="G883">
            <v>3.2066666666666599</v>
          </cell>
          <cell r="H883">
            <v>8.5649999999999995</v>
          </cell>
          <cell r="AX883">
            <v>0.51715601306646797</v>
          </cell>
          <cell r="AY883">
            <v>0.50272709972422902</v>
          </cell>
          <cell r="AZ883">
            <v>1.32765101626717</v>
          </cell>
        </row>
        <row r="884">
          <cell r="B884">
            <v>44647.791666666664</v>
          </cell>
          <cell r="G884">
            <v>3.19999999999999</v>
          </cell>
          <cell r="H884">
            <v>8.5579999999999998</v>
          </cell>
          <cell r="AX884">
            <v>0.48701776226579802</v>
          </cell>
          <cell r="AY884">
            <v>0.48447077953130802</v>
          </cell>
          <cell r="AZ884">
            <v>1.3294574660416401</v>
          </cell>
        </row>
        <row r="885">
          <cell r="B885">
            <v>44647.805555555555</v>
          </cell>
          <cell r="G885">
            <v>3.19999999999999</v>
          </cell>
          <cell r="H885">
            <v>8.5346153846153801</v>
          </cell>
          <cell r="AX885">
            <v>0.45048814043456997</v>
          </cell>
          <cell r="AY885">
            <v>0.501131423520491</v>
          </cell>
          <cell r="AZ885">
            <v>1.32776871095695</v>
          </cell>
        </row>
        <row r="886">
          <cell r="B886">
            <v>44647.819444444445</v>
          </cell>
          <cell r="G886">
            <v>3.2</v>
          </cell>
          <cell r="H886">
            <v>8.5735294117646994</v>
          </cell>
          <cell r="AX886">
            <v>0.47493495910688499</v>
          </cell>
          <cell r="AY886">
            <v>0.47099034892715302</v>
          </cell>
          <cell r="AZ886">
            <v>1.32678205092346</v>
          </cell>
        </row>
        <row r="887">
          <cell r="B887">
            <v>44647.833333333336</v>
          </cell>
          <cell r="G887">
            <v>3.19999999999999</v>
          </cell>
          <cell r="H887">
            <v>8.5578571428571397</v>
          </cell>
          <cell r="AX887">
            <v>0.491185289201858</v>
          </cell>
          <cell r="AY887">
            <v>0.46827521232667202</v>
          </cell>
          <cell r="AZ887">
            <v>1.3370542131241201</v>
          </cell>
        </row>
        <row r="888">
          <cell r="B888">
            <v>44647.847222222219</v>
          </cell>
          <cell r="G888">
            <v>3.2062499999999998</v>
          </cell>
          <cell r="H888">
            <v>8.5466666666666598</v>
          </cell>
          <cell r="AX888">
            <v>0.52794271558751604</v>
          </cell>
          <cell r="AY888">
            <v>0.48306851562816999</v>
          </cell>
          <cell r="AZ888">
            <v>1.3150017026066101</v>
          </cell>
        </row>
        <row r="889">
          <cell r="B889">
            <v>44647.861111111109</v>
          </cell>
          <cell r="G889">
            <v>3.19999999999999</v>
          </cell>
          <cell r="H889">
            <v>8.5888235294117603</v>
          </cell>
          <cell r="AX889">
            <v>0.532923747706878</v>
          </cell>
          <cell r="AY889">
            <v>0.49389642277930201</v>
          </cell>
          <cell r="AZ889">
            <v>1.3207198974637899</v>
          </cell>
        </row>
        <row r="890">
          <cell r="B890">
            <v>44647.875</v>
          </cell>
          <cell r="G890">
            <v>3.19999999999999</v>
          </cell>
          <cell r="H890">
            <v>8.5511111111111102</v>
          </cell>
          <cell r="AX890">
            <v>0.52418427834661396</v>
          </cell>
          <cell r="AY890">
            <v>0.48711922571055399</v>
          </cell>
          <cell r="AZ890">
            <v>1.3053038893320299</v>
          </cell>
        </row>
        <row r="891">
          <cell r="B891">
            <v>44647.888888888891</v>
          </cell>
          <cell r="G891">
            <v>3.19999999999999</v>
          </cell>
          <cell r="H891">
            <v>8.5772727272727192</v>
          </cell>
          <cell r="AX891">
            <v>0.51923230602707704</v>
          </cell>
          <cell r="AY891">
            <v>0.49869972582063998</v>
          </cell>
          <cell r="AZ891">
            <v>1.30570905460033</v>
          </cell>
        </row>
        <row r="892">
          <cell r="B892">
            <v>44647.902777777781</v>
          </cell>
          <cell r="G892">
            <v>3.19999999999999</v>
          </cell>
          <cell r="H892">
            <v>8.5737500000000004</v>
          </cell>
          <cell r="AX892">
            <v>0.51327102362313803</v>
          </cell>
          <cell r="AY892">
            <v>0.48488333326078298</v>
          </cell>
          <cell r="AZ892">
            <v>1.3055527525802599</v>
          </cell>
        </row>
        <row r="893">
          <cell r="B893">
            <v>44647.916666666664</v>
          </cell>
          <cell r="G893">
            <v>3.2</v>
          </cell>
          <cell r="H893">
            <v>8.5908333333333307</v>
          </cell>
          <cell r="AX893">
            <v>0.42295482494091002</v>
          </cell>
          <cell r="AY893">
            <v>0.50015188049770298</v>
          </cell>
          <cell r="AZ893">
            <v>1.30367906209095</v>
          </cell>
        </row>
        <row r="894">
          <cell r="B894">
            <v>44647.930555555555</v>
          </cell>
          <cell r="G894">
            <v>3.19999999999999</v>
          </cell>
          <cell r="H894">
            <v>8.5643999999999991</v>
          </cell>
          <cell r="AX894">
            <v>0.456767177344584</v>
          </cell>
          <cell r="AY894">
            <v>0.47524611072880102</v>
          </cell>
          <cell r="AZ894">
            <v>1.29674465016549</v>
          </cell>
        </row>
        <row r="895">
          <cell r="B895">
            <v>44647.944444444445</v>
          </cell>
          <cell r="G895">
            <v>3.19999999999999</v>
          </cell>
          <cell r="H895">
            <v>8.5716666666666601</v>
          </cell>
          <cell r="AX895">
            <v>0.471246899530123</v>
          </cell>
          <cell r="AY895">
            <v>0.47829926783964</v>
          </cell>
          <cell r="AZ895">
            <v>1.29556217966677</v>
          </cell>
        </row>
        <row r="896">
          <cell r="B896">
            <v>44647.958333333336</v>
          </cell>
          <cell r="G896">
            <v>3.19999999999999</v>
          </cell>
          <cell r="H896">
            <v>8.5418181818181793</v>
          </cell>
          <cell r="AX896">
            <v>0.452231814799673</v>
          </cell>
          <cell r="AY896">
            <v>0.47328131328629403</v>
          </cell>
          <cell r="AZ896">
            <v>1.3083497158344899</v>
          </cell>
        </row>
        <row r="897">
          <cell r="B897">
            <v>44647.972222222219</v>
          </cell>
          <cell r="G897">
            <v>3.2090909090909001</v>
          </cell>
          <cell r="H897">
            <v>8.5386666666666606</v>
          </cell>
          <cell r="AX897">
            <v>0.50933103308054695</v>
          </cell>
          <cell r="AY897">
            <v>0.48109715772420703</v>
          </cell>
          <cell r="AZ897">
            <v>1.30156651095457</v>
          </cell>
        </row>
        <row r="898">
          <cell r="B898">
            <v>44647.986111111109</v>
          </cell>
          <cell r="G898">
            <v>3.2</v>
          </cell>
          <cell r="H898">
            <v>8.5644444444444403</v>
          </cell>
          <cell r="AX898">
            <v>0.49156941619611899</v>
          </cell>
          <cell r="AY898">
            <v>0.48473030824972402</v>
          </cell>
          <cell r="AZ898">
            <v>1.29574676603659</v>
          </cell>
        </row>
        <row r="899">
          <cell r="B899">
            <v>44648</v>
          </cell>
          <cell r="G899">
            <v>3.2</v>
          </cell>
          <cell r="H899">
            <v>8.5604999999999993</v>
          </cell>
          <cell r="AX899">
            <v>0.49502342488830298</v>
          </cell>
          <cell r="AY899">
            <v>0.50573686151591701</v>
          </cell>
          <cell r="AZ899">
            <v>1.2898846055095401</v>
          </cell>
        </row>
        <row r="900">
          <cell r="B900">
            <v>44648.013888888891</v>
          </cell>
          <cell r="G900">
            <v>3.2</v>
          </cell>
          <cell r="H900">
            <v>8.5830769230769199</v>
          </cell>
          <cell r="AX900">
            <v>0.49109541449912503</v>
          </cell>
          <cell r="AY900">
            <v>0.48950029264205103</v>
          </cell>
          <cell r="AZ900">
            <v>1.29114433747505</v>
          </cell>
        </row>
        <row r="901">
          <cell r="B901">
            <v>44648.027777777781</v>
          </cell>
          <cell r="G901">
            <v>3.19999999999999</v>
          </cell>
          <cell r="H901">
            <v>8.5592307692307603</v>
          </cell>
          <cell r="AX901">
            <v>0.54271101686701995</v>
          </cell>
          <cell r="AY901">
            <v>0.45749334183826401</v>
          </cell>
          <cell r="AZ901">
            <v>1.2913947176279299</v>
          </cell>
        </row>
        <row r="902">
          <cell r="B902">
            <v>44648.041666666664</v>
          </cell>
          <cell r="G902">
            <v>3.19999999999999</v>
          </cell>
          <cell r="H902">
            <v>8.5539999999999896</v>
          </cell>
          <cell r="AX902">
            <v>0.44682863258741401</v>
          </cell>
          <cell r="AY902">
            <v>0.49091716023732501</v>
          </cell>
          <cell r="AZ902">
            <v>1.2928846918665</v>
          </cell>
        </row>
        <row r="903">
          <cell r="B903">
            <v>44648.055555555555</v>
          </cell>
          <cell r="G903">
            <v>3.19999999999999</v>
          </cell>
          <cell r="H903">
            <v>8.5869999999999997</v>
          </cell>
          <cell r="AX903">
            <v>0.50416472693818404</v>
          </cell>
          <cell r="AY903">
            <v>0.47625793417282097</v>
          </cell>
          <cell r="AZ903">
            <v>1.29924940369382</v>
          </cell>
        </row>
        <row r="904">
          <cell r="B904">
            <v>44648.069444444445</v>
          </cell>
          <cell r="G904">
            <v>3.19999999999999</v>
          </cell>
          <cell r="H904">
            <v>8.5709090909090904</v>
          </cell>
          <cell r="AX904">
            <v>0.51525038922722999</v>
          </cell>
          <cell r="AY904">
            <v>0.46329732842732702</v>
          </cell>
          <cell r="AZ904">
            <v>1.28740965229114</v>
          </cell>
        </row>
        <row r="905">
          <cell r="B905">
            <v>44648.083333333336</v>
          </cell>
          <cell r="G905">
            <v>3.19999999999999</v>
          </cell>
          <cell r="H905">
            <v>8.5742857142857094</v>
          </cell>
          <cell r="AX905">
            <v>0.47825941567885799</v>
          </cell>
          <cell r="AY905">
            <v>0.48326760445477102</v>
          </cell>
          <cell r="AZ905">
            <v>1.2979263185736201</v>
          </cell>
        </row>
        <row r="906">
          <cell r="B906">
            <v>44648.097222222219</v>
          </cell>
          <cell r="G906">
            <v>3.19999999999999</v>
          </cell>
          <cell r="H906">
            <v>8.5425000000000004</v>
          </cell>
          <cell r="AX906">
            <v>0.50373475910910503</v>
          </cell>
          <cell r="AY906">
            <v>0.45977912212328698</v>
          </cell>
          <cell r="AZ906">
            <v>1.28589876657821</v>
          </cell>
        </row>
        <row r="907">
          <cell r="B907">
            <v>44648.111111111109</v>
          </cell>
          <cell r="G907">
            <v>3.19999999999999</v>
          </cell>
          <cell r="H907">
            <v>8.5945454545454503</v>
          </cell>
          <cell r="AX907">
            <v>0.47041668613291099</v>
          </cell>
          <cell r="AY907">
            <v>0.45958466058573699</v>
          </cell>
          <cell r="AZ907">
            <v>1.2684613571604499</v>
          </cell>
        </row>
        <row r="908">
          <cell r="B908">
            <v>44648.125</v>
          </cell>
          <cell r="G908">
            <v>3.2157894736842101</v>
          </cell>
          <cell r="H908">
            <v>8.5529411764705898</v>
          </cell>
          <cell r="AX908">
            <v>0.49182925644959402</v>
          </cell>
          <cell r="AY908">
            <v>0.458563128363697</v>
          </cell>
          <cell r="AZ908">
            <v>1.2833780377492301</v>
          </cell>
        </row>
        <row r="909">
          <cell r="B909">
            <v>44648.138888888891</v>
          </cell>
          <cell r="G909">
            <v>3.19999999999999</v>
          </cell>
          <cell r="H909">
            <v>8.5568421052631507</v>
          </cell>
          <cell r="AX909">
            <v>0.531753429096672</v>
          </cell>
          <cell r="AY909">
            <v>0.44205577191053602</v>
          </cell>
          <cell r="AZ909">
            <v>1.2763811596272201</v>
          </cell>
        </row>
        <row r="910">
          <cell r="B910">
            <v>44648.152777777781</v>
          </cell>
          <cell r="G910">
            <v>3.19999999999999</v>
          </cell>
          <cell r="H910">
            <v>8.5628571428571405</v>
          </cell>
          <cell r="AX910">
            <v>0.47205292506336699</v>
          </cell>
          <cell r="AY910">
            <v>0.45901902756191298</v>
          </cell>
          <cell r="AZ910">
            <v>1.29015814764718</v>
          </cell>
        </row>
        <row r="911">
          <cell r="B911">
            <v>44648.166666666664</v>
          </cell>
          <cell r="G911">
            <v>3.2166666666666601</v>
          </cell>
          <cell r="H911">
            <v>8.5510000000000002</v>
          </cell>
          <cell r="AX911">
            <v>0.46003330009791199</v>
          </cell>
          <cell r="AY911">
            <v>0.46144642523954499</v>
          </cell>
          <cell r="AZ911">
            <v>1.2879536281839301</v>
          </cell>
        </row>
        <row r="912">
          <cell r="B912">
            <v>44648.180555555555</v>
          </cell>
          <cell r="G912">
            <v>3.19999999999999</v>
          </cell>
          <cell r="H912">
            <v>8.5855555555555494</v>
          </cell>
          <cell r="AX912">
            <v>0.50649921495253103</v>
          </cell>
          <cell r="AY912">
            <v>0.48714896788741502</v>
          </cell>
          <cell r="AZ912">
            <v>1.26104858095224</v>
          </cell>
        </row>
        <row r="913">
          <cell r="B913">
            <v>44648.194444444445</v>
          </cell>
          <cell r="G913">
            <v>3.2</v>
          </cell>
          <cell r="H913">
            <v>8.5730000000000004</v>
          </cell>
          <cell r="AX913">
            <v>0.51726627963942295</v>
          </cell>
          <cell r="AY913">
            <v>0.46483791603832902</v>
          </cell>
          <cell r="AZ913">
            <v>1.2788209607407801</v>
          </cell>
        </row>
        <row r="914">
          <cell r="B914">
            <v>44648.208333333336</v>
          </cell>
          <cell r="G914">
            <v>3.2</v>
          </cell>
          <cell r="H914">
            <v>8.5619999999999994</v>
          </cell>
          <cell r="AX914">
            <v>0.48395095448521303</v>
          </cell>
          <cell r="AY914">
            <v>0.463448821573825</v>
          </cell>
          <cell r="AZ914">
            <v>1.27879839968923</v>
          </cell>
        </row>
        <row r="915">
          <cell r="B915">
            <v>44648.222222222219</v>
          </cell>
          <cell r="G915">
            <v>3.19999999999999</v>
          </cell>
          <cell r="H915">
            <v>8.6058823529411708</v>
          </cell>
          <cell r="AX915">
            <v>0.53155852482269295</v>
          </cell>
          <cell r="AY915">
            <v>0.46502174418282</v>
          </cell>
          <cell r="AZ915">
            <v>1.2670669964519401</v>
          </cell>
        </row>
        <row r="916">
          <cell r="B916">
            <v>44648.236111111109</v>
          </cell>
          <cell r="G916">
            <v>3.19999999999999</v>
          </cell>
          <cell r="H916">
            <v>8.5753333333333295</v>
          </cell>
          <cell r="AX916">
            <v>0.47643569423411603</v>
          </cell>
          <cell r="AY916">
            <v>0.45776869881904397</v>
          </cell>
          <cell r="AZ916">
            <v>1.28914623680632</v>
          </cell>
        </row>
        <row r="917">
          <cell r="B917">
            <v>44648.25</v>
          </cell>
          <cell r="G917">
            <v>3.19999999999999</v>
          </cell>
          <cell r="H917">
            <v>8.5564705882352907</v>
          </cell>
          <cell r="AX917">
            <v>0.43153604060670597</v>
          </cell>
          <cell r="AY917">
            <v>0.47141757184980698</v>
          </cell>
          <cell r="AZ917">
            <v>1.27892543862168</v>
          </cell>
        </row>
        <row r="918">
          <cell r="B918">
            <v>44648.263888888891</v>
          </cell>
          <cell r="G918">
            <v>3.19999999999999</v>
          </cell>
          <cell r="H918">
            <v>8.5879999999999992</v>
          </cell>
          <cell r="AX918">
            <v>0.45440088401948098</v>
          </cell>
          <cell r="AY918">
            <v>0.45029193911339399</v>
          </cell>
          <cell r="AZ918">
            <v>1.2659965197176</v>
          </cell>
        </row>
        <row r="919">
          <cell r="B919">
            <v>44648.277777777781</v>
          </cell>
          <cell r="G919">
            <v>3.19999999999999</v>
          </cell>
          <cell r="H919">
            <v>8.5677777777777795</v>
          </cell>
          <cell r="AX919">
            <v>0.51871545780981798</v>
          </cell>
          <cell r="AY919">
            <v>0.44154237357677301</v>
          </cell>
          <cell r="AZ919">
            <v>1.27031575185904</v>
          </cell>
        </row>
        <row r="920">
          <cell r="B920">
            <v>44648.291666666664</v>
          </cell>
          <cell r="G920">
            <v>3.19999999999999</v>
          </cell>
          <cell r="H920">
            <v>8.5823076923076904</v>
          </cell>
          <cell r="AX920">
            <v>0.51420282697673103</v>
          </cell>
          <cell r="AY920">
            <v>0.44390211321350698</v>
          </cell>
          <cell r="AZ920">
            <v>1.24601931084277</v>
          </cell>
        </row>
        <row r="921">
          <cell r="B921">
            <v>44648.305555555555</v>
          </cell>
          <cell r="G921">
            <v>3.19999999999999</v>
          </cell>
          <cell r="H921">
            <v>8.5926666666666591</v>
          </cell>
          <cell r="AX921">
            <v>0.50493575065507701</v>
          </cell>
          <cell r="AY921">
            <v>0.45619217515249899</v>
          </cell>
          <cell r="AZ921">
            <v>1.2537815251304201</v>
          </cell>
        </row>
        <row r="922">
          <cell r="B922">
            <v>44648.319444444445</v>
          </cell>
          <cell r="G922">
            <v>3.2</v>
          </cell>
          <cell r="H922">
            <v>8.5827272727272703</v>
          </cell>
          <cell r="AX922">
            <v>0.51111671396855396</v>
          </cell>
          <cell r="AY922">
            <v>0.46059523879854097</v>
          </cell>
          <cell r="AZ922">
            <v>1.24235619637596</v>
          </cell>
        </row>
        <row r="923">
          <cell r="B923">
            <v>44648.333333333336</v>
          </cell>
          <cell r="G923">
            <v>3.2</v>
          </cell>
          <cell r="H923">
            <v>8.58</v>
          </cell>
          <cell r="AX923">
            <v>0.48101436404449099</v>
          </cell>
          <cell r="AY923">
            <v>0.48994345779753801</v>
          </cell>
          <cell r="AZ923">
            <v>1.24822198431392</v>
          </cell>
        </row>
        <row r="924">
          <cell r="B924">
            <v>44648.347222222219</v>
          </cell>
          <cell r="G924">
            <v>3.2</v>
          </cell>
          <cell r="H924">
            <v>8.56299999999999</v>
          </cell>
          <cell r="AX924">
            <v>0.49839656590907599</v>
          </cell>
          <cell r="AY924">
            <v>0.46555116458197099</v>
          </cell>
          <cell r="AZ924">
            <v>1.2492699289165801</v>
          </cell>
        </row>
        <row r="925">
          <cell r="B925">
            <v>44648.361111111109</v>
          </cell>
          <cell r="G925">
            <v>3.19999999999999</v>
          </cell>
          <cell r="H925">
            <v>8.5627272727272707</v>
          </cell>
          <cell r="AX925">
            <v>0.52496710796875901</v>
          </cell>
          <cell r="AY925">
            <v>0.45935072673691901</v>
          </cell>
          <cell r="AZ925">
            <v>1.2611363495630501</v>
          </cell>
        </row>
        <row r="926">
          <cell r="B926">
            <v>44648.375</v>
          </cell>
          <cell r="G926">
            <v>3.19999999999999</v>
          </cell>
          <cell r="H926">
            <v>8.5685714285714294</v>
          </cell>
          <cell r="AX926">
            <v>0.474489531283669</v>
          </cell>
          <cell r="AY926">
            <v>0.48294853013622802</v>
          </cell>
          <cell r="AZ926">
            <v>1.26586664679687</v>
          </cell>
        </row>
        <row r="927">
          <cell r="B927">
            <v>44648.388888888891</v>
          </cell>
          <cell r="G927">
            <v>3.19999999999999</v>
          </cell>
          <cell r="H927">
            <v>8.5866666666666607</v>
          </cell>
          <cell r="AX927">
            <v>0.49333077472415099</v>
          </cell>
          <cell r="AY927">
            <v>0.46163898493314498</v>
          </cell>
          <cell r="AZ927">
            <v>1.26101014615927</v>
          </cell>
        </row>
        <row r="928">
          <cell r="B928">
            <v>44648.402777777781</v>
          </cell>
          <cell r="G928">
            <v>3.19999999999999</v>
          </cell>
          <cell r="H928">
            <v>8.5399999999999991</v>
          </cell>
          <cell r="AX928">
            <v>0.52487053466379396</v>
          </cell>
          <cell r="AY928">
            <v>0.43664031269468201</v>
          </cell>
          <cell r="AZ928">
            <v>1.2710988171462501</v>
          </cell>
        </row>
        <row r="929">
          <cell r="B929">
            <v>44648.416666666664</v>
          </cell>
          <cell r="G929">
            <v>3.19999999999999</v>
          </cell>
          <cell r="H929">
            <v>8.5784999999999894</v>
          </cell>
          <cell r="AX929">
            <v>0.499205962339276</v>
          </cell>
          <cell r="AY929">
            <v>0.44956755893253603</v>
          </cell>
          <cell r="AZ929">
            <v>1.2448477873395001</v>
          </cell>
        </row>
        <row r="930">
          <cell r="B930">
            <v>44648.430555555555</v>
          </cell>
          <cell r="G930">
            <v>3.19999999999999</v>
          </cell>
          <cell r="H930">
            <v>8.5511111111111102</v>
          </cell>
          <cell r="AX930">
            <v>0.51369252266576704</v>
          </cell>
          <cell r="AY930">
            <v>0.42719340516478099</v>
          </cell>
          <cell r="AZ930">
            <v>1.24886586864951</v>
          </cell>
        </row>
        <row r="931">
          <cell r="B931">
            <v>44648.444444444445</v>
          </cell>
          <cell r="G931">
            <v>3.2083333333333299</v>
          </cell>
          <cell r="H931">
            <v>8.5943749999999994</v>
          </cell>
          <cell r="AX931">
            <v>0.52685644585328095</v>
          </cell>
          <cell r="AY931">
            <v>0.430365025140725</v>
          </cell>
          <cell r="AZ931">
            <v>1.2426279364637201</v>
          </cell>
        </row>
        <row r="932">
          <cell r="B932">
            <v>44648.458333333336</v>
          </cell>
          <cell r="G932">
            <v>3.19999999999999</v>
          </cell>
          <cell r="H932">
            <v>8.5808333333333309</v>
          </cell>
          <cell r="AX932">
            <v>0.529120944362515</v>
          </cell>
          <cell r="AY932">
            <v>0.42850066276113802</v>
          </cell>
          <cell r="AZ932">
            <v>1.24967886561361</v>
          </cell>
        </row>
        <row r="933">
          <cell r="B933">
            <v>44648.472222222219</v>
          </cell>
          <cell r="G933">
            <v>3.19999999999999</v>
          </cell>
          <cell r="H933">
            <v>8.5830000000000002</v>
          </cell>
          <cell r="AX933">
            <v>0.53627033658547196</v>
          </cell>
          <cell r="AY933">
            <v>0.42142173076442802</v>
          </cell>
          <cell r="AZ933">
            <v>1.2429382597851599</v>
          </cell>
        </row>
        <row r="934">
          <cell r="B934">
            <v>44648.486111111109</v>
          </cell>
          <cell r="G934">
            <v>3.19999999999999</v>
          </cell>
          <cell r="H934">
            <v>8.5571428571428498</v>
          </cell>
          <cell r="AX934">
            <v>0.55116218497965597</v>
          </cell>
          <cell r="AY934">
            <v>0.40933438961782298</v>
          </cell>
          <cell r="AZ934">
            <v>1.2426544550468299</v>
          </cell>
        </row>
        <row r="935">
          <cell r="B935">
            <v>44648.5</v>
          </cell>
          <cell r="G935">
            <v>3.19999999999999</v>
          </cell>
          <cell r="H935">
            <v>8.5621052631578891</v>
          </cell>
          <cell r="AX935">
            <v>0.52573959186749797</v>
          </cell>
          <cell r="AY935">
            <v>0.431471686195601</v>
          </cell>
          <cell r="AZ935">
            <v>1.2316276488504601</v>
          </cell>
        </row>
        <row r="936">
          <cell r="B936">
            <v>44648.513888888891</v>
          </cell>
          <cell r="G936">
            <v>3.19999999999999</v>
          </cell>
          <cell r="H936">
            <v>8.5676190476190506</v>
          </cell>
          <cell r="AX936">
            <v>0.55460774083954401</v>
          </cell>
          <cell r="AY936">
            <v>0.44441849684554702</v>
          </cell>
          <cell r="AZ936">
            <v>1.2389100276948499</v>
          </cell>
        </row>
        <row r="937">
          <cell r="B937">
            <v>44648.527777777781</v>
          </cell>
          <cell r="G937">
            <v>3.19999999999999</v>
          </cell>
          <cell r="H937">
            <v>8.5666666666666593</v>
          </cell>
          <cell r="AX937">
            <v>0.53967214404817698</v>
          </cell>
          <cell r="AY937">
            <v>0.453402780074665</v>
          </cell>
          <cell r="AZ937">
            <v>1.24318475044999</v>
          </cell>
        </row>
        <row r="938">
          <cell r="B938">
            <v>44648.541666666664</v>
          </cell>
          <cell r="G938">
            <v>3.19999999999999</v>
          </cell>
          <cell r="H938">
            <v>8.5599999999999898</v>
          </cell>
          <cell r="AX938">
            <v>0.50775068455607697</v>
          </cell>
          <cell r="AY938">
            <v>0.447950114166137</v>
          </cell>
          <cell r="AZ938">
            <v>1.2520065403952401</v>
          </cell>
        </row>
        <row r="939">
          <cell r="B939">
            <v>44648.555555555555</v>
          </cell>
          <cell r="G939">
            <v>3.19999999999999</v>
          </cell>
          <cell r="H939">
            <v>8.5769230769230695</v>
          </cell>
          <cell r="AX939">
            <v>0.491520858426023</v>
          </cell>
          <cell r="AY939">
            <v>0.44682689234554801</v>
          </cell>
          <cell r="AZ939">
            <v>1.2284675343428999</v>
          </cell>
        </row>
        <row r="940">
          <cell r="B940">
            <v>44648.569444444445</v>
          </cell>
          <cell r="G940">
            <v>3.19999999999999</v>
          </cell>
          <cell r="H940">
            <v>8.5776190476190397</v>
          </cell>
          <cell r="AX940">
            <v>0.518807553100742</v>
          </cell>
          <cell r="AY940">
            <v>0.40868242417247003</v>
          </cell>
          <cell r="AZ940">
            <v>1.23553629891865</v>
          </cell>
        </row>
        <row r="941">
          <cell r="B941">
            <v>44648.583333333336</v>
          </cell>
          <cell r="G941">
            <v>3.19999999999999</v>
          </cell>
          <cell r="H941">
            <v>8.5377777777777695</v>
          </cell>
          <cell r="AX941">
            <v>0.489844119615442</v>
          </cell>
          <cell r="AY941">
            <v>0.43262469634898898</v>
          </cell>
          <cell r="AZ941">
            <v>1.2211618399165201</v>
          </cell>
        </row>
        <row r="942">
          <cell r="B942">
            <v>44648.597222222219</v>
          </cell>
          <cell r="G942">
            <v>3.19999999999999</v>
          </cell>
          <cell r="H942">
            <v>8.5749999999999993</v>
          </cell>
          <cell r="AX942">
            <v>0.49699973291347799</v>
          </cell>
          <cell r="AY942">
            <v>0.44374456199707901</v>
          </cell>
          <cell r="AZ942">
            <v>1.2002385078970299</v>
          </cell>
        </row>
        <row r="943">
          <cell r="B943">
            <v>44648.611111111109</v>
          </cell>
          <cell r="G943">
            <v>3.2</v>
          </cell>
          <cell r="H943">
            <v>8.5531578947368399</v>
          </cell>
          <cell r="AX943">
            <v>0.52908612749873796</v>
          </cell>
          <cell r="AY943">
            <v>0.44286352505828003</v>
          </cell>
          <cell r="AZ943">
            <v>1.21618132547893</v>
          </cell>
        </row>
        <row r="944">
          <cell r="B944">
            <v>44648.625</v>
          </cell>
          <cell r="G944">
            <v>3.19999999999999</v>
          </cell>
          <cell r="H944">
            <v>8.5881249999999998</v>
          </cell>
          <cell r="AX944">
            <v>0.502096642837908</v>
          </cell>
          <cell r="AY944">
            <v>0.431885443675467</v>
          </cell>
          <cell r="AZ944">
            <v>1.20181079797871</v>
          </cell>
        </row>
        <row r="945">
          <cell r="B945">
            <v>44648.638888888891</v>
          </cell>
          <cell r="G945">
            <v>3.19999999999999</v>
          </cell>
          <cell r="H945">
            <v>8.5649999999999995</v>
          </cell>
          <cell r="AX945">
            <v>0.52200781497252202</v>
          </cell>
          <cell r="AY945">
            <v>0.42426842318987501</v>
          </cell>
          <cell r="AZ945">
            <v>1.2107212145066699</v>
          </cell>
        </row>
        <row r="946">
          <cell r="B946">
            <v>44648.652777777781</v>
          </cell>
          <cell r="G946">
            <v>3.2</v>
          </cell>
          <cell r="H946">
            <v>8.5869999999999997</v>
          </cell>
          <cell r="AX946">
            <v>0.50476432644200298</v>
          </cell>
          <cell r="AY946">
            <v>0.437316427413176</v>
          </cell>
          <cell r="AZ946">
            <v>1.18762572101125</v>
          </cell>
        </row>
        <row r="947">
          <cell r="B947">
            <v>44648.666666666664</v>
          </cell>
          <cell r="G947">
            <v>3.19999999999999</v>
          </cell>
          <cell r="H947">
            <v>8.5864705882352901</v>
          </cell>
          <cell r="AX947">
            <v>0.52778200435221401</v>
          </cell>
          <cell r="AY947">
            <v>0.42554098156647802</v>
          </cell>
          <cell r="AZ947">
            <v>1.1913495702224399</v>
          </cell>
        </row>
        <row r="948">
          <cell r="B948">
            <v>44648.680555555555</v>
          </cell>
          <cell r="G948">
            <v>3.2</v>
          </cell>
          <cell r="H948">
            <v>8.5529411764705792</v>
          </cell>
          <cell r="AX948">
            <v>0.51987329817846695</v>
          </cell>
          <cell r="AY948">
            <v>0.43953593420263298</v>
          </cell>
          <cell r="AZ948">
            <v>1.19629978686011</v>
          </cell>
        </row>
        <row r="949">
          <cell r="B949">
            <v>44648.694444444445</v>
          </cell>
          <cell r="G949">
            <v>3.19999999999999</v>
          </cell>
          <cell r="H949">
            <v>8.5821428571428502</v>
          </cell>
          <cell r="AX949">
            <v>0.55364025441831399</v>
          </cell>
          <cell r="AY949">
            <v>0.44085659982452602</v>
          </cell>
          <cell r="AZ949">
            <v>1.1810256481161601</v>
          </cell>
        </row>
        <row r="950">
          <cell r="B950">
            <v>44648.708333333336</v>
          </cell>
          <cell r="G950">
            <v>3.2</v>
          </cell>
          <cell r="H950">
            <v>8.5585714285714207</v>
          </cell>
          <cell r="AX950">
            <v>0.53766915031464702</v>
          </cell>
          <cell r="AY950">
            <v>0.43712007995274199</v>
          </cell>
          <cell r="AZ950">
            <v>1.2042183807893501</v>
          </cell>
        </row>
        <row r="951">
          <cell r="B951">
            <v>44648.722222222219</v>
          </cell>
          <cell r="G951">
            <v>3.19999999999999</v>
          </cell>
          <cell r="H951">
            <v>8.5606666666666609</v>
          </cell>
          <cell r="AX951">
            <v>0.46807133156962799</v>
          </cell>
          <cell r="AY951">
            <v>0.42366968864996701</v>
          </cell>
          <cell r="AZ951">
            <v>1.19914373098995</v>
          </cell>
        </row>
        <row r="952">
          <cell r="B952">
            <v>44648.736111111109</v>
          </cell>
          <cell r="G952">
            <v>3.2</v>
          </cell>
          <cell r="H952">
            <v>8.5660000000000007</v>
          </cell>
          <cell r="AX952">
            <v>0.51584049242531604</v>
          </cell>
          <cell r="AY952">
            <v>0.41483580491667399</v>
          </cell>
          <cell r="AZ952">
            <v>1.17998290663642</v>
          </cell>
        </row>
        <row r="953">
          <cell r="B953">
            <v>44648.75</v>
          </cell>
          <cell r="G953">
            <v>3.19999999999999</v>
          </cell>
          <cell r="H953">
            <v>8.55692307692307</v>
          </cell>
          <cell r="AX953">
            <v>0.49564340680316998</v>
          </cell>
          <cell r="AY953">
            <v>0.40153739264454902</v>
          </cell>
          <cell r="AZ953">
            <v>1.1946072764577</v>
          </cell>
        </row>
        <row r="954">
          <cell r="B954">
            <v>44648.763888888891</v>
          </cell>
          <cell r="G954">
            <v>3.2</v>
          </cell>
          <cell r="H954">
            <v>8.5416666666666607</v>
          </cell>
          <cell r="AX954">
            <v>0.47328183660863199</v>
          </cell>
          <cell r="AY954">
            <v>0.42445506571922498</v>
          </cell>
          <cell r="AZ954">
            <v>1.1836700128945401</v>
          </cell>
        </row>
        <row r="955">
          <cell r="B955">
            <v>44648.777777777781</v>
          </cell>
          <cell r="G955">
            <v>3.19999999999999</v>
          </cell>
          <cell r="H955">
            <v>8.5647058823529392</v>
          </cell>
          <cell r="AX955">
            <v>0.44541804733495299</v>
          </cell>
          <cell r="AY955">
            <v>0.43195695458095001</v>
          </cell>
          <cell r="AZ955">
            <v>1.17263819538755</v>
          </cell>
        </row>
        <row r="956">
          <cell r="B956">
            <v>44648.791666666664</v>
          </cell>
          <cell r="G956">
            <v>3.19999999999999</v>
          </cell>
          <cell r="H956">
            <v>8.5855555555555494</v>
          </cell>
          <cell r="AX956">
            <v>0.46982275410026803</v>
          </cell>
          <cell r="AY956">
            <v>0.421762375204143</v>
          </cell>
          <cell r="AZ956">
            <v>1.16341317058518</v>
          </cell>
        </row>
        <row r="957">
          <cell r="B957">
            <v>44648.805555555555</v>
          </cell>
          <cell r="G957">
            <v>3.19999999999999</v>
          </cell>
          <cell r="H957">
            <v>8.56449999999999</v>
          </cell>
          <cell r="AX957">
            <v>0.55072396839493298</v>
          </cell>
          <cell r="AY957">
            <v>0.41521633961608001</v>
          </cell>
          <cell r="AZ957">
            <v>1.16617670098156</v>
          </cell>
        </row>
        <row r="958">
          <cell r="B958">
            <v>44648.819444444445</v>
          </cell>
          <cell r="G958">
            <v>3.19999999999999</v>
          </cell>
          <cell r="H958">
            <v>8.57</v>
          </cell>
          <cell r="AX958">
            <v>0.458171703994185</v>
          </cell>
          <cell r="AY958">
            <v>0.43058966333854998</v>
          </cell>
          <cell r="AZ958">
            <v>1.1615679954786899</v>
          </cell>
        </row>
        <row r="959">
          <cell r="B959">
            <v>44648.833333333336</v>
          </cell>
          <cell r="G959">
            <v>3.2</v>
          </cell>
          <cell r="H959">
            <v>8.5653333333333297</v>
          </cell>
          <cell r="AX959">
            <v>0.48537165116835601</v>
          </cell>
          <cell r="AY959">
            <v>0.42838088400487601</v>
          </cell>
          <cell r="AZ959">
            <v>1.1707154933514501</v>
          </cell>
        </row>
        <row r="960">
          <cell r="B960">
            <v>44648.847222222219</v>
          </cell>
          <cell r="G960">
            <v>3.19999999999999</v>
          </cell>
          <cell r="H960">
            <v>8.5649999999999995</v>
          </cell>
          <cell r="AX960">
            <v>0.52277409482670401</v>
          </cell>
          <cell r="AY960">
            <v>0.41393188713735501</v>
          </cell>
          <cell r="AZ960">
            <v>1.16927472959433</v>
          </cell>
        </row>
        <row r="961">
          <cell r="B961">
            <v>44648.861111111109</v>
          </cell>
          <cell r="G961">
            <v>3.19999999999999</v>
          </cell>
          <cell r="H961">
            <v>8.5336363636363597</v>
          </cell>
          <cell r="AX961">
            <v>0.50913023481275199</v>
          </cell>
          <cell r="AY961">
            <v>0.387385430434462</v>
          </cell>
          <cell r="AZ961">
            <v>1.1686342670796701</v>
          </cell>
        </row>
        <row r="962">
          <cell r="B962">
            <v>44648.875</v>
          </cell>
          <cell r="G962">
            <v>3.2</v>
          </cell>
          <cell r="H962">
            <v>8.5458333333333307</v>
          </cell>
          <cell r="AX962">
            <v>0.51107558299608502</v>
          </cell>
          <cell r="AY962">
            <v>0.42363484724249201</v>
          </cell>
          <cell r="AZ962">
            <v>1.1622909469512199</v>
          </cell>
        </row>
        <row r="963">
          <cell r="B963">
            <v>44648.888888888891</v>
          </cell>
          <cell r="G963">
            <v>3.2</v>
          </cell>
          <cell r="H963">
            <v>8.5554166666666607</v>
          </cell>
          <cell r="AX963">
            <v>0.53859366063707703</v>
          </cell>
          <cell r="AY963">
            <v>0.41669279085812899</v>
          </cell>
          <cell r="AZ963">
            <v>1.1596031527789701</v>
          </cell>
        </row>
        <row r="964">
          <cell r="B964">
            <v>44648.902777777781</v>
          </cell>
          <cell r="G964">
            <v>3.2083333333333299</v>
          </cell>
          <cell r="H964">
            <v>8.5839999999999996</v>
          </cell>
          <cell r="AX964">
            <v>0.51846770419006305</v>
          </cell>
          <cell r="AY964">
            <v>0.403616510493991</v>
          </cell>
          <cell r="AZ964">
            <v>1.15921307426856</v>
          </cell>
        </row>
        <row r="965">
          <cell r="B965">
            <v>44648.916666666664</v>
          </cell>
          <cell r="G965">
            <v>3.19999999999999</v>
          </cell>
          <cell r="H965">
            <v>8.5633333333333308</v>
          </cell>
          <cell r="AX965">
            <v>0.53208200388139704</v>
          </cell>
          <cell r="AY965">
            <v>0.40876239620803401</v>
          </cell>
          <cell r="AZ965">
            <v>1.1447899210455801</v>
          </cell>
        </row>
        <row r="966">
          <cell r="B966">
            <v>44648.930555555555</v>
          </cell>
          <cell r="G966">
            <v>3.19999999999999</v>
          </cell>
          <cell r="H966">
            <v>8.5533333333333292</v>
          </cell>
          <cell r="AX966">
            <v>0.52799296945351804</v>
          </cell>
          <cell r="AY966">
            <v>0.40825813879026501</v>
          </cell>
          <cell r="AZ966">
            <v>1.14778717953738</v>
          </cell>
        </row>
        <row r="967">
          <cell r="B967">
            <v>44648.944444444445</v>
          </cell>
          <cell r="G967">
            <v>3.2</v>
          </cell>
          <cell r="H967">
            <v>8.57</v>
          </cell>
          <cell r="AX967">
            <v>0.447880370616141</v>
          </cell>
          <cell r="AY967">
            <v>0.42451551788473602</v>
          </cell>
          <cell r="AZ967">
            <v>1.1518933876262001</v>
          </cell>
        </row>
        <row r="968">
          <cell r="B968">
            <v>44648.958333333336</v>
          </cell>
          <cell r="G968">
            <v>3.2076923076922998</v>
          </cell>
          <cell r="H968">
            <v>8.5479999999999894</v>
          </cell>
          <cell r="AX968">
            <v>0.49186660097557999</v>
          </cell>
          <cell r="AY968">
            <v>0.41028022035811701</v>
          </cell>
          <cell r="AZ968">
            <v>1.16906602088621</v>
          </cell>
        </row>
        <row r="969">
          <cell r="B969">
            <v>44648.972222222219</v>
          </cell>
          <cell r="G969">
            <v>3.19999999999999</v>
          </cell>
          <cell r="H969">
            <v>8.5826315789473693</v>
          </cell>
          <cell r="AX969">
            <v>0.44212483342617898</v>
          </cell>
          <cell r="AY969">
            <v>0.40027210735290403</v>
          </cell>
          <cell r="AZ969">
            <v>1.1298824555542699</v>
          </cell>
        </row>
        <row r="970">
          <cell r="B970">
            <v>44648.986111111109</v>
          </cell>
          <cell r="G970">
            <v>3.2</v>
          </cell>
          <cell r="H970">
            <v>8.5717391304347803</v>
          </cell>
          <cell r="AX970">
            <v>0.44786924664705402</v>
          </cell>
          <cell r="AY970">
            <v>0.39964323575765698</v>
          </cell>
          <cell r="AZ970">
            <v>1.12515600302563</v>
          </cell>
        </row>
        <row r="971">
          <cell r="B971">
            <v>44649</v>
          </cell>
          <cell r="G971">
            <v>3.19999999999999</v>
          </cell>
          <cell r="H971">
            <v>8.5966666666666605</v>
          </cell>
          <cell r="AX971">
            <v>0.47974579137883799</v>
          </cell>
          <cell r="AY971">
            <v>0.401189102311163</v>
          </cell>
          <cell r="AZ971">
            <v>1.13112900244534</v>
          </cell>
        </row>
        <row r="972">
          <cell r="B972">
            <v>44649.013888888891</v>
          </cell>
          <cell r="G972">
            <v>3.19999999999999</v>
          </cell>
          <cell r="H972">
            <v>8.5563636363636295</v>
          </cell>
          <cell r="AX972">
            <v>0.48647060122993102</v>
          </cell>
          <cell r="AY972">
            <v>0.40061003983808702</v>
          </cell>
          <cell r="AZ972">
            <v>1.13296186558358</v>
          </cell>
        </row>
        <row r="973">
          <cell r="B973">
            <v>44649.027777777781</v>
          </cell>
          <cell r="G973">
            <v>3.19999999999999</v>
          </cell>
          <cell r="H973">
            <v>8.5852941176470505</v>
          </cell>
          <cell r="AX973">
            <v>0.50485770029231503</v>
          </cell>
          <cell r="AY973">
            <v>0.38033031477978502</v>
          </cell>
          <cell r="AZ973">
            <v>1.1392716885695799</v>
          </cell>
        </row>
        <row r="974">
          <cell r="B974">
            <v>44649.041666666664</v>
          </cell>
          <cell r="G974">
            <v>3.19999999999999</v>
          </cell>
          <cell r="H974">
            <v>8.5393333333333299</v>
          </cell>
          <cell r="AX974">
            <v>0.51531155229418302</v>
          </cell>
          <cell r="AY974">
            <v>0.37589753455657898</v>
          </cell>
          <cell r="AZ974">
            <v>1.1382134381332301</v>
          </cell>
        </row>
        <row r="975">
          <cell r="B975">
            <v>44649.055555555555</v>
          </cell>
          <cell r="G975">
            <v>3.19999999999999</v>
          </cell>
          <cell r="H975">
            <v>8.57</v>
          </cell>
          <cell r="AX975">
            <v>0.48100234436238598</v>
          </cell>
          <cell r="AY975">
            <v>0.39656283767560502</v>
          </cell>
          <cell r="AZ975">
            <v>1.1112012585558999</v>
          </cell>
        </row>
        <row r="976">
          <cell r="B976">
            <v>44649.069444444445</v>
          </cell>
          <cell r="G976">
            <v>3.19999999999999</v>
          </cell>
          <cell r="H976">
            <v>8.5792307692307599</v>
          </cell>
          <cell r="AX976">
            <v>0.49811037041442302</v>
          </cell>
          <cell r="AY976">
            <v>0.386077900328887</v>
          </cell>
          <cell r="AZ976">
            <v>1.10296961247404</v>
          </cell>
        </row>
        <row r="977">
          <cell r="B977">
            <v>44649.083333333336</v>
          </cell>
          <cell r="G977">
            <v>3.19999999999999</v>
          </cell>
          <cell r="H977">
            <v>8.5804761904761904</v>
          </cell>
          <cell r="AX977">
            <v>0.50677474922317201</v>
          </cell>
          <cell r="AY977">
            <v>0.40851733934545298</v>
          </cell>
          <cell r="AZ977">
            <v>1.10428736769636</v>
          </cell>
        </row>
        <row r="978">
          <cell r="B978">
            <v>44649.097222222219</v>
          </cell>
          <cell r="G978">
            <v>3.21</v>
          </cell>
          <cell r="H978">
            <v>8.5773333333333301</v>
          </cell>
          <cell r="AX978">
            <v>0.52558469754585901</v>
          </cell>
          <cell r="AY978">
            <v>0.40216180506049798</v>
          </cell>
          <cell r="AZ978">
            <v>1.1264058111239199</v>
          </cell>
        </row>
        <row r="979">
          <cell r="B979">
            <v>44649.111111111109</v>
          </cell>
          <cell r="G979">
            <v>3.2</v>
          </cell>
          <cell r="H979">
            <v>8.5449999999999999</v>
          </cell>
          <cell r="AX979">
            <v>0.54253690694497503</v>
          </cell>
          <cell r="AY979">
            <v>0.42457651361623799</v>
          </cell>
          <cell r="AZ979">
            <v>1.11832999315073</v>
          </cell>
        </row>
        <row r="980">
          <cell r="B980">
            <v>44649.125</v>
          </cell>
          <cell r="G980">
            <v>3.2124999999999901</v>
          </cell>
          <cell r="H980">
            <v>8.5627777777777698</v>
          </cell>
          <cell r="AX980">
            <v>0.54776563401867795</v>
          </cell>
          <cell r="AY980">
            <v>0.41725312987177299</v>
          </cell>
          <cell r="AZ980">
            <v>1.1229118039149799</v>
          </cell>
        </row>
        <row r="981">
          <cell r="B981">
            <v>44649.138888888891</v>
          </cell>
          <cell r="G981">
            <v>3.2076923076922998</v>
          </cell>
          <cell r="H981">
            <v>8.5731578947368394</v>
          </cell>
          <cell r="AX981">
            <v>0.51877388936913005</v>
          </cell>
          <cell r="AY981">
            <v>0.41156423480751902</v>
          </cell>
          <cell r="AZ981">
            <v>1.1015537281116901</v>
          </cell>
        </row>
        <row r="982">
          <cell r="B982">
            <v>44649.152777777781</v>
          </cell>
          <cell r="G982">
            <v>3.2111111111111099</v>
          </cell>
          <cell r="H982">
            <v>8.5499999999999901</v>
          </cell>
          <cell r="AX982">
            <v>0.525051943461329</v>
          </cell>
          <cell r="AY982">
            <v>0.40715777710293799</v>
          </cell>
          <cell r="AZ982">
            <v>1.11200691549932</v>
          </cell>
        </row>
        <row r="983">
          <cell r="B983">
            <v>44649.166666666664</v>
          </cell>
          <cell r="G983">
            <v>3.19999999999999</v>
          </cell>
          <cell r="H983">
            <v>8.5627272727272707</v>
          </cell>
          <cell r="AX983">
            <v>0.52111879206450895</v>
          </cell>
          <cell r="AY983">
            <v>0.40157660774705201</v>
          </cell>
          <cell r="AZ983">
            <v>1.1078548307204801</v>
          </cell>
        </row>
        <row r="984">
          <cell r="B984">
            <v>44649.180555555555</v>
          </cell>
          <cell r="G984">
            <v>3.19999999999999</v>
          </cell>
          <cell r="H984">
            <v>8.5468421052631491</v>
          </cell>
          <cell r="AX984">
            <v>0.51321724298854399</v>
          </cell>
          <cell r="AY984">
            <v>0.39634657028528802</v>
          </cell>
          <cell r="AZ984">
            <v>1.1269167005179299</v>
          </cell>
        </row>
        <row r="985">
          <cell r="B985">
            <v>44649.194444444445</v>
          </cell>
          <cell r="G985">
            <v>3.2</v>
          </cell>
          <cell r="H985">
            <v>8.5822222222222209</v>
          </cell>
          <cell r="AX985">
            <v>0.51531391099329804</v>
          </cell>
          <cell r="AY985">
            <v>0.42308089119071901</v>
          </cell>
          <cell r="AZ985">
            <v>1.1095606145139201</v>
          </cell>
        </row>
        <row r="986">
          <cell r="B986">
            <v>44649.208333333336</v>
          </cell>
          <cell r="G986">
            <v>3.2099999999999902</v>
          </cell>
          <cell r="H986">
            <v>8.5664705882352905</v>
          </cell>
          <cell r="AX986">
            <v>0.50723473165411204</v>
          </cell>
          <cell r="AY986">
            <v>0.43750793377282099</v>
          </cell>
          <cell r="AZ986">
            <v>1.1250446639862</v>
          </cell>
        </row>
        <row r="987">
          <cell r="B987">
            <v>44649.222222222219</v>
          </cell>
          <cell r="G987">
            <v>3.19999999999999</v>
          </cell>
          <cell r="H987">
            <v>8.5594444444444395</v>
          </cell>
          <cell r="AX987">
            <v>0.50159975240377197</v>
          </cell>
          <cell r="AY987">
            <v>0.43003463300016698</v>
          </cell>
          <cell r="AZ987">
            <v>1.1098836066336399</v>
          </cell>
        </row>
        <row r="988">
          <cell r="B988">
            <v>44649.236111111109</v>
          </cell>
          <cell r="G988">
            <v>3.2099999999999902</v>
          </cell>
          <cell r="H988">
            <v>8.5582352941176403</v>
          </cell>
          <cell r="AX988">
            <v>0.519083003593797</v>
          </cell>
          <cell r="AY988">
            <v>0.41146855510468899</v>
          </cell>
          <cell r="AZ988">
            <v>1.1148711307674499</v>
          </cell>
        </row>
        <row r="989">
          <cell r="B989">
            <v>44649.25</v>
          </cell>
          <cell r="G989">
            <v>3.2</v>
          </cell>
          <cell r="H989">
            <v>8.5537500000000009</v>
          </cell>
          <cell r="AX989">
            <v>0.51062895377614004</v>
          </cell>
          <cell r="AY989">
            <v>0.39881263291840202</v>
          </cell>
          <cell r="AZ989">
            <v>1.0907664584446599</v>
          </cell>
        </row>
        <row r="990">
          <cell r="B990">
            <v>44649.263888888891</v>
          </cell>
          <cell r="G990">
            <v>3.19999999999999</v>
          </cell>
          <cell r="H990">
            <v>8.5846153846153808</v>
          </cell>
          <cell r="AX990">
            <v>0.53380876228959795</v>
          </cell>
          <cell r="AY990">
            <v>0.38493190702055602</v>
          </cell>
          <cell r="AZ990">
            <v>1.0762828021650499</v>
          </cell>
        </row>
        <row r="991">
          <cell r="B991">
            <v>44649.277777777781</v>
          </cell>
          <cell r="G991">
            <v>3.2</v>
          </cell>
          <cell r="H991">
            <v>8.5754545454545408</v>
          </cell>
          <cell r="AX991">
            <v>0.51285798922895698</v>
          </cell>
          <cell r="AY991">
            <v>0.39393842928154599</v>
          </cell>
          <cell r="AZ991">
            <v>1.0772031089845</v>
          </cell>
        </row>
        <row r="992">
          <cell r="B992">
            <v>44649.291666666664</v>
          </cell>
          <cell r="G992">
            <v>3.19999999999999</v>
          </cell>
          <cell r="H992">
            <v>8.5500000000000007</v>
          </cell>
          <cell r="AX992">
            <v>0.51700709669185196</v>
          </cell>
          <cell r="AY992">
            <v>0.40146363548465502</v>
          </cell>
          <cell r="AZ992">
            <v>1.0723081019270599</v>
          </cell>
        </row>
        <row r="993">
          <cell r="B993">
            <v>44649.305555555555</v>
          </cell>
          <cell r="G993">
            <v>3.19999999999999</v>
          </cell>
          <cell r="H993">
            <v>8.5762499999999999</v>
          </cell>
          <cell r="AX993">
            <v>0.49999400550734002</v>
          </cell>
          <cell r="AY993">
            <v>0.40624864196711002</v>
          </cell>
          <cell r="AZ993">
            <v>1.0584469834643599</v>
          </cell>
        </row>
        <row r="994">
          <cell r="B994">
            <v>44649.319444444445</v>
          </cell>
          <cell r="G994">
            <v>3.2</v>
          </cell>
          <cell r="H994">
            <v>8.5737500000000004</v>
          </cell>
          <cell r="AX994">
            <v>0.54070987716343599</v>
          </cell>
          <cell r="AY994">
            <v>0.382406766819397</v>
          </cell>
          <cell r="AZ994">
            <v>1.06001736399738</v>
          </cell>
        </row>
        <row r="995">
          <cell r="B995">
            <v>44649.333333333336</v>
          </cell>
          <cell r="G995">
            <v>3.2090909090909001</v>
          </cell>
          <cell r="H995">
            <v>8.5676923076922993</v>
          </cell>
          <cell r="AX995">
            <v>0.50205831932719602</v>
          </cell>
          <cell r="AY995">
            <v>0.37798905734514998</v>
          </cell>
          <cell r="AZ995">
            <v>1.06810724263813</v>
          </cell>
        </row>
        <row r="996">
          <cell r="B996">
            <v>44649.347222222219</v>
          </cell>
          <cell r="G996">
            <v>3.2</v>
          </cell>
          <cell r="H996">
            <v>8.5705555555555506</v>
          </cell>
          <cell r="AX996">
            <v>0.491663593161275</v>
          </cell>
          <cell r="AY996">
            <v>0.37075634351530201</v>
          </cell>
          <cell r="AZ996">
            <v>1.03772845558134</v>
          </cell>
        </row>
        <row r="997">
          <cell r="B997">
            <v>44649.361111111109</v>
          </cell>
          <cell r="G997">
            <v>3.19999999999999</v>
          </cell>
          <cell r="H997">
            <v>8.5514285714285698</v>
          </cell>
          <cell r="AX997">
            <v>0.47541996157418998</v>
          </cell>
          <cell r="AY997">
            <v>0.388874911404198</v>
          </cell>
          <cell r="AZ997">
            <v>1.04879252820269</v>
          </cell>
        </row>
        <row r="998">
          <cell r="B998">
            <v>44649.375</v>
          </cell>
          <cell r="G998">
            <v>3.2090909090909001</v>
          </cell>
          <cell r="H998">
            <v>8.5693750000000009</v>
          </cell>
          <cell r="AX998">
            <v>0.48783552466311297</v>
          </cell>
          <cell r="AY998">
            <v>0.39566895318275402</v>
          </cell>
          <cell r="AZ998">
            <v>1.05924846684606</v>
          </cell>
        </row>
        <row r="999">
          <cell r="B999">
            <v>44649.388888888891</v>
          </cell>
          <cell r="G999">
            <v>3.19999999999999</v>
          </cell>
          <cell r="H999">
            <v>8.5566666666666595</v>
          </cell>
          <cell r="AX999">
            <v>0.51219307548983295</v>
          </cell>
          <cell r="AY999">
            <v>0.38682968909474302</v>
          </cell>
          <cell r="AZ999">
            <v>1.04189895090229</v>
          </cell>
        </row>
        <row r="1000">
          <cell r="B1000">
            <v>44649.402777777781</v>
          </cell>
          <cell r="G1000">
            <v>3.19999999999999</v>
          </cell>
          <cell r="H1000">
            <v>8.56076923076923</v>
          </cell>
          <cell r="AX1000">
            <v>0.52989195867454097</v>
          </cell>
          <cell r="AY1000">
            <v>0.38535247972095898</v>
          </cell>
          <cell r="AZ1000">
            <v>1.0453336039518399</v>
          </cell>
        </row>
        <row r="1001">
          <cell r="B1001">
            <v>44649.416666666664</v>
          </cell>
          <cell r="G1001">
            <v>3.19999999999999</v>
          </cell>
          <cell r="H1001">
            <v>8.5399999999999991</v>
          </cell>
          <cell r="AX1001">
            <v>0.55154043579965795</v>
          </cell>
          <cell r="AY1001">
            <v>0.384620020630979</v>
          </cell>
          <cell r="AZ1001">
            <v>1.04432275578459</v>
          </cell>
        </row>
        <row r="1002">
          <cell r="B1002">
            <v>44649.430555555555</v>
          </cell>
          <cell r="G1002">
            <v>3.19999999999999</v>
          </cell>
          <cell r="H1002">
            <v>8.5449999999999999</v>
          </cell>
          <cell r="AX1002">
            <v>0.54078259622073399</v>
          </cell>
          <cell r="AY1002">
            <v>0.40100827601799</v>
          </cell>
          <cell r="AZ1002">
            <v>1.0357707318533</v>
          </cell>
        </row>
        <row r="1003">
          <cell r="B1003">
            <v>44649.444444444445</v>
          </cell>
          <cell r="G1003">
            <v>3.19999999999999</v>
          </cell>
          <cell r="H1003">
            <v>8.5657142857142805</v>
          </cell>
          <cell r="AX1003">
            <v>0.56150663969742698</v>
          </cell>
          <cell r="AY1003">
            <v>0.38611788954998599</v>
          </cell>
          <cell r="AZ1003">
            <v>1.01794796148393</v>
          </cell>
        </row>
        <row r="1004">
          <cell r="B1004">
            <v>44649.458333333336</v>
          </cell>
          <cell r="G1004">
            <v>3.19999999999999</v>
          </cell>
          <cell r="H1004">
            <v>8.5722222222222193</v>
          </cell>
          <cell r="AX1004">
            <v>0.50860471092242399</v>
          </cell>
          <cell r="AY1004">
            <v>0.40209938293442798</v>
          </cell>
          <cell r="AZ1004">
            <v>1.0077340065962901</v>
          </cell>
        </row>
        <row r="1005">
          <cell r="B1005">
            <v>44649.472222222219</v>
          </cell>
          <cell r="G1005">
            <v>3.19999999999999</v>
          </cell>
          <cell r="H1005">
            <v>8.5787499999999994</v>
          </cell>
          <cell r="AX1005">
            <v>0.59285193541262404</v>
          </cell>
          <cell r="AY1005">
            <v>0.38065008004459899</v>
          </cell>
          <cell r="AZ1005">
            <v>0.99732150945267795</v>
          </cell>
        </row>
        <row r="1006">
          <cell r="B1006">
            <v>44649.486111111109</v>
          </cell>
          <cell r="G1006">
            <v>3.19999999999999</v>
          </cell>
          <cell r="H1006">
            <v>8.5631578947368396</v>
          </cell>
          <cell r="AX1006">
            <v>0.51819284044663405</v>
          </cell>
          <cell r="AY1006">
            <v>0.378567845185042</v>
          </cell>
          <cell r="AZ1006">
            <v>1.0105601940820801</v>
          </cell>
        </row>
        <row r="1007">
          <cell r="B1007">
            <v>44649.5</v>
          </cell>
          <cell r="G1007">
            <v>3.19999999999999</v>
          </cell>
          <cell r="H1007">
            <v>8.5506666666666593</v>
          </cell>
          <cell r="AX1007">
            <v>0.51297582417312904</v>
          </cell>
          <cell r="AY1007">
            <v>0.37941828887135398</v>
          </cell>
          <cell r="AZ1007">
            <v>1.0212747124677299</v>
          </cell>
        </row>
        <row r="1008">
          <cell r="B1008">
            <v>44649.513888888891</v>
          </cell>
          <cell r="G1008">
            <v>3.19999999999999</v>
          </cell>
          <cell r="H1008">
            <v>8.5566666666666595</v>
          </cell>
          <cell r="AX1008">
            <v>0.55450879577128998</v>
          </cell>
          <cell r="AY1008">
            <v>0.38362475628835502</v>
          </cell>
          <cell r="AZ1008">
            <v>1.0624124645922099</v>
          </cell>
        </row>
        <row r="1009">
          <cell r="B1009">
            <v>44649.527777777781</v>
          </cell>
          <cell r="G1009">
            <v>3.2</v>
          </cell>
          <cell r="H1009">
            <v>8.5599999999999898</v>
          </cell>
          <cell r="AX1009">
            <v>0.48785691738799197</v>
          </cell>
          <cell r="AY1009">
            <v>0.39009085342587202</v>
          </cell>
          <cell r="AZ1009">
            <v>1.11044873678941</v>
          </cell>
        </row>
        <row r="1010">
          <cell r="B1010">
            <v>44649.541666666664</v>
          </cell>
          <cell r="G1010">
            <v>3.19999999999999</v>
          </cell>
          <cell r="H1010">
            <v>8.56</v>
          </cell>
          <cell r="AX1010">
            <v>0.49717190007836198</v>
          </cell>
          <cell r="AY1010">
            <v>0.40566746218586602</v>
          </cell>
          <cell r="AZ1010">
            <v>1.13568400789656</v>
          </cell>
        </row>
        <row r="1011">
          <cell r="B1011">
            <v>44649.555555555555</v>
          </cell>
          <cell r="G1011">
            <v>3.19999999999999</v>
          </cell>
          <cell r="H1011">
            <v>8.5599999999999898</v>
          </cell>
          <cell r="AX1011">
            <v>0.53508362202712501</v>
          </cell>
          <cell r="AY1011">
            <v>0.41747029797153701</v>
          </cell>
          <cell r="AZ1011">
            <v>1.17564215056207</v>
          </cell>
        </row>
        <row r="1012">
          <cell r="B1012">
            <v>44649.569444444445</v>
          </cell>
          <cell r="G1012">
            <v>3.2</v>
          </cell>
          <cell r="H1012">
            <v>8.5499999999999901</v>
          </cell>
          <cell r="AX1012">
            <v>0.53081747211539598</v>
          </cell>
          <cell r="AY1012">
            <v>0.427296051303722</v>
          </cell>
          <cell r="AZ1012">
            <v>1.1922778580983999</v>
          </cell>
        </row>
        <row r="1013">
          <cell r="B1013">
            <v>44649.583333333336</v>
          </cell>
          <cell r="G1013">
            <v>3.19999999999999</v>
          </cell>
          <cell r="H1013">
            <v>8.5794736842105195</v>
          </cell>
          <cell r="AX1013">
            <v>0.503647707210511</v>
          </cell>
          <cell r="AY1013">
            <v>0.42614428449855701</v>
          </cell>
          <cell r="AZ1013">
            <v>1.19095689132136</v>
          </cell>
        </row>
        <row r="1014">
          <cell r="B1014">
            <v>44649.597222222219</v>
          </cell>
          <cell r="G1014">
            <v>3.19999999999999</v>
          </cell>
          <cell r="H1014">
            <v>8.5616666666666603</v>
          </cell>
          <cell r="AX1014">
            <v>0.52308656740453296</v>
          </cell>
          <cell r="AY1014">
            <v>0.44110975596020602</v>
          </cell>
          <cell r="AZ1014">
            <v>1.21782946156778</v>
          </cell>
        </row>
        <row r="1015">
          <cell r="B1015">
            <v>44649.611111111109</v>
          </cell>
          <cell r="G1015">
            <v>3.19999999999999</v>
          </cell>
          <cell r="H1015">
            <v>8.5636363636363608</v>
          </cell>
          <cell r="AX1015">
            <v>0.52211014371960296</v>
          </cell>
          <cell r="AY1015">
            <v>0.43184580171367198</v>
          </cell>
          <cell r="AZ1015">
            <v>1.19624429193007</v>
          </cell>
        </row>
        <row r="1016">
          <cell r="B1016">
            <v>44649.625</v>
          </cell>
          <cell r="G1016">
            <v>3.19999999999999</v>
          </cell>
          <cell r="H1016">
            <v>8.5511111111111102</v>
          </cell>
          <cell r="AX1016">
            <v>0.49352954444289499</v>
          </cell>
          <cell r="AY1016">
            <v>0.39525325956248802</v>
          </cell>
          <cell r="AZ1016">
            <v>1.21061195321246</v>
          </cell>
        </row>
        <row r="1017">
          <cell r="B1017">
            <v>44649.638888888891</v>
          </cell>
          <cell r="G1017">
            <v>3.19999999999999</v>
          </cell>
          <cell r="H1017">
            <v>8.5347368421052607</v>
          </cell>
          <cell r="AX1017">
            <v>0.47044604496033998</v>
          </cell>
          <cell r="AY1017">
            <v>0.44950358200025797</v>
          </cell>
          <cell r="AZ1017">
            <v>1.2021901887528601</v>
          </cell>
        </row>
        <row r="1018">
          <cell r="B1018">
            <v>44649.652777777781</v>
          </cell>
          <cell r="G1018">
            <v>3.19999999999999</v>
          </cell>
          <cell r="H1018">
            <v>8.5579999999999998</v>
          </cell>
          <cell r="AX1018">
            <v>0.48933155971111902</v>
          </cell>
          <cell r="AY1018">
            <v>0.422994210340639</v>
          </cell>
          <cell r="AZ1018">
            <v>1.1922335452833099</v>
          </cell>
        </row>
        <row r="1019">
          <cell r="B1019">
            <v>44649.666666666664</v>
          </cell>
          <cell r="G1019">
            <v>3.19999999999999</v>
          </cell>
          <cell r="H1019">
            <v>8.5719999999999992</v>
          </cell>
          <cell r="AX1019">
            <v>0.50116583760578604</v>
          </cell>
          <cell r="AY1019">
            <v>0.42631571865339601</v>
          </cell>
          <cell r="AZ1019">
            <v>1.1824134358574301</v>
          </cell>
        </row>
        <row r="1020">
          <cell r="B1020">
            <v>44649.680555555555</v>
          </cell>
          <cell r="G1020">
            <v>3.19999999999999</v>
          </cell>
          <cell r="H1020">
            <v>8.5506250000000001</v>
          </cell>
          <cell r="AX1020">
            <v>0.54217088003780201</v>
          </cell>
          <cell r="AY1020">
            <v>0.44124990766199002</v>
          </cell>
          <cell r="AZ1020">
            <v>1.19846351026704</v>
          </cell>
        </row>
        <row r="1021">
          <cell r="B1021">
            <v>44649.694444444445</v>
          </cell>
          <cell r="G1021">
            <v>3.19999999999999</v>
          </cell>
          <cell r="H1021">
            <v>8.5574999999999992</v>
          </cell>
          <cell r="AX1021">
            <v>0.56003961441252204</v>
          </cell>
          <cell r="AY1021">
            <v>0.443275363607747</v>
          </cell>
          <cell r="AZ1021">
            <v>1.1962083227150999</v>
          </cell>
        </row>
        <row r="1022">
          <cell r="B1022">
            <v>44649.708333333336</v>
          </cell>
          <cell r="G1022">
            <v>3.2099999999999902</v>
          </cell>
          <cell r="H1022">
            <v>8.5813333333333297</v>
          </cell>
          <cell r="AX1022">
            <v>0.56854957080861201</v>
          </cell>
          <cell r="AY1022">
            <v>0.40160619421014099</v>
          </cell>
          <cell r="AZ1022">
            <v>1.1991424833395901</v>
          </cell>
        </row>
        <row r="1023">
          <cell r="B1023">
            <v>44649.722222222219</v>
          </cell>
          <cell r="G1023">
            <v>3.19999999999999</v>
          </cell>
          <cell r="H1023">
            <v>8.5946153846153805</v>
          </cell>
          <cell r="AX1023">
            <v>0.55722267015265203</v>
          </cell>
          <cell r="AY1023">
            <v>0.42985602257933198</v>
          </cell>
          <cell r="AZ1023">
            <v>1.19109751334078</v>
          </cell>
        </row>
        <row r="1024">
          <cell r="B1024">
            <v>44649.736111111109</v>
          </cell>
          <cell r="G1024">
            <v>3.2</v>
          </cell>
          <cell r="H1024">
            <v>8.5760000000000005</v>
          </cell>
          <cell r="AX1024">
            <v>0.52889299190295702</v>
          </cell>
          <cell r="AY1024">
            <v>0.44116949055378502</v>
          </cell>
          <cell r="AZ1024">
            <v>1.2002765242355999</v>
          </cell>
        </row>
        <row r="1025">
          <cell r="B1025">
            <v>44649.75</v>
          </cell>
          <cell r="G1025">
            <v>3.19999999999999</v>
          </cell>
          <cell r="H1025">
            <v>8.5630000000000006</v>
          </cell>
          <cell r="AX1025">
            <v>0.50415783121485602</v>
          </cell>
          <cell r="AY1025">
            <v>0.41101794602729602</v>
          </cell>
          <cell r="AZ1025">
            <v>1.2007170223181101</v>
          </cell>
        </row>
        <row r="1026">
          <cell r="B1026">
            <v>44649.763888888891</v>
          </cell>
          <cell r="G1026">
            <v>3.19999999999999</v>
          </cell>
          <cell r="H1026">
            <v>8.5535294117646998</v>
          </cell>
          <cell r="AX1026">
            <v>0.519972760929305</v>
          </cell>
          <cell r="AY1026">
            <v>0.422399973276256</v>
          </cell>
          <cell r="AZ1026">
            <v>1.20832274493531</v>
          </cell>
        </row>
        <row r="1027">
          <cell r="B1027">
            <v>44649.777777777781</v>
          </cell>
          <cell r="G1027">
            <v>3.2083333333333299</v>
          </cell>
          <cell r="H1027">
            <v>8.5599999999999898</v>
          </cell>
          <cell r="AX1027">
            <v>0.50881005274542701</v>
          </cell>
          <cell r="AY1027">
            <v>0.40488694799210301</v>
          </cell>
          <cell r="AZ1027">
            <v>1.21328350689961</v>
          </cell>
        </row>
        <row r="1028">
          <cell r="B1028">
            <v>44649.791666666664</v>
          </cell>
          <cell r="G1028">
            <v>3.2166666666666601</v>
          </cell>
          <cell r="H1028">
            <v>8.5683333333333298</v>
          </cell>
          <cell r="AX1028">
            <v>0.54797658204733402</v>
          </cell>
          <cell r="AY1028">
            <v>0.41484209640357</v>
          </cell>
          <cell r="AZ1028">
            <v>1.20433193208675</v>
          </cell>
        </row>
        <row r="1029">
          <cell r="B1029">
            <v>44649.805555555555</v>
          </cell>
          <cell r="G1029">
            <v>3.2</v>
          </cell>
          <cell r="H1029">
            <v>8.5553846153846091</v>
          </cell>
          <cell r="AX1029">
            <v>0.53329328426195699</v>
          </cell>
          <cell r="AY1029">
            <v>0.40750880828380698</v>
          </cell>
          <cell r="AZ1029">
            <v>1.20604606290086</v>
          </cell>
        </row>
        <row r="1030">
          <cell r="B1030">
            <v>44649.819444444445</v>
          </cell>
          <cell r="G1030">
            <v>3.19999999999999</v>
          </cell>
          <cell r="H1030">
            <v>8.5629411764705896</v>
          </cell>
          <cell r="AX1030">
            <v>0.55020661222022904</v>
          </cell>
          <cell r="AY1030">
            <v>0.41547006094551198</v>
          </cell>
          <cell r="AZ1030">
            <v>1.20429250750323</v>
          </cell>
        </row>
        <row r="1031">
          <cell r="B1031">
            <v>44649.833333333336</v>
          </cell>
          <cell r="G1031">
            <v>3.21428571428571</v>
          </cell>
          <cell r="H1031">
            <v>8.5694444444444393</v>
          </cell>
          <cell r="AX1031">
            <v>0.53640451986455295</v>
          </cell>
          <cell r="AY1031">
            <v>0.424884333080503</v>
          </cell>
          <cell r="AZ1031">
            <v>1.22009613348746</v>
          </cell>
        </row>
        <row r="1032">
          <cell r="B1032">
            <v>44649.847222222219</v>
          </cell>
          <cell r="G1032">
            <v>3.19999999999999</v>
          </cell>
          <cell r="H1032">
            <v>8.58</v>
          </cell>
          <cell r="AX1032">
            <v>0.47325041106225801</v>
          </cell>
          <cell r="AY1032">
            <v>0.46923758400527898</v>
          </cell>
          <cell r="AZ1032">
            <v>1.21213220624028</v>
          </cell>
        </row>
        <row r="1033">
          <cell r="B1033">
            <v>44649.861111111109</v>
          </cell>
          <cell r="G1033">
            <v>3.19999999999999</v>
          </cell>
          <cell r="H1033">
            <v>8.5607142857142797</v>
          </cell>
          <cell r="AX1033">
            <v>0.51854324150433995</v>
          </cell>
          <cell r="AY1033">
            <v>0.44791116051619201</v>
          </cell>
          <cell r="AZ1033">
            <v>1.2202256892641301</v>
          </cell>
        </row>
        <row r="1034">
          <cell r="B1034">
            <v>44649.875</v>
          </cell>
          <cell r="G1034">
            <v>3.19999999999999</v>
          </cell>
          <cell r="H1034">
            <v>8.58</v>
          </cell>
          <cell r="AX1034">
            <v>0.55938244459486897</v>
          </cell>
          <cell r="AY1034">
            <v>0.43947694281988098</v>
          </cell>
          <cell r="AZ1034">
            <v>1.2098801476185299</v>
          </cell>
        </row>
        <row r="1035">
          <cell r="B1035">
            <v>44649.888888888891</v>
          </cell>
          <cell r="G1035">
            <v>3.2</v>
          </cell>
          <cell r="H1035">
            <v>8.5866666666666607</v>
          </cell>
          <cell r="AX1035">
            <v>0.56153548795518105</v>
          </cell>
          <cell r="AY1035">
            <v>0.43884587676834602</v>
          </cell>
          <cell r="AZ1035">
            <v>1.24325122739731</v>
          </cell>
        </row>
        <row r="1036">
          <cell r="B1036">
            <v>44649.902777777781</v>
          </cell>
          <cell r="G1036">
            <v>3.19999999999999</v>
          </cell>
          <cell r="H1036">
            <v>8.5723076923076906</v>
          </cell>
          <cell r="AX1036">
            <v>0.54642138119201</v>
          </cell>
          <cell r="AY1036">
            <v>0.451961125982898</v>
          </cell>
          <cell r="AZ1036">
            <v>1.22951209151304</v>
          </cell>
        </row>
        <row r="1037">
          <cell r="B1037">
            <v>44649.916666666664</v>
          </cell>
          <cell r="G1037">
            <v>3.19999999999999</v>
          </cell>
          <cell r="H1037">
            <v>8.5819047619047595</v>
          </cell>
          <cell r="AX1037">
            <v>0.55637902905741798</v>
          </cell>
          <cell r="AY1037">
            <v>0.442009182234889</v>
          </cell>
          <cell r="AZ1037">
            <v>1.23020641966301</v>
          </cell>
        </row>
        <row r="1038">
          <cell r="B1038">
            <v>44649.930555555555</v>
          </cell>
          <cell r="G1038">
            <v>3.19999999999999</v>
          </cell>
          <cell r="H1038">
            <v>8.5438461538461503</v>
          </cell>
          <cell r="AX1038">
            <v>0.54682959025622802</v>
          </cell>
          <cell r="AY1038">
            <v>0.42238610776124502</v>
          </cell>
          <cell r="AZ1038">
            <v>1.21947493556738</v>
          </cell>
        </row>
        <row r="1039">
          <cell r="B1039">
            <v>44649.944444444445</v>
          </cell>
          <cell r="G1039">
            <v>3.19999999999999</v>
          </cell>
          <cell r="H1039">
            <v>8.5566666666666595</v>
          </cell>
          <cell r="AX1039">
            <v>0.54315027432289498</v>
          </cell>
          <cell r="AY1039">
            <v>0.415052849606103</v>
          </cell>
          <cell r="AZ1039">
            <v>1.23791465135622</v>
          </cell>
        </row>
        <row r="1040">
          <cell r="B1040">
            <v>44649.958333333336</v>
          </cell>
          <cell r="G1040">
            <v>3.2090909090909001</v>
          </cell>
          <cell r="H1040">
            <v>8.5546153846153796</v>
          </cell>
          <cell r="AX1040">
            <v>0.56536185543315198</v>
          </cell>
          <cell r="AY1040">
            <v>0.42546107684398499</v>
          </cell>
          <cell r="AZ1040">
            <v>1.2345608591833701</v>
          </cell>
        </row>
        <row r="1041">
          <cell r="B1041">
            <v>44649.972222222219</v>
          </cell>
          <cell r="G1041">
            <v>3.19999999999999</v>
          </cell>
          <cell r="H1041">
            <v>8.5781818181818199</v>
          </cell>
          <cell r="AX1041">
            <v>0.55953837164013698</v>
          </cell>
          <cell r="AY1041">
            <v>0.44154962101429002</v>
          </cell>
          <cell r="AZ1041">
            <v>1.23278803167525</v>
          </cell>
        </row>
        <row r="1042">
          <cell r="B1042">
            <v>44649.986111111109</v>
          </cell>
          <cell r="G1042">
            <v>3.2066666666666599</v>
          </cell>
          <cell r="H1042">
            <v>8.5564285714285706</v>
          </cell>
          <cell r="AX1042">
            <v>0.50152153214887896</v>
          </cell>
          <cell r="AY1042">
            <v>0.41616687209285602</v>
          </cell>
          <cell r="AZ1042">
            <v>1.24738263334499</v>
          </cell>
        </row>
        <row r="1043">
          <cell r="B1043">
            <v>44650</v>
          </cell>
          <cell r="G1043">
            <v>3.19999999999999</v>
          </cell>
          <cell r="H1043">
            <v>8.5437499999999993</v>
          </cell>
          <cell r="AX1043">
            <v>0.48648480245491799</v>
          </cell>
          <cell r="AY1043">
            <v>0.40341360114877101</v>
          </cell>
          <cell r="AZ1043">
            <v>1.23767448932561</v>
          </cell>
        </row>
        <row r="1044">
          <cell r="B1044">
            <v>44650.013888888891</v>
          </cell>
          <cell r="G1044">
            <v>3.19999999999999</v>
          </cell>
          <cell r="H1044">
            <v>8.5730769230769202</v>
          </cell>
          <cell r="AX1044">
            <v>0.51077784376697699</v>
          </cell>
          <cell r="AY1044">
            <v>0.38601690703708202</v>
          </cell>
          <cell r="AZ1044">
            <v>1.23753213180874</v>
          </cell>
        </row>
        <row r="1045">
          <cell r="B1045">
            <v>44650.027777777781</v>
          </cell>
          <cell r="G1045">
            <v>3.19999999999999</v>
          </cell>
          <cell r="H1045">
            <v>8.5525000000000002</v>
          </cell>
          <cell r="AX1045">
            <v>0.50270443758773997</v>
          </cell>
          <cell r="AY1045">
            <v>0.40508073475314799</v>
          </cell>
          <cell r="AZ1045">
            <v>1.2398715590013201</v>
          </cell>
        </row>
        <row r="1046">
          <cell r="B1046">
            <v>44650.041666666664</v>
          </cell>
          <cell r="G1046">
            <v>3.2083333333333299</v>
          </cell>
          <cell r="H1046">
            <v>8.5566666666666595</v>
          </cell>
          <cell r="AX1046">
            <v>0.45760859199356702</v>
          </cell>
          <cell r="AY1046">
            <v>0.42867570147856199</v>
          </cell>
          <cell r="AZ1046">
            <v>1.2433506736014499</v>
          </cell>
        </row>
        <row r="1047">
          <cell r="B1047">
            <v>44650.055555555555</v>
          </cell>
          <cell r="G1047">
            <v>3.19999999999999</v>
          </cell>
          <cell r="H1047">
            <v>8.5687499999999996</v>
          </cell>
          <cell r="AX1047">
            <v>0.52090404027169401</v>
          </cell>
          <cell r="AY1047">
            <v>0.42890897310321502</v>
          </cell>
          <cell r="AZ1047">
            <v>1.21681866825387</v>
          </cell>
        </row>
        <row r="1048">
          <cell r="B1048">
            <v>44650.069444444445</v>
          </cell>
          <cell r="G1048">
            <v>3.19999999999999</v>
          </cell>
          <cell r="H1048">
            <v>8.5488888888888894</v>
          </cell>
          <cell r="AX1048">
            <v>0.53996203207881099</v>
          </cell>
          <cell r="AY1048">
            <v>0.42301736119685102</v>
          </cell>
          <cell r="AZ1048">
            <v>1.2314643013332001</v>
          </cell>
        </row>
        <row r="1049">
          <cell r="B1049">
            <v>44650.083333333336</v>
          </cell>
          <cell r="G1049">
            <v>3.19999999999999</v>
          </cell>
          <cell r="H1049">
            <v>8.54368421052631</v>
          </cell>
          <cell r="AX1049">
            <v>0.51433003769490604</v>
          </cell>
          <cell r="AY1049">
            <v>0.430578115562048</v>
          </cell>
          <cell r="AZ1049">
            <v>1.2319887095540201</v>
          </cell>
        </row>
        <row r="1050">
          <cell r="B1050">
            <v>44650.097222222219</v>
          </cell>
          <cell r="G1050">
            <v>3.19999999999999</v>
          </cell>
          <cell r="H1050">
            <v>8.5605555555555508</v>
          </cell>
          <cell r="AX1050">
            <v>0.496579834325029</v>
          </cell>
          <cell r="AY1050">
            <v>0.42203965186574799</v>
          </cell>
          <cell r="AZ1050">
            <v>1.20406047491183</v>
          </cell>
        </row>
        <row r="1051">
          <cell r="B1051">
            <v>44650.111111111109</v>
          </cell>
          <cell r="G1051">
            <v>3.2</v>
          </cell>
          <cell r="H1051">
            <v>8.5452631578947305</v>
          </cell>
          <cell r="AX1051">
            <v>0.54693574712408699</v>
          </cell>
          <cell r="AY1051">
            <v>0.42944534436210102</v>
          </cell>
          <cell r="AZ1051">
            <v>1.2301288904038701</v>
          </cell>
        </row>
        <row r="1052">
          <cell r="B1052">
            <v>44650.125</v>
          </cell>
          <cell r="G1052">
            <v>3.19999999999999</v>
          </cell>
          <cell r="H1052">
            <v>8.5523076923076893</v>
          </cell>
          <cell r="AX1052">
            <v>0.51993351356455197</v>
          </cell>
          <cell r="AY1052">
            <v>0.40770145338649</v>
          </cell>
          <cell r="AZ1052">
            <v>1.23742906451297</v>
          </cell>
        </row>
        <row r="1053">
          <cell r="B1053">
            <v>44650.138888888891</v>
          </cell>
          <cell r="G1053">
            <v>3.19999999999999</v>
          </cell>
          <cell r="H1053">
            <v>8.5657894736842106</v>
          </cell>
          <cell r="AX1053">
            <v>0.48965356748572397</v>
          </cell>
          <cell r="AY1053">
            <v>0.41415254568937798</v>
          </cell>
          <cell r="AZ1053">
            <v>1.22095997493407</v>
          </cell>
        </row>
        <row r="1054">
          <cell r="B1054">
            <v>44650.152777777781</v>
          </cell>
          <cell r="G1054">
            <v>3.19999999999999</v>
          </cell>
          <cell r="H1054">
            <v>8.5678571428571395</v>
          </cell>
          <cell r="AX1054">
            <v>0.48786249288674699</v>
          </cell>
          <cell r="AY1054">
            <v>0.43058955186650799</v>
          </cell>
          <cell r="AZ1054">
            <v>1.2200025479462999</v>
          </cell>
        </row>
        <row r="1055">
          <cell r="B1055">
            <v>44650.166666666664</v>
          </cell>
          <cell r="G1055">
            <v>3.19999999999999</v>
          </cell>
          <cell r="H1055">
            <v>8.5500000000000007</v>
          </cell>
          <cell r="AX1055">
            <v>0.45895668799808498</v>
          </cell>
          <cell r="AY1055">
            <v>0.42039641274940398</v>
          </cell>
          <cell r="AZ1055">
            <v>1.2306560848897099</v>
          </cell>
        </row>
        <row r="1056">
          <cell r="B1056">
            <v>44650.180555555555</v>
          </cell>
          <cell r="G1056">
            <v>3.19999999999999</v>
          </cell>
          <cell r="H1056">
            <v>8.5749999999999993</v>
          </cell>
          <cell r="AX1056">
            <v>0.48643122749172502</v>
          </cell>
          <cell r="AY1056">
            <v>0.432979753916303</v>
          </cell>
          <cell r="AZ1056">
            <v>1.23405977712242</v>
          </cell>
        </row>
        <row r="1057">
          <cell r="B1057">
            <v>44650.194444444445</v>
          </cell>
          <cell r="G1057">
            <v>3.19999999999999</v>
          </cell>
          <cell r="H1057">
            <v>8.5538461538461501</v>
          </cell>
          <cell r="AX1057">
            <v>0.53292903341560505</v>
          </cell>
          <cell r="AY1057">
            <v>0.40857357078232098</v>
          </cell>
          <cell r="AZ1057">
            <v>1.24371916769216</v>
          </cell>
        </row>
        <row r="1058">
          <cell r="B1058">
            <v>44650.208333333336</v>
          </cell>
          <cell r="G1058">
            <v>3.19999999999999</v>
          </cell>
          <cell r="H1058">
            <v>8.5883333333333294</v>
          </cell>
          <cell r="AX1058">
            <v>0.44392679698672899</v>
          </cell>
          <cell r="AY1058">
            <v>0.43556935011488201</v>
          </cell>
          <cell r="AZ1058">
            <v>1.2475655559309899</v>
          </cell>
        </row>
        <row r="1059">
          <cell r="B1059">
            <v>44650.222222222219</v>
          </cell>
          <cell r="G1059">
            <v>3.2</v>
          </cell>
          <cell r="H1059">
            <v>8.55833333333333</v>
          </cell>
          <cell r="AX1059">
            <v>0.49366521334569402</v>
          </cell>
          <cell r="AY1059">
            <v>0.42163712978739398</v>
          </cell>
          <cell r="AZ1059">
            <v>1.2540040003513799</v>
          </cell>
        </row>
        <row r="1060">
          <cell r="B1060">
            <v>44650.236111111109</v>
          </cell>
          <cell r="G1060">
            <v>3.2</v>
          </cell>
          <cell r="H1060">
            <v>8.5957142857142799</v>
          </cell>
          <cell r="AX1060">
            <v>0.45047661521331001</v>
          </cell>
          <cell r="AY1060">
            <v>0.41831082466548702</v>
          </cell>
          <cell r="AZ1060">
            <v>1.2353462520257299</v>
          </cell>
        </row>
        <row r="1061">
          <cell r="B1061">
            <v>44650.25</v>
          </cell>
          <cell r="G1061">
            <v>3.19999999999999</v>
          </cell>
          <cell r="H1061">
            <v>8.5699999999999896</v>
          </cell>
          <cell r="AX1061">
            <v>0.47361120897629899</v>
          </cell>
          <cell r="AY1061">
            <v>0.411862904019896</v>
          </cell>
          <cell r="AZ1061">
            <v>1.24209957213703</v>
          </cell>
        </row>
        <row r="1062">
          <cell r="B1062">
            <v>44650.263888888891</v>
          </cell>
          <cell r="G1062">
            <v>3.19999999999999</v>
          </cell>
          <cell r="H1062">
            <v>8.56</v>
          </cell>
          <cell r="AX1062">
            <v>0.45787451125554401</v>
          </cell>
          <cell r="AY1062">
            <v>0.41078402187708601</v>
          </cell>
          <cell r="AZ1062">
            <v>1.2304690039222801</v>
          </cell>
        </row>
        <row r="1063">
          <cell r="B1063">
            <v>44650.277777777781</v>
          </cell>
          <cell r="G1063">
            <v>3.2</v>
          </cell>
          <cell r="H1063">
            <v>8.5781818181818092</v>
          </cell>
          <cell r="AX1063">
            <v>0.51969984668935698</v>
          </cell>
          <cell r="AY1063">
            <v>0.419064907699922</v>
          </cell>
          <cell r="AZ1063">
            <v>1.2477437761405701</v>
          </cell>
        </row>
        <row r="1064">
          <cell r="B1064">
            <v>44650.291666666664</v>
          </cell>
          <cell r="G1064">
            <v>3.19999999999999</v>
          </cell>
          <cell r="H1064">
            <v>8.5969230769230691</v>
          </cell>
          <cell r="AX1064">
            <v>0.53728566893506402</v>
          </cell>
          <cell r="AY1064">
            <v>0.42268938513693399</v>
          </cell>
          <cell r="AZ1064">
            <v>1.2490431603977401</v>
          </cell>
        </row>
        <row r="1065">
          <cell r="B1065">
            <v>44650.305555555555</v>
          </cell>
          <cell r="G1065">
            <v>3.19999999999999</v>
          </cell>
          <cell r="H1065">
            <v>8.5920000000000005</v>
          </cell>
          <cell r="AX1065">
            <v>0.52761041715243195</v>
          </cell>
          <cell r="AY1065">
            <v>0.40420042350593699</v>
          </cell>
          <cell r="AZ1065">
            <v>1.2491694879109101</v>
          </cell>
        </row>
        <row r="1066">
          <cell r="B1066">
            <v>44650.319444444445</v>
          </cell>
          <cell r="G1066">
            <v>3.19999999999999</v>
          </cell>
          <cell r="H1066">
            <v>8.5623529411764601</v>
          </cell>
          <cell r="AX1066">
            <v>0.56462670500826395</v>
          </cell>
          <cell r="AY1066">
            <v>0.40551127011233601</v>
          </cell>
          <cell r="AZ1066">
            <v>1.2503599370009699</v>
          </cell>
        </row>
        <row r="1067">
          <cell r="B1067">
            <v>44650.333333333336</v>
          </cell>
          <cell r="G1067">
            <v>3.19999999999999</v>
          </cell>
          <cell r="H1067">
            <v>8.5456249999999994</v>
          </cell>
          <cell r="AX1067">
            <v>0.54127390834525602</v>
          </cell>
          <cell r="AY1067">
            <v>0.40563613087851702</v>
          </cell>
          <cell r="AZ1067">
            <v>1.2648757165617901</v>
          </cell>
        </row>
        <row r="1068">
          <cell r="B1068">
            <v>44650.347222222219</v>
          </cell>
          <cell r="G1068">
            <v>3.19999999999999</v>
          </cell>
          <cell r="H1068">
            <v>8.5682352941176401</v>
          </cell>
          <cell r="AX1068">
            <v>0.55484295928926297</v>
          </cell>
          <cell r="AY1068">
            <v>0.412475683581287</v>
          </cell>
          <cell r="AZ1068">
            <v>1.2718521578716999</v>
          </cell>
        </row>
        <row r="1069">
          <cell r="B1069">
            <v>44650.361111111109</v>
          </cell>
          <cell r="G1069">
            <v>3.19999999999999</v>
          </cell>
          <cell r="H1069">
            <v>8.5412499999999998</v>
          </cell>
          <cell r="AX1069">
            <v>0.55255876779539703</v>
          </cell>
          <cell r="AY1069">
            <v>0.40489281387322601</v>
          </cell>
          <cell r="AZ1069">
            <v>1.2864822090647601</v>
          </cell>
        </row>
        <row r="1070">
          <cell r="B1070">
            <v>44650.375</v>
          </cell>
          <cell r="G1070">
            <v>3.19999999999999</v>
          </cell>
          <cell r="H1070">
            <v>8.5782352941176399</v>
          </cell>
          <cell r="AX1070">
            <v>0.55588506593693698</v>
          </cell>
          <cell r="AY1070">
            <v>0.40057409454048498</v>
          </cell>
          <cell r="AZ1070">
            <v>1.2681495460471499</v>
          </cell>
        </row>
        <row r="1071">
          <cell r="B1071">
            <v>44650.388888888891</v>
          </cell>
          <cell r="G1071">
            <v>3.19999999999999</v>
          </cell>
          <cell r="H1071">
            <v>8.5616000000000003</v>
          </cell>
          <cell r="AX1071">
            <v>0.55999362160572297</v>
          </cell>
          <cell r="AY1071">
            <v>0.42144840454273103</v>
          </cell>
          <cell r="AZ1071">
            <v>1.2777550375734601</v>
          </cell>
        </row>
        <row r="1072">
          <cell r="B1072">
            <v>44650.402777777781</v>
          </cell>
          <cell r="G1072">
            <v>3.19999999999999</v>
          </cell>
          <cell r="H1072">
            <v>8.5464285714285708</v>
          </cell>
          <cell r="AX1072">
            <v>0.56704904382667598</v>
          </cell>
          <cell r="AY1072">
            <v>0.40701903220876701</v>
          </cell>
          <cell r="AZ1072">
            <v>1.2794916457593</v>
          </cell>
        </row>
        <row r="1073">
          <cell r="B1073">
            <v>44650.416666666664</v>
          </cell>
          <cell r="G1073">
            <v>3.19999999999999</v>
          </cell>
          <cell r="H1073">
            <v>8.5727272727272705</v>
          </cell>
          <cell r="AX1073">
            <v>0.54995149229893303</v>
          </cell>
          <cell r="AY1073">
            <v>0.41001151317693901</v>
          </cell>
          <cell r="AZ1073">
            <v>1.2706478015635301</v>
          </cell>
        </row>
        <row r="1074">
          <cell r="B1074">
            <v>44650.430555555555</v>
          </cell>
          <cell r="G1074">
            <v>3.19999999999999</v>
          </cell>
          <cell r="H1074">
            <v>8.5574999999999992</v>
          </cell>
          <cell r="AX1074">
            <v>0.54043155089925898</v>
          </cell>
          <cell r="AY1074">
            <v>0.43542904235080898</v>
          </cell>
          <cell r="AZ1074">
            <v>1.27393828085382</v>
          </cell>
        </row>
        <row r="1075">
          <cell r="B1075">
            <v>44650.444444444445</v>
          </cell>
          <cell r="G1075">
            <v>3.19999999999999</v>
          </cell>
          <cell r="H1075">
            <v>8.5863157894736801</v>
          </cell>
          <cell r="AX1075">
            <v>0.51436877657550795</v>
          </cell>
          <cell r="AY1075">
            <v>0.45458404548510201</v>
          </cell>
          <cell r="AZ1075">
            <v>1.2688407296383299</v>
          </cell>
        </row>
        <row r="1076">
          <cell r="B1076">
            <v>44650.458333333336</v>
          </cell>
          <cell r="G1076">
            <v>3.19999999999999</v>
          </cell>
          <cell r="H1076">
            <v>8.5536842105263098</v>
          </cell>
          <cell r="AX1076">
            <v>0.50102743493834201</v>
          </cell>
          <cell r="AY1076">
            <v>0.45969100104219102</v>
          </cell>
          <cell r="AZ1076">
            <v>1.2672820920903001</v>
          </cell>
        </row>
        <row r="1077">
          <cell r="B1077">
            <v>44650.472222222219</v>
          </cell>
          <cell r="G1077">
            <v>3.19999999999999</v>
          </cell>
          <cell r="H1077">
            <v>8.5518750000000008</v>
          </cell>
          <cell r="AX1077">
            <v>0.52652198882050505</v>
          </cell>
          <cell r="AY1077">
            <v>0.43527465227513301</v>
          </cell>
          <cell r="AZ1077">
            <v>1.2630326583623199</v>
          </cell>
        </row>
        <row r="1078">
          <cell r="B1078">
            <v>44650.486111111109</v>
          </cell>
          <cell r="G1078">
            <v>3.19999999999999</v>
          </cell>
          <cell r="H1078">
            <v>8.5844444444444399</v>
          </cell>
          <cell r="AX1078">
            <v>0.565072650479998</v>
          </cell>
          <cell r="AY1078">
            <v>0.44401398029294897</v>
          </cell>
          <cell r="AZ1078">
            <v>1.2650011955387399</v>
          </cell>
        </row>
        <row r="1079">
          <cell r="B1079">
            <v>44650.5</v>
          </cell>
          <cell r="G1079">
            <v>3.2</v>
          </cell>
          <cell r="H1079">
            <v>8.56</v>
          </cell>
          <cell r="AX1079">
            <v>0.57059141082518405</v>
          </cell>
          <cell r="AY1079">
            <v>0.44953099090068699</v>
          </cell>
          <cell r="AZ1079">
            <v>1.2893069129928101</v>
          </cell>
        </row>
        <row r="1080">
          <cell r="B1080">
            <v>44650.513888888891</v>
          </cell>
          <cell r="G1080">
            <v>3.2124999999999901</v>
          </cell>
          <cell r="H1080">
            <v>8.5636363636363608</v>
          </cell>
          <cell r="AX1080">
            <v>0.61482460198786804</v>
          </cell>
          <cell r="AY1080">
            <v>0.44065684156970802</v>
          </cell>
          <cell r="AZ1080">
            <v>1.327433601759</v>
          </cell>
        </row>
        <row r="1081">
          <cell r="B1081">
            <v>44650.527777777781</v>
          </cell>
          <cell r="G1081">
            <v>3.19999999999999</v>
          </cell>
          <cell r="H1081">
            <v>8.56</v>
          </cell>
          <cell r="AX1081">
            <v>0.60333161485128395</v>
          </cell>
          <cell r="AY1081">
            <v>0.46580003585553698</v>
          </cell>
          <cell r="AZ1081">
            <v>1.30382131663954</v>
          </cell>
        </row>
        <row r="1082">
          <cell r="B1082">
            <v>44650.541666666664</v>
          </cell>
          <cell r="G1082">
            <v>3.2</v>
          </cell>
          <cell r="H1082">
            <v>8.5507142857142799</v>
          </cell>
          <cell r="AX1082">
            <v>0.62447133042166802</v>
          </cell>
          <cell r="AY1082">
            <v>0.45501625595234102</v>
          </cell>
          <cell r="AZ1082">
            <v>1.30260073784602</v>
          </cell>
        </row>
        <row r="1083">
          <cell r="B1083">
            <v>44650.555555555555</v>
          </cell>
          <cell r="G1083">
            <v>3.19999999999999</v>
          </cell>
          <cell r="H1083">
            <v>8.5806249999999995</v>
          </cell>
          <cell r="AX1083">
            <v>0.60851959927945098</v>
          </cell>
          <cell r="AY1083">
            <v>0.48252644173867498</v>
          </cell>
          <cell r="AZ1083">
            <v>1.3129008513937199</v>
          </cell>
        </row>
        <row r="1084">
          <cell r="B1084">
            <v>44650.569444444445</v>
          </cell>
          <cell r="G1084">
            <v>3.19999999999999</v>
          </cell>
          <cell r="H1084">
            <v>8.5399999999999991</v>
          </cell>
          <cell r="AX1084">
            <v>0.62596856288428304</v>
          </cell>
          <cell r="AY1084">
            <v>0.46856559108399598</v>
          </cell>
          <cell r="AZ1084">
            <v>1.2984516529667101</v>
          </cell>
        </row>
        <row r="1085">
          <cell r="B1085">
            <v>44650.583333333336</v>
          </cell>
          <cell r="G1085">
            <v>3.2111111111111099</v>
          </cell>
          <cell r="H1085">
            <v>8.5488888888888894</v>
          </cell>
          <cell r="AX1085">
            <v>0.61130134524744295</v>
          </cell>
          <cell r="AY1085">
            <v>0.46370997884429199</v>
          </cell>
          <cell r="AZ1085">
            <v>1.3211449194798901</v>
          </cell>
        </row>
        <row r="1086">
          <cell r="B1086">
            <v>44650.597222222219</v>
          </cell>
          <cell r="G1086">
            <v>3.2</v>
          </cell>
          <cell r="H1086">
            <v>8.5510000000000002</v>
          </cell>
          <cell r="AX1086">
            <v>0.58406676507570299</v>
          </cell>
          <cell r="AY1086">
            <v>0.45813812472775201</v>
          </cell>
          <cell r="AZ1086">
            <v>1.2943606019156999</v>
          </cell>
        </row>
        <row r="1087">
          <cell r="B1087">
            <v>44650.611111111109</v>
          </cell>
          <cell r="G1087">
            <v>3.19999999999999</v>
          </cell>
          <cell r="H1087">
            <v>8.5538461538461501</v>
          </cell>
          <cell r="AX1087">
            <v>0.53614992507509096</v>
          </cell>
          <cell r="AY1087">
            <v>0.44810635982262598</v>
          </cell>
          <cell r="AZ1087">
            <v>1.30058290304087</v>
          </cell>
        </row>
        <row r="1088">
          <cell r="B1088">
            <v>44650.625</v>
          </cell>
          <cell r="G1088">
            <v>3.19999999999999</v>
          </cell>
          <cell r="H1088">
            <v>8.5689999999999902</v>
          </cell>
          <cell r="AX1088">
            <v>0.53105954445349302</v>
          </cell>
          <cell r="AY1088">
            <v>0.44407839060788801</v>
          </cell>
          <cell r="AZ1088">
            <v>1.30167506127322</v>
          </cell>
        </row>
        <row r="1089">
          <cell r="B1089">
            <v>44650.638888888891</v>
          </cell>
          <cell r="G1089">
            <v>3.21428571428571</v>
          </cell>
          <cell r="H1089">
            <v>8.5885714285714201</v>
          </cell>
          <cell r="AX1089">
            <v>0.499694818908125</v>
          </cell>
          <cell r="AY1089">
            <v>0.432796535285842</v>
          </cell>
          <cell r="AZ1089">
            <v>1.3141920936512701</v>
          </cell>
        </row>
        <row r="1090">
          <cell r="B1090">
            <v>44650.652777777781</v>
          </cell>
          <cell r="G1090">
            <v>3.19999999999999</v>
          </cell>
          <cell r="H1090">
            <v>8.5842857142857092</v>
          </cell>
          <cell r="AX1090">
            <v>0.57182073387291799</v>
          </cell>
          <cell r="AY1090">
            <v>0.45652702044305299</v>
          </cell>
          <cell r="AZ1090">
            <v>1.3019388946799</v>
          </cell>
        </row>
        <row r="1091">
          <cell r="B1091">
            <v>44650.666666666664</v>
          </cell>
          <cell r="G1091">
            <v>3.19999999999999</v>
          </cell>
          <cell r="H1091">
            <v>8.5633333333333308</v>
          </cell>
          <cell r="AX1091">
            <v>0.54587609895718903</v>
          </cell>
          <cell r="AY1091">
            <v>0.46386369393112198</v>
          </cell>
          <cell r="AZ1091">
            <v>1.3157774781590901</v>
          </cell>
        </row>
        <row r="1092">
          <cell r="B1092">
            <v>44650.680555555555</v>
          </cell>
          <cell r="G1092">
            <v>3.19999999999999</v>
          </cell>
          <cell r="H1092">
            <v>8.5714285714285694</v>
          </cell>
          <cell r="AX1092">
            <v>0.2948063500766</v>
          </cell>
          <cell r="AY1092">
            <v>0.46042362452624302</v>
          </cell>
          <cell r="AZ1092">
            <v>1.3059770110387701</v>
          </cell>
        </row>
        <row r="1093">
          <cell r="B1093">
            <v>44650.694444444445</v>
          </cell>
          <cell r="G1093">
            <v>3.2</v>
          </cell>
          <cell r="H1093">
            <v>8.6080000000000005</v>
          </cell>
          <cell r="AX1093">
            <v>0.32529545208577598</v>
          </cell>
          <cell r="AY1093">
            <v>0.46111740029931902</v>
          </cell>
          <cell r="AZ1093">
            <v>1.3018848358544499</v>
          </cell>
        </row>
        <row r="1094">
          <cell r="B1094">
            <v>44650.708333333336</v>
          </cell>
          <cell r="G1094">
            <v>3.19999999999999</v>
          </cell>
          <cell r="H1094">
            <v>8.5888888888888797</v>
          </cell>
          <cell r="AX1094">
            <v>0.30594243674364902</v>
          </cell>
          <cell r="AY1094">
            <v>0.45550218258438602</v>
          </cell>
          <cell r="AZ1094">
            <v>1.32051249090292</v>
          </cell>
        </row>
        <row r="1095">
          <cell r="B1095">
            <v>44650.722222222219</v>
          </cell>
          <cell r="G1095">
            <v>3.2</v>
          </cell>
          <cell r="H1095">
            <v>8.5538461538461501</v>
          </cell>
          <cell r="AX1095">
            <v>0.32736020823004802</v>
          </cell>
          <cell r="AY1095">
            <v>0.46253435160512302</v>
          </cell>
          <cell r="AZ1095">
            <v>1.3372104150114901</v>
          </cell>
        </row>
        <row r="1096">
          <cell r="B1096">
            <v>44650.736111111109</v>
          </cell>
          <cell r="G1096">
            <v>3.2</v>
          </cell>
          <cell r="H1096">
            <v>8.5716666666666601</v>
          </cell>
          <cell r="AX1096">
            <v>0.29464168052154299</v>
          </cell>
          <cell r="AY1096">
            <v>0.47867167643202901</v>
          </cell>
          <cell r="AZ1096">
            <v>1.31303018792239</v>
          </cell>
        </row>
        <row r="1097">
          <cell r="B1097">
            <v>44650.75</v>
          </cell>
          <cell r="G1097">
            <v>3.2</v>
          </cell>
          <cell r="H1097">
            <v>8.5756250000000005</v>
          </cell>
          <cell r="AX1097">
            <v>0.30166332134632001</v>
          </cell>
          <cell r="AY1097">
            <v>0.45717074704218102</v>
          </cell>
          <cell r="AZ1097">
            <v>1.30373081315343</v>
          </cell>
        </row>
        <row r="1098">
          <cell r="B1098">
            <v>44650.763888888891</v>
          </cell>
          <cell r="G1098">
            <v>3.19999999999999</v>
          </cell>
          <cell r="H1098">
            <v>8.5805882352941101</v>
          </cell>
          <cell r="AX1098">
            <v>0.41835751591666498</v>
          </cell>
          <cell r="AY1098">
            <v>0.47481590353695902</v>
          </cell>
          <cell r="AZ1098">
            <v>1.30544809298312</v>
          </cell>
        </row>
        <row r="1099">
          <cell r="B1099">
            <v>44650.777777777781</v>
          </cell>
          <cell r="G1099">
            <v>3.19999999999999</v>
          </cell>
          <cell r="H1099">
            <v>8.5860000000000003</v>
          </cell>
          <cell r="AX1099">
            <v>0.54616950712799595</v>
          </cell>
          <cell r="AY1099">
            <v>0.45977162611302003</v>
          </cell>
          <cell r="AZ1099">
            <v>1.3112029955020399</v>
          </cell>
        </row>
        <row r="1100">
          <cell r="B1100">
            <v>44650.791666666664</v>
          </cell>
          <cell r="G1100">
            <v>3.2</v>
          </cell>
          <cell r="H1100">
            <v>8.5549999999999997</v>
          </cell>
          <cell r="AX1100">
            <v>0.53318549580576402</v>
          </cell>
          <cell r="AY1100">
            <v>0.462450494454063</v>
          </cell>
          <cell r="AZ1100">
            <v>1.32929471781599</v>
          </cell>
        </row>
        <row r="1101">
          <cell r="B1101">
            <v>44650.805555555555</v>
          </cell>
          <cell r="G1101">
            <v>3.19999999999999</v>
          </cell>
          <cell r="H1101">
            <v>8.5638461538461499</v>
          </cell>
          <cell r="AX1101">
            <v>0.568841790051962</v>
          </cell>
          <cell r="AY1101">
            <v>0.45680533480532098</v>
          </cell>
          <cell r="AZ1101">
            <v>1.3384722417511601</v>
          </cell>
        </row>
        <row r="1102">
          <cell r="B1102">
            <v>44650.819444444445</v>
          </cell>
          <cell r="G1102">
            <v>3.19999999999999</v>
          </cell>
          <cell r="H1102">
            <v>8.5681818181818201</v>
          </cell>
          <cell r="AX1102">
            <v>0.56060731920631401</v>
          </cell>
          <cell r="AY1102">
            <v>0.45222936590922302</v>
          </cell>
          <cell r="AZ1102">
            <v>1.33625927560536</v>
          </cell>
        </row>
        <row r="1103">
          <cell r="B1103">
            <v>44650.833333333336</v>
          </cell>
          <cell r="G1103">
            <v>3.19999999999999</v>
          </cell>
          <cell r="H1103">
            <v>8.5871428571428492</v>
          </cell>
          <cell r="AX1103">
            <v>0.56634703029392497</v>
          </cell>
          <cell r="AY1103">
            <v>0.47558121036892897</v>
          </cell>
          <cell r="AZ1103">
            <v>1.3144182278874901</v>
          </cell>
        </row>
        <row r="1104">
          <cell r="B1104">
            <v>44650.847222222219</v>
          </cell>
          <cell r="G1104">
            <v>3.19999999999999</v>
          </cell>
          <cell r="H1104">
            <v>8.5852941176470505</v>
          </cell>
          <cell r="AX1104">
            <v>0.55738246388027601</v>
          </cell>
          <cell r="AY1104">
            <v>0.45769030092031998</v>
          </cell>
          <cell r="AZ1104">
            <v>1.31617098830094</v>
          </cell>
        </row>
        <row r="1105">
          <cell r="B1105">
            <v>44650.861111111109</v>
          </cell>
          <cell r="G1105">
            <v>3.19999999999999</v>
          </cell>
          <cell r="H1105">
            <v>8.5781818181818092</v>
          </cell>
          <cell r="AX1105">
            <v>0.52131298721532604</v>
          </cell>
          <cell r="AY1105">
            <v>0.46740412290092098</v>
          </cell>
          <cell r="AZ1105">
            <v>1.3497046731268001</v>
          </cell>
        </row>
        <row r="1106">
          <cell r="B1106">
            <v>44650.875</v>
          </cell>
          <cell r="G1106">
            <v>3.2</v>
          </cell>
          <cell r="H1106">
            <v>8.5747368421052599</v>
          </cell>
          <cell r="AX1106">
            <v>0.57039343543368204</v>
          </cell>
          <cell r="AY1106">
            <v>0.439067164361441</v>
          </cell>
          <cell r="AZ1106">
            <v>1.3357005507940201</v>
          </cell>
        </row>
        <row r="1107">
          <cell r="B1107">
            <v>44650.888888888891</v>
          </cell>
          <cell r="G1107">
            <v>3.19999999999999</v>
          </cell>
          <cell r="H1107">
            <v>8.5657142857142805</v>
          </cell>
          <cell r="AX1107">
            <v>0.55826447556074799</v>
          </cell>
          <cell r="AY1107">
            <v>0.45488888197683403</v>
          </cell>
          <cell r="AZ1107">
            <v>1.3191388503336099</v>
          </cell>
        </row>
        <row r="1108">
          <cell r="B1108">
            <v>44650.902777777781</v>
          </cell>
          <cell r="G1108">
            <v>3.21428571428571</v>
          </cell>
          <cell r="H1108">
            <v>8.5649999999999995</v>
          </cell>
          <cell r="AX1108">
            <v>0.49992385167403403</v>
          </cell>
          <cell r="AY1108">
            <v>0.45512374574195902</v>
          </cell>
          <cell r="AZ1108">
            <v>1.3382205310236199</v>
          </cell>
        </row>
        <row r="1109">
          <cell r="B1109">
            <v>44650.916666666664</v>
          </cell>
          <cell r="G1109">
            <v>3.2</v>
          </cell>
          <cell r="H1109">
            <v>8.5635714285714304</v>
          </cell>
          <cell r="AX1109">
            <v>0.54278613155380895</v>
          </cell>
          <cell r="AY1109">
            <v>0.46384620206243699</v>
          </cell>
          <cell r="AZ1109">
            <v>1.3358681886430801</v>
          </cell>
        </row>
        <row r="1110">
          <cell r="B1110">
            <v>44650.930555555555</v>
          </cell>
          <cell r="G1110">
            <v>3.2111111111111099</v>
          </cell>
          <cell r="H1110">
            <v>8.5649999999999995</v>
          </cell>
          <cell r="AX1110">
            <v>0.51382610092978998</v>
          </cell>
          <cell r="AY1110">
            <v>0.48427466096886601</v>
          </cell>
          <cell r="AZ1110">
            <v>1.3604514149023701</v>
          </cell>
        </row>
        <row r="1111">
          <cell r="B1111">
            <v>44650.944444444445</v>
          </cell>
          <cell r="G1111">
            <v>3.19999999999999</v>
          </cell>
          <cell r="H1111">
            <v>8.5735294117646994</v>
          </cell>
          <cell r="AX1111">
            <v>0.52864967979355004</v>
          </cell>
          <cell r="AY1111">
            <v>0.45846878995002099</v>
          </cell>
          <cell r="AZ1111">
            <v>1.3481386739418499</v>
          </cell>
        </row>
        <row r="1112">
          <cell r="B1112">
            <v>44650.958333333336</v>
          </cell>
          <cell r="G1112">
            <v>3.19999999999999</v>
          </cell>
          <cell r="H1112">
            <v>8.5675000000000008</v>
          </cell>
          <cell r="AX1112">
            <v>0.54582689239056703</v>
          </cell>
          <cell r="AY1112">
            <v>0.466918107642806</v>
          </cell>
          <cell r="AZ1112">
            <v>1.3628615633273999</v>
          </cell>
        </row>
        <row r="1113">
          <cell r="B1113">
            <v>44650.972222222219</v>
          </cell>
          <cell r="G1113">
            <v>3.19999999999999</v>
          </cell>
          <cell r="H1113">
            <v>8.56</v>
          </cell>
          <cell r="AX1113">
            <v>0.49660943636273602</v>
          </cell>
          <cell r="AY1113">
            <v>0.46099417043122498</v>
          </cell>
          <cell r="AZ1113">
            <v>1.3674549939274601</v>
          </cell>
        </row>
        <row r="1114">
          <cell r="B1114">
            <v>44650.986111111109</v>
          </cell>
          <cell r="G1114">
            <v>3.19999999999999</v>
          </cell>
          <cell r="H1114">
            <v>8.5735714285714195</v>
          </cell>
          <cell r="AX1114">
            <v>0.46858603324937198</v>
          </cell>
          <cell r="AY1114">
            <v>0.46817009117630998</v>
          </cell>
          <cell r="AZ1114">
            <v>1.36680867020465</v>
          </cell>
        </row>
        <row r="1115">
          <cell r="B1115">
            <v>44651</v>
          </cell>
          <cell r="G1115">
            <v>3.19999999999999</v>
          </cell>
          <cell r="H1115">
            <v>8.5287499999999898</v>
          </cell>
          <cell r="AX1115">
            <v>0.48898797872076999</v>
          </cell>
          <cell r="AY1115">
            <v>0.45348321722956703</v>
          </cell>
          <cell r="AZ1115">
            <v>1.3568195307119</v>
          </cell>
        </row>
        <row r="1116">
          <cell r="B1116">
            <v>44651.013888888891</v>
          </cell>
          <cell r="G1116">
            <v>3.19999999999999</v>
          </cell>
          <cell r="H1116">
            <v>8.57</v>
          </cell>
          <cell r="AX1116">
            <v>0.50842483227674296</v>
          </cell>
          <cell r="AY1116">
            <v>0.47102538200501898</v>
          </cell>
          <cell r="AZ1116">
            <v>1.3540549179866199</v>
          </cell>
        </row>
        <row r="1117">
          <cell r="B1117">
            <v>44651.027777777781</v>
          </cell>
          <cell r="G1117">
            <v>3.2</v>
          </cell>
          <cell r="H1117">
            <v>8.57</v>
          </cell>
          <cell r="AX1117">
            <v>0.52419150926037195</v>
          </cell>
          <cell r="AY1117">
            <v>0.467573602165888</v>
          </cell>
          <cell r="AZ1117">
            <v>1.3601176367427099</v>
          </cell>
        </row>
        <row r="1118">
          <cell r="B1118">
            <v>44651.041666666664</v>
          </cell>
          <cell r="G1118">
            <v>3.19999999999999</v>
          </cell>
          <cell r="H1118">
            <v>8.5633333333333308</v>
          </cell>
          <cell r="AX1118">
            <v>0.50624572001759405</v>
          </cell>
          <cell r="AY1118">
            <v>0.484294003842966</v>
          </cell>
          <cell r="AZ1118">
            <v>1.34727999191783</v>
          </cell>
        </row>
        <row r="1119">
          <cell r="B1119">
            <v>44651.055555555555</v>
          </cell>
          <cell r="G1119">
            <v>3.2</v>
          </cell>
          <cell r="H1119">
            <v>8.5761111111111106</v>
          </cell>
          <cell r="AX1119">
            <v>0.49694816925924001</v>
          </cell>
          <cell r="AY1119">
            <v>0.48438133540251599</v>
          </cell>
          <cell r="AZ1119">
            <v>1.35489235806813</v>
          </cell>
        </row>
        <row r="1120">
          <cell r="B1120">
            <v>44651.069444444445</v>
          </cell>
          <cell r="G1120">
            <v>3.19999999999999</v>
          </cell>
          <cell r="H1120">
            <v>8.5545454545454493</v>
          </cell>
          <cell r="AX1120">
            <v>0.55656798901285498</v>
          </cell>
          <cell r="AY1120">
            <v>0.46818219065724298</v>
          </cell>
          <cell r="AZ1120">
            <v>1.36744762806099</v>
          </cell>
        </row>
        <row r="1121">
          <cell r="B1121">
            <v>44651.083333333336</v>
          </cell>
          <cell r="G1121">
            <v>3.19999999999999</v>
          </cell>
          <cell r="H1121">
            <v>8.5528571428571407</v>
          </cell>
          <cell r="AX1121">
            <v>0.55132601828106298</v>
          </cell>
          <cell r="AY1121">
            <v>0.48362245983367103</v>
          </cell>
          <cell r="AZ1121">
            <v>1.35968415828183</v>
          </cell>
        </row>
        <row r="1122">
          <cell r="B1122">
            <v>44651.097222222219</v>
          </cell>
          <cell r="G1122">
            <v>3.2</v>
          </cell>
          <cell r="H1122">
            <v>8.5568421052631507</v>
          </cell>
          <cell r="AX1122">
            <v>0.53240104389354403</v>
          </cell>
          <cell r="AY1122">
            <v>0.496214072380946</v>
          </cell>
          <cell r="AZ1122">
            <v>1.3655362044219901</v>
          </cell>
        </row>
        <row r="1123">
          <cell r="B1123">
            <v>44651.111111111109</v>
          </cell>
          <cell r="G1123">
            <v>3.19999999999999</v>
          </cell>
          <cell r="H1123">
            <v>8.5390909090909002</v>
          </cell>
          <cell r="AX1123">
            <v>0.55578232044523301</v>
          </cell>
          <cell r="AY1123">
            <v>0.494083811439471</v>
          </cell>
          <cell r="AZ1123">
            <v>1.36712269793472</v>
          </cell>
        </row>
        <row r="1124">
          <cell r="B1124">
            <v>44651.125</v>
          </cell>
          <cell r="G1124">
            <v>3.21</v>
          </cell>
          <cell r="H1124">
            <v>8.5888888888888797</v>
          </cell>
          <cell r="AX1124">
            <v>0.52877656099028003</v>
          </cell>
          <cell r="AY1124">
            <v>0.49772226052417601</v>
          </cell>
          <cell r="AZ1124">
            <v>1.3683656450872099</v>
          </cell>
        </row>
        <row r="1125">
          <cell r="B1125">
            <v>44651.138888888891</v>
          </cell>
          <cell r="G1125">
            <v>3.19999999999999</v>
          </cell>
          <cell r="H1125">
            <v>8.5361538461538409</v>
          </cell>
          <cell r="AX1125">
            <v>0.54666478287047104</v>
          </cell>
          <cell r="AY1125">
            <v>0.48716726774839297</v>
          </cell>
          <cell r="AZ1125">
            <v>1.3627726098539801</v>
          </cell>
        </row>
        <row r="1126">
          <cell r="B1126">
            <v>44651.152777777781</v>
          </cell>
          <cell r="G1126">
            <v>3.19999999999999</v>
          </cell>
          <cell r="H1126">
            <v>8.5906249999999993</v>
          </cell>
          <cell r="AX1126">
            <v>0.55785843340688102</v>
          </cell>
          <cell r="AY1126">
            <v>0.473127810522461</v>
          </cell>
          <cell r="AZ1126">
            <v>1.35399177395647</v>
          </cell>
        </row>
        <row r="1127">
          <cell r="B1127">
            <v>44651.166666666664</v>
          </cell>
          <cell r="G1127">
            <v>3.19999999999999</v>
          </cell>
          <cell r="H1127">
            <v>8.5639999999999894</v>
          </cell>
          <cell r="AX1127">
            <v>0.53552085434958296</v>
          </cell>
          <cell r="AY1127">
            <v>0.46638374832027502</v>
          </cell>
          <cell r="AZ1127">
            <v>1.3681826343836601</v>
          </cell>
        </row>
        <row r="1128">
          <cell r="B1128">
            <v>44651.180555555555</v>
          </cell>
          <cell r="G1128">
            <v>3.2249999999999899</v>
          </cell>
          <cell r="H1128">
            <v>8.5663636363636293</v>
          </cell>
          <cell r="AX1128">
            <v>0.50605046287296895</v>
          </cell>
          <cell r="AY1128">
            <v>0.46732483207998698</v>
          </cell>
          <cell r="AZ1128">
            <v>1.3939158121023001</v>
          </cell>
        </row>
        <row r="1129">
          <cell r="B1129">
            <v>44651.194444444445</v>
          </cell>
          <cell r="G1129">
            <v>3.19999999999999</v>
          </cell>
          <cell r="H1129">
            <v>8.56</v>
          </cell>
          <cell r="AX1129">
            <v>0.48760308315011303</v>
          </cell>
          <cell r="AY1129">
            <v>0.50048589488043105</v>
          </cell>
          <cell r="AZ1129">
            <v>1.3779803563201201</v>
          </cell>
        </row>
        <row r="1130">
          <cell r="B1130">
            <v>44651.208333333336</v>
          </cell>
          <cell r="G1130">
            <v>3.19999999999999</v>
          </cell>
          <cell r="H1130">
            <v>8.5500000000000007</v>
          </cell>
          <cell r="AX1130">
            <v>0.50030485896235299</v>
          </cell>
          <cell r="AY1130">
            <v>0.49588013391584801</v>
          </cell>
          <cell r="AZ1130">
            <v>1.3852806815596199</v>
          </cell>
        </row>
        <row r="1131">
          <cell r="B1131">
            <v>44651.222222222219</v>
          </cell>
          <cell r="G1131">
            <v>3.19999999999999</v>
          </cell>
          <cell r="H1131">
            <v>8.5662499999999895</v>
          </cell>
          <cell r="AX1131">
            <v>0.52745960554113902</v>
          </cell>
          <cell r="AY1131">
            <v>0.49160852278050898</v>
          </cell>
          <cell r="AZ1131">
            <v>1.3832884633165901</v>
          </cell>
        </row>
        <row r="1132">
          <cell r="B1132">
            <v>44651.236111111109</v>
          </cell>
          <cell r="G1132">
            <v>3.19999999999999</v>
          </cell>
          <cell r="H1132">
            <v>8.5784615384615304</v>
          </cell>
          <cell r="AX1132">
            <v>0.54265585464704202</v>
          </cell>
          <cell r="AY1132">
            <v>0.48887368586422503</v>
          </cell>
          <cell r="AZ1132">
            <v>1.3718761392478001</v>
          </cell>
        </row>
        <row r="1133">
          <cell r="B1133">
            <v>44651.25</v>
          </cell>
          <cell r="G1133">
            <v>3.19999999999999</v>
          </cell>
          <cell r="H1133">
            <v>8.5749999999999993</v>
          </cell>
          <cell r="AX1133">
            <v>0.55694422545531397</v>
          </cell>
          <cell r="AY1133">
            <v>0.48991544146271199</v>
          </cell>
          <cell r="AZ1133">
            <v>1.3594917592306199</v>
          </cell>
        </row>
        <row r="1134">
          <cell r="B1134">
            <v>44651.263888888891</v>
          </cell>
          <cell r="G1134">
            <v>3.19999999999999</v>
          </cell>
          <cell r="H1134">
            <v>8.5785714285714203</v>
          </cell>
          <cell r="AX1134">
            <v>0.57158176678010097</v>
          </cell>
          <cell r="AY1134">
            <v>0.47385627580381201</v>
          </cell>
          <cell r="AZ1134">
            <v>1.3788192161522801</v>
          </cell>
        </row>
        <row r="1135">
          <cell r="B1135">
            <v>44651.277777777781</v>
          </cell>
          <cell r="G1135">
            <v>3.19999999999999</v>
          </cell>
          <cell r="H1135">
            <v>8.5894736842105193</v>
          </cell>
          <cell r="AX1135">
            <v>0.55214962182866001</v>
          </cell>
          <cell r="AY1135">
            <v>0.48321231682118598</v>
          </cell>
          <cell r="AZ1135">
            <v>1.37765151636678</v>
          </cell>
        </row>
        <row r="1136">
          <cell r="B1136">
            <v>44651.291666666664</v>
          </cell>
          <cell r="G1136">
            <v>3.19999999999999</v>
          </cell>
          <cell r="H1136">
            <v>8.5655555555555498</v>
          </cell>
          <cell r="AX1136">
            <v>0.55082489067638696</v>
          </cell>
          <cell r="AY1136">
            <v>0.47246564791360801</v>
          </cell>
          <cell r="AZ1136">
            <v>1.3766998313818399</v>
          </cell>
        </row>
        <row r="1137">
          <cell r="B1137">
            <v>44651.305555555555</v>
          </cell>
          <cell r="G1137">
            <v>3.19999999999999</v>
          </cell>
          <cell r="H1137">
            <v>8.5909523809523805</v>
          </cell>
          <cell r="AX1137">
            <v>0.49962398155867799</v>
          </cell>
          <cell r="AY1137">
            <v>0.50337850957400798</v>
          </cell>
          <cell r="AZ1137">
            <v>1.3844660953964101</v>
          </cell>
        </row>
        <row r="1138">
          <cell r="B1138">
            <v>44651.319444444445</v>
          </cell>
          <cell r="G1138">
            <v>3.19999999999999</v>
          </cell>
          <cell r="H1138">
            <v>8.5638888888888793</v>
          </cell>
          <cell r="AX1138">
            <v>0.52955162981203996</v>
          </cell>
          <cell r="AY1138">
            <v>0.49769252041342299</v>
          </cell>
          <cell r="AZ1138">
            <v>1.4005185613686499</v>
          </cell>
        </row>
        <row r="1139">
          <cell r="B1139">
            <v>44651.333333333336</v>
          </cell>
          <cell r="G1139">
            <v>3.19999999999999</v>
          </cell>
          <cell r="H1139">
            <v>8.5514285714285698</v>
          </cell>
          <cell r="AX1139">
            <v>0.53415893110104895</v>
          </cell>
          <cell r="AY1139">
            <v>0.48531361241795501</v>
          </cell>
          <cell r="AZ1139">
            <v>1.40111328783929</v>
          </cell>
        </row>
        <row r="1140">
          <cell r="B1140">
            <v>44651.347222222219</v>
          </cell>
          <cell r="G1140">
            <v>3.19999999999999</v>
          </cell>
          <cell r="H1140">
            <v>8.55555555555555</v>
          </cell>
          <cell r="AX1140">
            <v>0.48757351690299</v>
          </cell>
          <cell r="AY1140">
            <v>0.50549901441863498</v>
          </cell>
          <cell r="AZ1140">
            <v>1.39000730093757</v>
          </cell>
        </row>
        <row r="1141">
          <cell r="B1141">
            <v>44651.361111111109</v>
          </cell>
          <cell r="G1141">
            <v>3.2124999999999999</v>
          </cell>
          <cell r="H1141">
            <v>8.5527272727272692</v>
          </cell>
          <cell r="AX1141">
            <v>0.58270777187100797</v>
          </cell>
          <cell r="AY1141">
            <v>0.48872404352759802</v>
          </cell>
          <cell r="AZ1141">
            <v>1.4182426497576099</v>
          </cell>
        </row>
        <row r="1142">
          <cell r="B1142">
            <v>44651.375</v>
          </cell>
          <cell r="G1142">
            <v>3.19999999999999</v>
          </cell>
          <cell r="H1142">
            <v>8.6030769230769195</v>
          </cell>
          <cell r="AX1142">
            <v>0.56549348086709395</v>
          </cell>
          <cell r="AY1142">
            <v>0.50098692718840698</v>
          </cell>
          <cell r="AZ1142">
            <v>1.4005182307872699</v>
          </cell>
        </row>
        <row r="1143">
          <cell r="B1143">
            <v>44651.388888888891</v>
          </cell>
          <cell r="G1143">
            <v>3.19999999999999</v>
          </cell>
          <cell r="H1143">
            <v>8.5311111111111106</v>
          </cell>
          <cell r="AX1143">
            <v>0.54695400756373003</v>
          </cell>
          <cell r="AY1143">
            <v>0.49403013656414801</v>
          </cell>
          <cell r="AZ1143">
            <v>1.39359066316687</v>
          </cell>
        </row>
        <row r="1144">
          <cell r="B1144">
            <v>44651.402777777781</v>
          </cell>
          <cell r="G1144">
            <v>3.19999999999999</v>
          </cell>
          <cell r="H1144">
            <v>8.5963636363636304</v>
          </cell>
          <cell r="AX1144">
            <v>0.59278774608927698</v>
          </cell>
          <cell r="AY1144">
            <v>0.49956436163631401</v>
          </cell>
          <cell r="AZ1144">
            <v>1.39020232217163</v>
          </cell>
        </row>
        <row r="1145">
          <cell r="B1145">
            <v>44651.416666666664</v>
          </cell>
          <cell r="G1145">
            <v>3.19999999999999</v>
          </cell>
          <cell r="H1145">
            <v>8.5836363636363604</v>
          </cell>
          <cell r="AX1145">
            <v>0.60273715864945998</v>
          </cell>
          <cell r="AY1145">
            <v>0.49961769944428303</v>
          </cell>
          <cell r="AZ1145">
            <v>1.40034821999991</v>
          </cell>
        </row>
        <row r="1146">
          <cell r="B1146">
            <v>44651.430555555555</v>
          </cell>
          <cell r="G1146">
            <v>3.19999999999999</v>
          </cell>
          <cell r="H1146">
            <v>8.56374999999999</v>
          </cell>
          <cell r="AX1146">
            <v>0.60103545630849098</v>
          </cell>
          <cell r="AY1146">
            <v>0.49562955705121697</v>
          </cell>
          <cell r="AZ1146">
            <v>1.4096820196820601</v>
          </cell>
        </row>
        <row r="1147">
          <cell r="B1147">
            <v>44651.444444444445</v>
          </cell>
          <cell r="G1147">
            <v>3.2</v>
          </cell>
          <cell r="H1147">
            <v>8.5614285714285696</v>
          </cell>
          <cell r="AX1147">
            <v>0.57974604930539397</v>
          </cell>
          <cell r="AY1147">
            <v>0.516121867073841</v>
          </cell>
          <cell r="AZ1147">
            <v>1.4098485330763599</v>
          </cell>
        </row>
        <row r="1148">
          <cell r="B1148">
            <v>44651.458333333336</v>
          </cell>
          <cell r="G1148">
            <v>3.19999999999999</v>
          </cell>
          <cell r="H1148">
            <v>8.5728571428571403</v>
          </cell>
          <cell r="AX1148">
            <v>0.60884483212012597</v>
          </cell>
          <cell r="AY1148">
            <v>0.50628032673833501</v>
          </cell>
          <cell r="AZ1148">
            <v>1.4130505462940699</v>
          </cell>
        </row>
        <row r="1149">
          <cell r="B1149">
            <v>44651.472222222219</v>
          </cell>
          <cell r="G1149">
            <v>3.2</v>
          </cell>
          <cell r="H1149">
            <v>8.5658333333333303</v>
          </cell>
          <cell r="AX1149">
            <v>0.58542669979635298</v>
          </cell>
          <cell r="AY1149">
            <v>0.47706988405777301</v>
          </cell>
          <cell r="AZ1149">
            <v>1.4271433875347701</v>
          </cell>
        </row>
        <row r="1150">
          <cell r="B1150">
            <v>44651.486111111109</v>
          </cell>
          <cell r="G1150">
            <v>3.19999999999999</v>
          </cell>
          <cell r="H1150">
            <v>8.5812499999999901</v>
          </cell>
          <cell r="AX1150">
            <v>0.58859756958843501</v>
          </cell>
          <cell r="AY1150">
            <v>0.49594367679166801</v>
          </cell>
          <cell r="AZ1150">
            <v>1.4259193251051201</v>
          </cell>
        </row>
        <row r="1151">
          <cell r="B1151">
            <v>44651.5</v>
          </cell>
          <cell r="G1151">
            <v>3.19999999999999</v>
          </cell>
          <cell r="H1151">
            <v>8.58</v>
          </cell>
          <cell r="AX1151">
            <v>0.57584812222205595</v>
          </cell>
          <cell r="AY1151">
            <v>0.48531760524874401</v>
          </cell>
          <cell r="AZ1151">
            <v>1.3605750983133</v>
          </cell>
        </row>
        <row r="1152">
          <cell r="B1152">
            <v>44651.513888888891</v>
          </cell>
          <cell r="G1152">
            <v>3.2</v>
          </cell>
          <cell r="H1152">
            <v>8.5259999999999998</v>
          </cell>
          <cell r="AX1152">
            <v>0.516525897363043</v>
          </cell>
          <cell r="AY1152">
            <v>0.46518103659850601</v>
          </cell>
          <cell r="AZ1152">
            <v>1.35524636061481</v>
          </cell>
        </row>
        <row r="1153">
          <cell r="B1153">
            <v>44651.527777777781</v>
          </cell>
          <cell r="G1153">
            <v>3.19999999999999</v>
          </cell>
          <cell r="H1153">
            <v>8.5799999999999894</v>
          </cell>
          <cell r="AX1153">
            <v>0.50876203929114505</v>
          </cell>
          <cell r="AY1153">
            <v>0.49662460677708098</v>
          </cell>
          <cell r="AZ1153">
            <v>1.3445827055637201</v>
          </cell>
        </row>
        <row r="1154">
          <cell r="B1154">
            <v>44651.541666666664</v>
          </cell>
          <cell r="G1154">
            <v>3.19999999999999</v>
          </cell>
          <cell r="H1154">
            <v>8.5618749999999899</v>
          </cell>
          <cell r="AX1154">
            <v>0.507411976407387</v>
          </cell>
          <cell r="AY1154">
            <v>0.50173773239272101</v>
          </cell>
          <cell r="AZ1154">
            <v>1.3681611264229501</v>
          </cell>
        </row>
        <row r="1155">
          <cell r="B1155">
            <v>44651.555555555555</v>
          </cell>
          <cell r="G1155">
            <v>3.19999999999999</v>
          </cell>
          <cell r="H1155">
            <v>8.5535714285714199</v>
          </cell>
          <cell r="AX1155">
            <v>0.53094178587198604</v>
          </cell>
          <cell r="AY1155">
            <v>0.48498630751239802</v>
          </cell>
          <cell r="AZ1155">
            <v>1.3573909946597</v>
          </cell>
        </row>
        <row r="1156">
          <cell r="B1156">
            <v>44651.569444444445</v>
          </cell>
          <cell r="G1156">
            <v>3.2124999999999999</v>
          </cell>
          <cell r="H1156">
            <v>8.55416666666666</v>
          </cell>
          <cell r="AX1156">
            <v>0.55688473933764704</v>
          </cell>
          <cell r="AY1156">
            <v>0.47014088490606498</v>
          </cell>
          <cell r="AZ1156">
            <v>1.3766449370746701</v>
          </cell>
        </row>
        <row r="1157">
          <cell r="B1157">
            <v>44651.583333333336</v>
          </cell>
          <cell r="G1157">
            <v>3.2</v>
          </cell>
          <cell r="H1157">
            <v>8.5833333333333304</v>
          </cell>
          <cell r="AX1157">
            <v>0.59293365293269495</v>
          </cell>
          <cell r="AY1157">
            <v>0.45877093343575798</v>
          </cell>
          <cell r="AZ1157">
            <v>1.3601091140521899</v>
          </cell>
        </row>
        <row r="1158">
          <cell r="B1158">
            <v>44651.597222222219</v>
          </cell>
          <cell r="G1158">
            <v>3.19999999999999</v>
          </cell>
          <cell r="H1158">
            <v>8.5592857142857106</v>
          </cell>
          <cell r="AX1158">
            <v>0.55856416294898403</v>
          </cell>
          <cell r="AY1158">
            <v>0.46443150085038498</v>
          </cell>
          <cell r="AZ1158">
            <v>1.3661126439951701</v>
          </cell>
        </row>
        <row r="1159">
          <cell r="B1159">
            <v>44651.611111111109</v>
          </cell>
          <cell r="G1159">
            <v>3.2</v>
          </cell>
          <cell r="H1159">
            <v>8.5611764705882294</v>
          </cell>
          <cell r="AX1159">
            <v>0.57923027281851702</v>
          </cell>
          <cell r="AY1159">
            <v>0.45593545458734902</v>
          </cell>
          <cell r="AZ1159">
            <v>1.35654489523536</v>
          </cell>
        </row>
        <row r="1160">
          <cell r="B1160">
            <v>44651.625</v>
          </cell>
          <cell r="G1160">
            <v>3.19999999999999</v>
          </cell>
          <cell r="H1160">
            <v>8.5421428571428493</v>
          </cell>
          <cell r="AX1160">
            <v>0.58503985565400296</v>
          </cell>
          <cell r="AY1160">
            <v>0.43601636975651098</v>
          </cell>
          <cell r="AZ1160">
            <v>1.32246350721797</v>
          </cell>
        </row>
        <row r="1161">
          <cell r="B1161">
            <v>44651.638888888891</v>
          </cell>
          <cell r="G1161">
            <v>3.2153846153846102</v>
          </cell>
          <cell r="H1161">
            <v>8.5609090909090906</v>
          </cell>
          <cell r="AX1161">
            <v>0.54364225287534496</v>
          </cell>
          <cell r="AY1161">
            <v>0.44577484805977702</v>
          </cell>
          <cell r="AZ1161">
            <v>1.33574498926492</v>
          </cell>
        </row>
        <row r="1162">
          <cell r="B1162">
            <v>44651.652777777781</v>
          </cell>
          <cell r="G1162">
            <v>3.2190476190476098</v>
          </cell>
          <cell r="H1162">
            <v>8.5623809523809502</v>
          </cell>
          <cell r="AX1162">
            <v>0.58112781053004903</v>
          </cell>
          <cell r="AY1162">
            <v>0.44079116559016501</v>
          </cell>
          <cell r="AZ1162">
            <v>1.32407302272904</v>
          </cell>
        </row>
        <row r="1163">
          <cell r="B1163">
            <v>44651.666666666664</v>
          </cell>
          <cell r="G1163">
            <v>3.21176470588235</v>
          </cell>
          <cell r="H1163">
            <v>8.5621428571428506</v>
          </cell>
          <cell r="AX1163">
            <v>0.55167714405603796</v>
          </cell>
          <cell r="AY1163">
            <v>0.45149665009608497</v>
          </cell>
          <cell r="AZ1163">
            <v>1.2808533041536301</v>
          </cell>
        </row>
        <row r="1164">
          <cell r="B1164">
            <v>44651.680555555555</v>
          </cell>
          <cell r="G1164">
            <v>3.2071428571428502</v>
          </cell>
          <cell r="H1164">
            <v>8.5505555555555492</v>
          </cell>
          <cell r="AX1164">
            <v>0.56078665878681899</v>
          </cell>
          <cell r="AY1164">
            <v>0.434773896236477</v>
          </cell>
          <cell r="AZ1164">
            <v>1.27256513242277</v>
          </cell>
        </row>
        <row r="1165">
          <cell r="B1165">
            <v>44651.694444444445</v>
          </cell>
          <cell r="G1165">
            <v>3.19999999999999</v>
          </cell>
          <cell r="H1165">
            <v>8.5657142857142805</v>
          </cell>
          <cell r="AX1165">
            <v>0.512875222935681</v>
          </cell>
          <cell r="AY1165">
            <v>0.45311226182919401</v>
          </cell>
          <cell r="AZ1165">
            <v>1.2716651570280499</v>
          </cell>
        </row>
        <row r="1166">
          <cell r="B1166">
            <v>44651.708333333336</v>
          </cell>
          <cell r="G1166">
            <v>3.2</v>
          </cell>
          <cell r="H1166">
            <v>8.5833333333333304</v>
          </cell>
          <cell r="AX1166">
            <v>0.54823271989182698</v>
          </cell>
          <cell r="AY1166">
            <v>0.43801024444176001</v>
          </cell>
          <cell r="AZ1166">
            <v>1.2790628230246199</v>
          </cell>
        </row>
        <row r="1167">
          <cell r="B1167">
            <v>44651.722222222219</v>
          </cell>
          <cell r="G1167">
            <v>3.19999999999999</v>
          </cell>
          <cell r="H1167">
            <v>8.5649999999999995</v>
          </cell>
          <cell r="AX1167">
            <v>0.53823620301581299</v>
          </cell>
          <cell r="AY1167">
            <v>0.448784074685326</v>
          </cell>
          <cell r="AZ1167">
            <v>1.26033224978472</v>
          </cell>
        </row>
        <row r="1168">
          <cell r="B1168">
            <v>44651.736111111109</v>
          </cell>
          <cell r="G1168">
            <v>3.2133333333333298</v>
          </cell>
          <cell r="H1168">
            <v>8.5333333333333297</v>
          </cell>
          <cell r="AX1168">
            <v>0.54585724008908798</v>
          </cell>
          <cell r="AY1168">
            <v>0.46625851786913097</v>
          </cell>
          <cell r="AZ1168">
            <v>1.2868977984344001</v>
          </cell>
        </row>
        <row r="1169">
          <cell r="B1169">
            <v>44651.75</v>
          </cell>
          <cell r="G1169">
            <v>3.2090909090909001</v>
          </cell>
          <cell r="H1169">
            <v>8.5587499999999999</v>
          </cell>
          <cell r="AX1169">
            <v>0.51169556287039897</v>
          </cell>
          <cell r="AY1169">
            <v>0.43375593020826803</v>
          </cell>
          <cell r="AZ1169">
            <v>1.2939932749124901</v>
          </cell>
        </row>
        <row r="1170">
          <cell r="B1170">
            <v>44651.763888888891</v>
          </cell>
          <cell r="G1170">
            <v>3.19999999999999</v>
          </cell>
          <cell r="H1170">
            <v>8.5872222222222199</v>
          </cell>
          <cell r="AX1170">
            <v>0.52434472213566496</v>
          </cell>
          <cell r="AY1170">
            <v>0.439413228758958</v>
          </cell>
          <cell r="AZ1170">
            <v>1.28859978888694</v>
          </cell>
        </row>
        <row r="1171">
          <cell r="B1171">
            <v>44651.777777777781</v>
          </cell>
          <cell r="G1171">
            <v>3.19999999999999</v>
          </cell>
          <cell r="H1171">
            <v>8.5593749999999993</v>
          </cell>
          <cell r="AX1171">
            <v>0.49816045984884499</v>
          </cell>
          <cell r="AY1171">
            <v>0.42867442113008303</v>
          </cell>
          <cell r="AZ1171">
            <v>1.2952653625225199</v>
          </cell>
        </row>
        <row r="1172">
          <cell r="B1172">
            <v>44651.791666666664</v>
          </cell>
          <cell r="G1172">
            <v>3.19999999999999</v>
          </cell>
          <cell r="H1172">
            <v>8.54153846153846</v>
          </cell>
          <cell r="AX1172">
            <v>0.47609373122229598</v>
          </cell>
          <cell r="AY1172">
            <v>0.42475794231859199</v>
          </cell>
          <cell r="AZ1172">
            <v>1.28944378247969</v>
          </cell>
        </row>
        <row r="1173">
          <cell r="B1173">
            <v>44651.805555555555</v>
          </cell>
          <cell r="G1173">
            <v>3.22</v>
          </cell>
          <cell r="H1173">
            <v>8.6050000000000004</v>
          </cell>
          <cell r="AX1173">
            <v>0.480054740205556</v>
          </cell>
          <cell r="AY1173">
            <v>0.435307202382963</v>
          </cell>
          <cell r="AZ1173">
            <v>1.31130699650802</v>
          </cell>
        </row>
        <row r="1174">
          <cell r="B1174">
            <v>44651.819444444445</v>
          </cell>
          <cell r="G1174">
            <v>3.19999999999999</v>
          </cell>
          <cell r="H1174">
            <v>8.5581818181818097</v>
          </cell>
          <cell r="AX1174">
            <v>0.49497335718299801</v>
          </cell>
          <cell r="AY1174">
            <v>0.43243869889570702</v>
          </cell>
          <cell r="AZ1174">
            <v>1.28117566747458</v>
          </cell>
        </row>
        <row r="1175">
          <cell r="B1175">
            <v>44651.833333333336</v>
          </cell>
          <cell r="G1175">
            <v>3.2076923076922998</v>
          </cell>
          <cell r="H1175">
            <v>8.5464285714285708</v>
          </cell>
          <cell r="AX1175">
            <v>0.51438159909091097</v>
          </cell>
          <cell r="AY1175">
            <v>0.42476949460541003</v>
          </cell>
          <cell r="AZ1175">
            <v>1.29282146198839</v>
          </cell>
        </row>
        <row r="1176">
          <cell r="B1176">
            <v>44651.847222222219</v>
          </cell>
          <cell r="G1176">
            <v>3.19999999999999</v>
          </cell>
          <cell r="H1176">
            <v>8.54294117647059</v>
          </cell>
          <cell r="AX1176">
            <v>0.54567555426685699</v>
          </cell>
          <cell r="AY1176">
            <v>0.42050266466125003</v>
          </cell>
          <cell r="AZ1176">
            <v>1.2952447463929</v>
          </cell>
        </row>
        <row r="1177">
          <cell r="B1177">
            <v>44651.861111111109</v>
          </cell>
          <cell r="G1177">
            <v>3.2124999999999999</v>
          </cell>
          <cell r="H1177">
            <v>8.5737037037036998</v>
          </cell>
          <cell r="AX1177">
            <v>0.56803532410733304</v>
          </cell>
          <cell r="AY1177">
            <v>0.41458422619135099</v>
          </cell>
          <cell r="AZ1177">
            <v>1.3141034674982499</v>
          </cell>
        </row>
        <row r="1178">
          <cell r="B1178">
            <v>44651.875</v>
          </cell>
          <cell r="G1178">
            <v>3.2</v>
          </cell>
          <cell r="H1178">
            <v>8.5945454545454503</v>
          </cell>
          <cell r="AX1178">
            <v>0.56773795514910197</v>
          </cell>
          <cell r="AY1178">
            <v>0.41934229933332301</v>
          </cell>
          <cell r="AZ1178">
            <v>1.2921595562065999</v>
          </cell>
        </row>
        <row r="1179">
          <cell r="B1179">
            <v>44651.888888888891</v>
          </cell>
          <cell r="G1179">
            <v>3.19999999999999</v>
          </cell>
          <cell r="H1179">
            <v>8.5447058823529396</v>
          </cell>
          <cell r="AX1179">
            <v>0.59670886935200096</v>
          </cell>
          <cell r="AY1179">
            <v>0.42091878418488299</v>
          </cell>
          <cell r="AZ1179">
            <v>1.28367355185892</v>
          </cell>
        </row>
        <row r="1180">
          <cell r="B1180">
            <v>44651.902777777781</v>
          </cell>
          <cell r="G1180">
            <v>3.19999999999999</v>
          </cell>
          <cell r="H1180">
            <v>8.548</v>
          </cell>
          <cell r="AX1180">
            <v>0.57146071217523597</v>
          </cell>
          <cell r="AY1180">
            <v>0.40757972590228397</v>
          </cell>
          <cell r="AZ1180">
            <v>1.3014467264912699</v>
          </cell>
        </row>
        <row r="1181">
          <cell r="B1181">
            <v>44651.916666666664</v>
          </cell>
          <cell r="G1181">
            <v>3.19999999999999</v>
          </cell>
          <cell r="H1181">
            <v>8.5436363636363595</v>
          </cell>
          <cell r="AX1181">
            <v>0.53366248929980098</v>
          </cell>
          <cell r="AY1181">
            <v>0.40180690398505398</v>
          </cell>
          <cell r="AZ1181">
            <v>1.2817893942440299</v>
          </cell>
        </row>
        <row r="1182">
          <cell r="B1182">
            <v>44651.930555555555</v>
          </cell>
          <cell r="G1182">
            <v>3.2076923076922998</v>
          </cell>
          <cell r="H1182">
            <v>8.5577777777777708</v>
          </cell>
          <cell r="AX1182">
            <v>0.54271911899068304</v>
          </cell>
          <cell r="AY1182">
            <v>0.41954902223738899</v>
          </cell>
          <cell r="AZ1182">
            <v>1.29955867540074</v>
          </cell>
        </row>
        <row r="1183">
          <cell r="B1183">
            <v>44651.944444444445</v>
          </cell>
          <cell r="G1183">
            <v>3.19999999999999</v>
          </cell>
          <cell r="H1183">
            <v>8.5572727272727196</v>
          </cell>
          <cell r="AX1183">
            <v>0.46863237773590799</v>
          </cell>
          <cell r="AY1183">
            <v>0.43486887886808401</v>
          </cell>
          <cell r="AZ1183">
            <v>1.3010793646022201</v>
          </cell>
        </row>
        <row r="1184">
          <cell r="B1184">
            <v>44651.958333333336</v>
          </cell>
          <cell r="G1184">
            <v>3.19999999999999</v>
          </cell>
          <cell r="H1184">
            <v>8.5739999999999998</v>
          </cell>
          <cell r="AX1184">
            <v>0.52013295106812996</v>
          </cell>
          <cell r="AY1184">
            <v>0.44106170830090102</v>
          </cell>
          <cell r="AZ1184">
            <v>1.30901603164515</v>
          </cell>
        </row>
        <row r="1185">
          <cell r="B1185">
            <v>44651.972222222219</v>
          </cell>
          <cell r="G1185">
            <v>3.19999999999999</v>
          </cell>
          <cell r="H1185">
            <v>8.5459999999999994</v>
          </cell>
          <cell r="AX1185">
            <v>0.510259153943591</v>
          </cell>
          <cell r="AY1185">
            <v>0.45677377181811302</v>
          </cell>
          <cell r="AZ1185">
            <v>1.30929714809418</v>
          </cell>
        </row>
        <row r="1186">
          <cell r="B1186">
            <v>44651.986111111109</v>
          </cell>
          <cell r="G1186">
            <v>3.19999999999999</v>
          </cell>
          <cell r="H1186">
            <v>8.5639999999999894</v>
          </cell>
          <cell r="AX1186">
            <v>0.55447896593997004</v>
          </cell>
          <cell r="AY1186">
            <v>0.44772917421625602</v>
          </cell>
          <cell r="AZ1186">
            <v>1.3112394928990201</v>
          </cell>
        </row>
        <row r="1187">
          <cell r="B1187">
            <v>44652</v>
          </cell>
          <cell r="G1187">
            <v>3.19999999999999</v>
          </cell>
          <cell r="H1187">
            <v>8.5749999999999993</v>
          </cell>
          <cell r="AX1187">
            <v>0.55667791621522</v>
          </cell>
          <cell r="AY1187">
            <v>0.461949918728074</v>
          </cell>
          <cell r="AZ1187">
            <v>1.30568516928246</v>
          </cell>
        </row>
        <row r="1188">
          <cell r="B1188">
            <v>44652.013888888891</v>
          </cell>
          <cell r="G1188">
            <v>3.2</v>
          </cell>
          <cell r="H1188">
            <v>8.5799999999999894</v>
          </cell>
          <cell r="AX1188">
            <v>0.52832612461236195</v>
          </cell>
          <cell r="AY1188">
            <v>0.44830962260438301</v>
          </cell>
          <cell r="AZ1188">
            <v>1.2958409584589099</v>
          </cell>
        </row>
        <row r="1189">
          <cell r="B1189">
            <v>44652.027777777781</v>
          </cell>
          <cell r="G1189">
            <v>3.19999999999999</v>
          </cell>
          <cell r="H1189">
            <v>8.5549999999999997</v>
          </cell>
          <cell r="AX1189">
            <v>0.53220914495103899</v>
          </cell>
          <cell r="AY1189">
            <v>0.431236548945854</v>
          </cell>
          <cell r="AZ1189">
            <v>1.28352678814901</v>
          </cell>
        </row>
        <row r="1190">
          <cell r="B1190">
            <v>44652.041666666664</v>
          </cell>
          <cell r="G1190">
            <v>3.19999999999999</v>
          </cell>
          <cell r="H1190">
            <v>8.5735294117646994</v>
          </cell>
          <cell r="AX1190">
            <v>0.52487136093696896</v>
          </cell>
          <cell r="AY1190">
            <v>0.42622706150385098</v>
          </cell>
          <cell r="AZ1190">
            <v>1.2974598461709499</v>
          </cell>
        </row>
        <row r="1191">
          <cell r="B1191">
            <v>44652.055555555555</v>
          </cell>
          <cell r="G1191">
            <v>3.19999999999999</v>
          </cell>
          <cell r="H1191">
            <v>8.5754545454545408</v>
          </cell>
          <cell r="AX1191">
            <v>0.48955129618441201</v>
          </cell>
          <cell r="AY1191">
            <v>0.42998559458109098</v>
          </cell>
          <cell r="AZ1191">
            <v>1.2906306953305</v>
          </cell>
        </row>
        <row r="1192">
          <cell r="B1192">
            <v>44652.069444444445</v>
          </cell>
          <cell r="G1192">
            <v>3.19999999999999</v>
          </cell>
          <cell r="H1192">
            <v>8.6118181818181796</v>
          </cell>
          <cell r="AX1192">
            <v>0.49365907445635299</v>
          </cell>
          <cell r="AY1192">
            <v>0.44202342254115101</v>
          </cell>
          <cell r="AZ1192">
            <v>1.27572194743713</v>
          </cell>
        </row>
        <row r="1193">
          <cell r="B1193">
            <v>44652.083333333336</v>
          </cell>
          <cell r="G1193">
            <v>3.19999999999999</v>
          </cell>
          <cell r="H1193">
            <v>8.5939999999999994</v>
          </cell>
          <cell r="AX1193">
            <v>0.53402372526431596</v>
          </cell>
          <cell r="AY1193">
            <v>0.42464472541709503</v>
          </cell>
          <cell r="AZ1193">
            <v>1.2960377156510401</v>
          </cell>
        </row>
        <row r="1194">
          <cell r="B1194">
            <v>44652.097222222219</v>
          </cell>
          <cell r="G1194">
            <v>3.19999999999999</v>
          </cell>
          <cell r="H1194">
            <v>8.5873333333333299</v>
          </cell>
          <cell r="AX1194">
            <v>0.51411864285562503</v>
          </cell>
          <cell r="AY1194">
            <v>0.44891680920978899</v>
          </cell>
          <cell r="AZ1194">
            <v>1.29492594365506</v>
          </cell>
        </row>
        <row r="1195">
          <cell r="B1195">
            <v>44652.111111111109</v>
          </cell>
          <cell r="G1195">
            <v>3.19999999999999</v>
          </cell>
          <cell r="H1195">
            <v>8.5584615384615397</v>
          </cell>
          <cell r="AX1195">
            <v>0.54561272121926097</v>
          </cell>
          <cell r="AY1195">
            <v>0.42916266883758503</v>
          </cell>
          <cell r="AZ1195">
            <v>1.2832750131555499</v>
          </cell>
        </row>
        <row r="1196">
          <cell r="B1196">
            <v>44652.125</v>
          </cell>
          <cell r="G1196">
            <v>3.19999999999999</v>
          </cell>
          <cell r="H1196">
            <v>8.5763636363636309</v>
          </cell>
          <cell r="AX1196">
            <v>0.52591313384618699</v>
          </cell>
          <cell r="AY1196">
            <v>0.43483809406566098</v>
          </cell>
          <cell r="AZ1196">
            <v>1.2945521629666901</v>
          </cell>
        </row>
        <row r="1197">
          <cell r="B1197">
            <v>44652.138888888891</v>
          </cell>
          <cell r="G1197">
            <v>3.2</v>
          </cell>
          <cell r="H1197">
            <v>8.5599999999999898</v>
          </cell>
          <cell r="AX1197">
            <v>0.53256166150037898</v>
          </cell>
          <cell r="AY1197">
            <v>0.43501604169428498</v>
          </cell>
          <cell r="AZ1197">
            <v>1.28678921190189</v>
          </cell>
        </row>
        <row r="1198">
          <cell r="B1198">
            <v>44652.152777777781</v>
          </cell>
          <cell r="G1198">
            <v>3.2</v>
          </cell>
          <cell r="H1198">
            <v>8.5774999999999899</v>
          </cell>
          <cell r="AX1198">
            <v>0.55225922271015304</v>
          </cell>
          <cell r="AY1198">
            <v>0.42031197044375102</v>
          </cell>
          <cell r="AZ1198">
            <v>1.2690141589200601</v>
          </cell>
        </row>
        <row r="1199">
          <cell r="B1199">
            <v>44652.166666666664</v>
          </cell>
          <cell r="G1199">
            <v>3.19999999999999</v>
          </cell>
          <cell r="H1199">
            <v>8.5835294117646992</v>
          </cell>
          <cell r="AX1199">
            <v>0.50197327069706699</v>
          </cell>
          <cell r="AY1199">
            <v>0.40691081797283801</v>
          </cell>
          <cell r="AZ1199">
            <v>1.2644253105406</v>
          </cell>
        </row>
        <row r="1200">
          <cell r="B1200">
            <v>44652.180555555555</v>
          </cell>
          <cell r="G1200">
            <v>3.19999999999999</v>
          </cell>
          <cell r="H1200">
            <v>8.51799999999999</v>
          </cell>
          <cell r="AX1200">
            <v>0.52608042093454299</v>
          </cell>
          <cell r="AY1200">
            <v>0.38657665464694502</v>
          </cell>
          <cell r="AZ1200">
            <v>1.2301014228118201</v>
          </cell>
        </row>
        <row r="1201">
          <cell r="B1201">
            <v>44652.194444444445</v>
          </cell>
          <cell r="G1201">
            <v>3.2111111111111099</v>
          </cell>
          <cell r="H1201">
            <v>8.5646153846153794</v>
          </cell>
          <cell r="AX1201">
            <v>0.52715260790625096</v>
          </cell>
          <cell r="AY1201">
            <v>0.38611940044750298</v>
          </cell>
          <cell r="AZ1201">
            <v>1.1780631764774501</v>
          </cell>
        </row>
        <row r="1202">
          <cell r="B1202">
            <v>44652.208333333336</v>
          </cell>
          <cell r="G1202">
            <v>3.19999999999999</v>
          </cell>
          <cell r="H1202">
            <v>8.5584615384615308</v>
          </cell>
          <cell r="AX1202">
            <v>0.51027467322172504</v>
          </cell>
          <cell r="AY1202">
            <v>0.391841740887863</v>
          </cell>
          <cell r="AZ1202">
            <v>1.1546973745660101</v>
          </cell>
        </row>
        <row r="1203">
          <cell r="B1203">
            <v>44652.222222222219</v>
          </cell>
          <cell r="G1203">
            <v>3.19999999999999</v>
          </cell>
          <cell r="H1203">
            <v>8.5693750000000009</v>
          </cell>
          <cell r="AX1203">
            <v>0.44008349471661001</v>
          </cell>
          <cell r="AY1203">
            <v>0.39288921463465099</v>
          </cell>
          <cell r="AZ1203">
            <v>1.0865641390496299</v>
          </cell>
        </row>
        <row r="1204">
          <cell r="B1204">
            <v>44652.236111111109</v>
          </cell>
          <cell r="G1204">
            <v>3.19999999999999</v>
          </cell>
          <cell r="H1204">
            <v>8.5692857142857104</v>
          </cell>
          <cell r="AX1204">
            <v>0.43472079506622002</v>
          </cell>
          <cell r="AY1204">
            <v>0.39067557454935198</v>
          </cell>
          <cell r="AZ1204">
            <v>1.0149658394819301</v>
          </cell>
        </row>
        <row r="1205">
          <cell r="B1205">
            <v>44652.25</v>
          </cell>
          <cell r="G1205">
            <v>3.19999999999999</v>
          </cell>
          <cell r="H1205">
            <v>8.5819999999999901</v>
          </cell>
          <cell r="AX1205">
            <v>0.46864559365044101</v>
          </cell>
          <cell r="AY1205">
            <v>0.353363810715487</v>
          </cell>
          <cell r="AZ1205">
            <v>0.95934192005761598</v>
          </cell>
        </row>
        <row r="1206">
          <cell r="B1206">
            <v>44652.263888888891</v>
          </cell>
          <cell r="G1206">
            <v>3.19999999999999</v>
          </cell>
          <cell r="H1206">
            <v>8.5757894736842104</v>
          </cell>
          <cell r="AX1206">
            <v>0.39860055505925801</v>
          </cell>
          <cell r="AY1206">
            <v>0.35256269022702702</v>
          </cell>
          <cell r="AZ1206">
            <v>0.872831178979802</v>
          </cell>
        </row>
        <row r="1207">
          <cell r="B1207">
            <v>44652.277777777781</v>
          </cell>
          <cell r="G1207">
            <v>3.19999999999999</v>
          </cell>
          <cell r="H1207">
            <v>8.5866666666666607</v>
          </cell>
          <cell r="AX1207">
            <v>0.38395261439756101</v>
          </cell>
          <cell r="AY1207">
            <v>0.29328610467370603</v>
          </cell>
          <cell r="AZ1207">
            <v>0.70564849711824595</v>
          </cell>
        </row>
        <row r="1208">
          <cell r="B1208">
            <v>44652.291666666664</v>
          </cell>
          <cell r="G1208">
            <v>3.19999999999999</v>
          </cell>
          <cell r="H1208">
            <v>8.5656249999999901</v>
          </cell>
          <cell r="AX1208">
            <v>0.388665271486409</v>
          </cell>
          <cell r="AY1208">
            <v>0.25780294902908002</v>
          </cell>
          <cell r="AZ1208">
            <v>0.636313516213319</v>
          </cell>
        </row>
        <row r="1209">
          <cell r="B1209">
            <v>44652.305555555555</v>
          </cell>
          <cell r="G1209">
            <v>3.19999999999999</v>
          </cell>
          <cell r="H1209">
            <v>8.5969230769230691</v>
          </cell>
          <cell r="AX1209">
            <v>0.37991638535868</v>
          </cell>
          <cell r="AY1209">
            <v>0.23988311087526701</v>
          </cell>
          <cell r="AZ1209">
            <v>0.57406612219700603</v>
          </cell>
        </row>
        <row r="1210">
          <cell r="B1210">
            <v>44652.319444444445</v>
          </cell>
          <cell r="G1210">
            <v>3.19999999999999</v>
          </cell>
          <cell r="H1210">
            <v>8.5917647058823494</v>
          </cell>
          <cell r="AX1210">
            <v>0.33562893212198602</v>
          </cell>
          <cell r="AY1210">
            <v>0.23213135514411201</v>
          </cell>
          <cell r="AZ1210">
            <v>0.51459570909590602</v>
          </cell>
        </row>
        <row r="1211">
          <cell r="B1211">
            <v>44652.333333333336</v>
          </cell>
          <cell r="G1211">
            <v>3.19999999999999</v>
          </cell>
          <cell r="H1211">
            <v>8.5739130434782602</v>
          </cell>
          <cell r="AX1211">
            <v>0.38996866951744202</v>
          </cell>
          <cell r="AY1211">
            <v>0.22450473864586201</v>
          </cell>
          <cell r="AZ1211">
            <v>0.48744961926819202</v>
          </cell>
        </row>
        <row r="1212">
          <cell r="B1212">
            <v>44652.347222222219</v>
          </cell>
          <cell r="G1212">
            <v>3.19999999999999</v>
          </cell>
          <cell r="H1212">
            <v>8.5841176470588199</v>
          </cell>
          <cell r="AX1212">
            <v>0.37816563717727603</v>
          </cell>
          <cell r="AY1212">
            <v>0.218383710848542</v>
          </cell>
          <cell r="AZ1212">
            <v>0.45476480630156702</v>
          </cell>
        </row>
        <row r="1213">
          <cell r="B1213">
            <v>44652.361111111109</v>
          </cell>
          <cell r="G1213">
            <v>3.19999999999999</v>
          </cell>
          <cell r="H1213">
            <v>8.5599999999999898</v>
          </cell>
          <cell r="AX1213">
            <v>0.36096471481394898</v>
          </cell>
          <cell r="AY1213">
            <v>0.21748012291166499</v>
          </cell>
          <cell r="AZ1213">
            <v>0.42258776760433198</v>
          </cell>
        </row>
        <row r="1214">
          <cell r="B1214">
            <v>44652.375</v>
          </cell>
          <cell r="G1214">
            <v>3.19999999999999</v>
          </cell>
          <cell r="H1214">
            <v>8.5723529411764705</v>
          </cell>
          <cell r="AX1214">
            <v>0.29976541395824002</v>
          </cell>
          <cell r="AY1214">
            <v>0.196740212220922</v>
          </cell>
          <cell r="AZ1214">
            <v>0.37811778550059799</v>
          </cell>
        </row>
        <row r="1215">
          <cell r="B1215">
            <v>44652.388888888891</v>
          </cell>
          <cell r="G1215">
            <v>3.19999999999999</v>
          </cell>
          <cell r="H1215">
            <v>8.5936842105263107</v>
          </cell>
          <cell r="AX1215">
            <v>0.40150451016088001</v>
          </cell>
          <cell r="AY1215">
            <v>0.16390884716967499</v>
          </cell>
          <cell r="AZ1215">
            <v>0.32222479522724601</v>
          </cell>
        </row>
        <row r="1216">
          <cell r="B1216">
            <v>44652.402777777781</v>
          </cell>
          <cell r="G1216">
            <v>3.21428571428571</v>
          </cell>
          <cell r="H1216">
            <v>8.58642857142857</v>
          </cell>
          <cell r="AX1216">
            <v>0.40280492483560398</v>
          </cell>
          <cell r="AY1216">
            <v>0.15938596901871999</v>
          </cell>
          <cell r="AZ1216">
            <v>0.296253577795694</v>
          </cell>
        </row>
        <row r="1217">
          <cell r="B1217">
            <v>44652.416666666664</v>
          </cell>
          <cell r="G1217">
            <v>3.19999999999999</v>
          </cell>
          <cell r="H1217">
            <v>8.5749999999999993</v>
          </cell>
          <cell r="AX1217">
            <v>0.36937678046519201</v>
          </cell>
          <cell r="AY1217">
            <v>0.14679533403813499</v>
          </cell>
          <cell r="AZ1217">
            <v>0.209170481897543</v>
          </cell>
        </row>
        <row r="1218">
          <cell r="B1218">
            <v>44652.430555555555</v>
          </cell>
          <cell r="G1218">
            <v>3.2</v>
          </cell>
          <cell r="H1218">
            <v>8.577</v>
          </cell>
          <cell r="AX1218">
            <v>0.35943494339163001</v>
          </cell>
          <cell r="AY1218">
            <v>0.11677804432765999</v>
          </cell>
          <cell r="AZ1218">
            <v>0.12789521289609901</v>
          </cell>
        </row>
        <row r="1219">
          <cell r="B1219">
            <v>44652.444444444445</v>
          </cell>
          <cell r="G1219">
            <v>3.19999999999999</v>
          </cell>
          <cell r="H1219">
            <v>8.5881818181818108</v>
          </cell>
          <cell r="AX1219">
            <v>0.40292653381298499</v>
          </cell>
          <cell r="AY1219">
            <v>0.18347727440876899</v>
          </cell>
          <cell r="AZ1219">
            <v>0.41353658132786397</v>
          </cell>
        </row>
        <row r="1220">
          <cell r="B1220">
            <v>44652.458333333336</v>
          </cell>
          <cell r="G1220">
            <v>3.19999999999999</v>
          </cell>
          <cell r="H1220">
            <v>8.5464705882352892</v>
          </cell>
          <cell r="AX1220">
            <v>0.46343467497518598</v>
          </cell>
          <cell r="AY1220">
            <v>0.223075263222862</v>
          </cell>
          <cell r="AZ1220">
            <v>0.59528649528160904</v>
          </cell>
        </row>
        <row r="1221">
          <cell r="B1221">
            <v>44652.472222222219</v>
          </cell>
          <cell r="G1221">
            <v>3.2</v>
          </cell>
          <cell r="H1221">
            <v>8.5688888888888801</v>
          </cell>
          <cell r="AX1221">
            <v>0.51555297453067395</v>
          </cell>
          <cell r="AY1221">
            <v>0.33683383995321298</v>
          </cell>
          <cell r="AZ1221">
            <v>0.87269184349811402</v>
          </cell>
        </row>
        <row r="1222">
          <cell r="B1222">
            <v>44652.486111111109</v>
          </cell>
          <cell r="G1222">
            <v>3.2</v>
          </cell>
          <cell r="H1222">
            <v>8.5559999999999992</v>
          </cell>
          <cell r="AX1222">
            <v>0.56036936718739405</v>
          </cell>
          <cell r="AY1222">
            <v>0.38164927477919203</v>
          </cell>
          <cell r="AZ1222">
            <v>1.0534713404345399</v>
          </cell>
        </row>
        <row r="1223">
          <cell r="B1223">
            <v>44652.5</v>
          </cell>
          <cell r="G1223">
            <v>3.19999999999999</v>
          </cell>
          <cell r="H1223">
            <v>8.5743478260869495</v>
          </cell>
          <cell r="AX1223">
            <v>0.56272812028431596</v>
          </cell>
          <cell r="AY1223">
            <v>0.407294902113781</v>
          </cell>
          <cell r="AZ1223">
            <v>1.1139830678256999</v>
          </cell>
        </row>
        <row r="1224">
          <cell r="B1224">
            <v>44652.513888888891</v>
          </cell>
          <cell r="G1224">
            <v>3.19999999999999</v>
          </cell>
          <cell r="H1224">
            <v>8.56</v>
          </cell>
          <cell r="AX1224">
            <v>0.546432501381104</v>
          </cell>
          <cell r="AY1224">
            <v>0.39863347419178702</v>
          </cell>
          <cell r="AZ1224">
            <v>1.14225576888463</v>
          </cell>
        </row>
        <row r="1225">
          <cell r="B1225">
            <v>44652.527777777781</v>
          </cell>
          <cell r="G1225">
            <v>3.2</v>
          </cell>
          <cell r="H1225">
            <v>8.58</v>
          </cell>
          <cell r="AX1225">
            <v>0.51542864037859903</v>
          </cell>
          <cell r="AY1225">
            <v>0.41892220269710001</v>
          </cell>
          <cell r="AZ1225">
            <v>1.14494150580766</v>
          </cell>
        </row>
        <row r="1226">
          <cell r="B1226">
            <v>44652.541666666664</v>
          </cell>
          <cell r="G1226">
            <v>3.19999999999999</v>
          </cell>
          <cell r="H1226">
            <v>8.5717647058823498</v>
          </cell>
          <cell r="AX1226">
            <v>0.56468493898548999</v>
          </cell>
          <cell r="AY1226">
            <v>0.41240333380620797</v>
          </cell>
          <cell r="AZ1226">
            <v>1.15424929038485</v>
          </cell>
        </row>
        <row r="1227">
          <cell r="B1227">
            <v>44652.555555555555</v>
          </cell>
          <cell r="G1227">
            <v>3.19999999999999</v>
          </cell>
          <cell r="H1227">
            <v>8.56111111111111</v>
          </cell>
          <cell r="AX1227">
            <v>0.51764090864702705</v>
          </cell>
          <cell r="AY1227">
            <v>0.42011668054190898</v>
          </cell>
          <cell r="AZ1227">
            <v>1.17756382137108</v>
          </cell>
        </row>
        <row r="1228">
          <cell r="B1228">
            <v>44652.569444444445</v>
          </cell>
          <cell r="G1228">
            <v>3.19999999999999</v>
          </cell>
          <cell r="H1228">
            <v>8.5649999999999995</v>
          </cell>
          <cell r="AX1228">
            <v>0.46521318933404898</v>
          </cell>
          <cell r="AY1228">
            <v>0.42631088526538202</v>
          </cell>
          <cell r="AZ1228">
            <v>1.16225949694768</v>
          </cell>
        </row>
        <row r="1229">
          <cell r="B1229">
            <v>44652.583333333336</v>
          </cell>
          <cell r="G1229">
            <v>3.2</v>
          </cell>
          <cell r="H1229">
            <v>8.5227272727272698</v>
          </cell>
          <cell r="AX1229">
            <v>0.44875665455330699</v>
          </cell>
          <cell r="AY1229">
            <v>0.414887059777585</v>
          </cell>
          <cell r="AZ1229">
            <v>1.17745410903849</v>
          </cell>
        </row>
        <row r="1230">
          <cell r="B1230">
            <v>44652.597222222219</v>
          </cell>
          <cell r="G1230">
            <v>3.2</v>
          </cell>
          <cell r="H1230">
            <v>8.5793333333333308</v>
          </cell>
          <cell r="AX1230">
            <v>0.45567239037034601</v>
          </cell>
          <cell r="AY1230">
            <v>0.436313678382101</v>
          </cell>
          <cell r="AZ1230">
            <v>1.1791787913639</v>
          </cell>
        </row>
        <row r="1231">
          <cell r="B1231">
            <v>44652.611111111109</v>
          </cell>
          <cell r="G1231">
            <v>3.19999999999999</v>
          </cell>
          <cell r="H1231">
            <v>8.58</v>
          </cell>
          <cell r="AX1231">
            <v>0.51924756465616695</v>
          </cell>
          <cell r="AY1231">
            <v>0.449876322246269</v>
          </cell>
          <cell r="AZ1231">
            <v>1.1897831835805599</v>
          </cell>
        </row>
        <row r="1232">
          <cell r="B1232">
            <v>44652.625</v>
          </cell>
          <cell r="G1232">
            <v>3.2</v>
          </cell>
          <cell r="H1232">
            <v>8.5640000000000001</v>
          </cell>
          <cell r="AX1232">
            <v>0.54460816628506403</v>
          </cell>
          <cell r="AY1232">
            <v>0.42508288798861998</v>
          </cell>
          <cell r="AZ1232">
            <v>1.1995316114138299</v>
          </cell>
        </row>
        <row r="1233">
          <cell r="B1233">
            <v>44652.638888888891</v>
          </cell>
          <cell r="G1233">
            <v>3.19999999999999</v>
          </cell>
          <cell r="H1233">
            <v>8.5826666666666593</v>
          </cell>
          <cell r="AX1233">
            <v>0.52514068345719001</v>
          </cell>
          <cell r="AY1233">
            <v>0.43254080048632998</v>
          </cell>
          <cell r="AZ1233">
            <v>1.22192893659299</v>
          </cell>
        </row>
        <row r="1234">
          <cell r="B1234">
            <v>44652.652777777781</v>
          </cell>
          <cell r="G1234">
            <v>3.19999999999999</v>
          </cell>
          <cell r="H1234">
            <v>8.5672727272727194</v>
          </cell>
          <cell r="AX1234">
            <v>0.52593713217868499</v>
          </cell>
          <cell r="AY1234">
            <v>0.415026908847971</v>
          </cell>
          <cell r="AZ1234">
            <v>1.20621902628592</v>
          </cell>
        </row>
        <row r="1235">
          <cell r="B1235">
            <v>44652.666666666664</v>
          </cell>
          <cell r="G1235">
            <v>3.2090909090909001</v>
          </cell>
          <cell r="H1235">
            <v>8.5684210526315692</v>
          </cell>
          <cell r="AX1235">
            <v>0.506426423748498</v>
          </cell>
          <cell r="AY1235">
            <v>0.43209194698769399</v>
          </cell>
          <cell r="AZ1235">
            <v>1.2195561925020399</v>
          </cell>
        </row>
        <row r="1236">
          <cell r="B1236">
            <v>44652.680555555555</v>
          </cell>
          <cell r="G1236">
            <v>3.19999999999999</v>
          </cell>
          <cell r="H1236">
            <v>8.5699999999999896</v>
          </cell>
          <cell r="AX1236">
            <v>0.54605445299178801</v>
          </cell>
          <cell r="AY1236">
            <v>0.43758815652655803</v>
          </cell>
          <cell r="AZ1236">
            <v>1.2084037383298001</v>
          </cell>
        </row>
        <row r="1237">
          <cell r="B1237">
            <v>44652.694444444445</v>
          </cell>
          <cell r="G1237">
            <v>3.2111111111111099</v>
          </cell>
          <cell r="H1237">
            <v>8.5785</v>
          </cell>
          <cell r="AX1237">
            <v>0.47973902516325401</v>
          </cell>
          <cell r="AY1237">
            <v>0.44932347321932298</v>
          </cell>
          <cell r="AZ1237">
            <v>1.21959703389001</v>
          </cell>
        </row>
        <row r="1238">
          <cell r="B1238">
            <v>44652.708333333336</v>
          </cell>
          <cell r="G1238">
            <v>3.2</v>
          </cell>
          <cell r="H1238">
            <v>8.5759999999999899</v>
          </cell>
          <cell r="AX1238">
            <v>0.46710454289123898</v>
          </cell>
          <cell r="AY1238">
            <v>0.46761098648924299</v>
          </cell>
          <cell r="AZ1238">
            <v>1.2321465490335499</v>
          </cell>
        </row>
        <row r="1239">
          <cell r="B1239">
            <v>44652.722222222219</v>
          </cell>
          <cell r="G1239">
            <v>3.19999999999999</v>
          </cell>
          <cell r="H1239">
            <v>8.5376923076922999</v>
          </cell>
          <cell r="AX1239">
            <v>0.46249151220812901</v>
          </cell>
          <cell r="AY1239">
            <v>0.44707219716352797</v>
          </cell>
          <cell r="AZ1239">
            <v>1.2448879854433099</v>
          </cell>
        </row>
        <row r="1240">
          <cell r="B1240">
            <v>44652.736111111109</v>
          </cell>
          <cell r="G1240">
            <v>3.2153846153846102</v>
          </cell>
          <cell r="H1240">
            <v>8.5871428571428492</v>
          </cell>
          <cell r="AX1240">
            <v>0.45487917070702899</v>
          </cell>
          <cell r="AY1240">
            <v>0.445967033221492</v>
          </cell>
          <cell r="AZ1240">
            <v>1.2707567814759899</v>
          </cell>
        </row>
        <row r="1241">
          <cell r="B1241">
            <v>44652.75</v>
          </cell>
          <cell r="G1241">
            <v>3.2</v>
          </cell>
          <cell r="H1241">
            <v>8.5293333333333301</v>
          </cell>
          <cell r="AX1241">
            <v>0.43445922522481001</v>
          </cell>
          <cell r="AY1241">
            <v>0.45427914924850199</v>
          </cell>
          <cell r="AZ1241">
            <v>1.2613061574198801</v>
          </cell>
        </row>
        <row r="1242">
          <cell r="B1242">
            <v>44652.763888888891</v>
          </cell>
          <cell r="G1242">
            <v>3.19999999999999</v>
          </cell>
          <cell r="H1242">
            <v>8.5921739130434691</v>
          </cell>
          <cell r="AX1242">
            <v>0.18995194220599601</v>
          </cell>
          <cell r="AY1242">
            <v>0.44458573537445001</v>
          </cell>
          <cell r="AZ1242">
            <v>1.2400963089329</v>
          </cell>
        </row>
        <row r="1243">
          <cell r="B1243">
            <v>44652.777777777781</v>
          </cell>
          <cell r="G1243">
            <v>3.19999999999999</v>
          </cell>
          <cell r="H1243">
            <v>8.5733333333333306</v>
          </cell>
          <cell r="AX1243">
            <v>0.29797755485901301</v>
          </cell>
          <cell r="AY1243">
            <v>0.457530304760217</v>
          </cell>
          <cell r="AZ1243">
            <v>1.2365002864258401</v>
          </cell>
        </row>
        <row r="1244">
          <cell r="B1244">
            <v>44652.791666666664</v>
          </cell>
          <cell r="G1244">
            <v>3.19999999999999</v>
          </cell>
          <cell r="H1244">
            <v>8.5712499999999991</v>
          </cell>
          <cell r="AX1244">
            <v>0.50875455383145696</v>
          </cell>
          <cell r="AY1244">
            <v>0.450208279668942</v>
          </cell>
          <cell r="AZ1244">
            <v>1.26035078112763</v>
          </cell>
        </row>
        <row r="1245">
          <cell r="B1245">
            <v>44652.805555555555</v>
          </cell>
          <cell r="G1245">
            <v>3.21</v>
          </cell>
          <cell r="H1245">
            <v>8.5625</v>
          </cell>
          <cell r="AX1245">
            <v>0.50804913387388595</v>
          </cell>
          <cell r="AY1245">
            <v>0.42724997659557001</v>
          </cell>
          <cell r="AZ1245">
            <v>1.2997881592612499</v>
          </cell>
        </row>
        <row r="1246">
          <cell r="B1246">
            <v>44652.819444444445</v>
          </cell>
          <cell r="G1246">
            <v>3.19999999999999</v>
          </cell>
          <cell r="H1246">
            <v>8.55416666666666</v>
          </cell>
          <cell r="AX1246">
            <v>0.53437178519970896</v>
          </cell>
          <cell r="AY1246">
            <v>0.42418250756542603</v>
          </cell>
          <cell r="AZ1246">
            <v>1.2870224752714099</v>
          </cell>
        </row>
        <row r="1247">
          <cell r="B1247">
            <v>44652.833333333336</v>
          </cell>
          <cell r="G1247">
            <v>3.19999999999999</v>
          </cell>
          <cell r="H1247">
            <v>8.5707692307692298</v>
          </cell>
          <cell r="AX1247">
            <v>0.469214919706061</v>
          </cell>
          <cell r="AY1247">
            <v>0.469210990104027</v>
          </cell>
          <cell r="AZ1247">
            <v>1.2604829450880499</v>
          </cell>
        </row>
        <row r="1248">
          <cell r="B1248">
            <v>44652.847222222219</v>
          </cell>
          <cell r="G1248">
            <v>3.19999999999999</v>
          </cell>
          <cell r="H1248">
            <v>8.5350000000000001</v>
          </cell>
          <cell r="AX1248">
            <v>0.50384360853035304</v>
          </cell>
          <cell r="AY1248">
            <v>0.43023923429312899</v>
          </cell>
          <cell r="AZ1248">
            <v>1.2895390445558299</v>
          </cell>
        </row>
        <row r="1249">
          <cell r="B1249">
            <v>44652.861111111109</v>
          </cell>
          <cell r="G1249">
            <v>3.2</v>
          </cell>
          <cell r="H1249">
            <v>8.5722727272727202</v>
          </cell>
          <cell r="AX1249">
            <v>0.50201162816092604</v>
          </cell>
          <cell r="AY1249">
            <v>0.44631075740057802</v>
          </cell>
          <cell r="AZ1249">
            <v>1.29201688191881</v>
          </cell>
        </row>
        <row r="1250">
          <cell r="B1250">
            <v>44652.875</v>
          </cell>
          <cell r="G1250">
            <v>3.19999999999999</v>
          </cell>
          <cell r="H1250">
            <v>8.5381250000000009</v>
          </cell>
          <cell r="AX1250">
            <v>0.51241399874365201</v>
          </cell>
          <cell r="AY1250">
            <v>0.438273344773634</v>
          </cell>
          <cell r="AZ1250">
            <v>1.3160765806672201</v>
          </cell>
        </row>
        <row r="1251">
          <cell r="B1251">
            <v>44652.888888888891</v>
          </cell>
          <cell r="G1251">
            <v>3.19999999999999</v>
          </cell>
          <cell r="H1251">
            <v>8.5456249999999994</v>
          </cell>
          <cell r="AX1251">
            <v>0.50580754759723301</v>
          </cell>
          <cell r="AY1251">
            <v>0.43398581064238501</v>
          </cell>
          <cell r="AZ1251">
            <v>1.3130439132546201</v>
          </cell>
        </row>
        <row r="1252">
          <cell r="B1252">
            <v>44652.902777777781</v>
          </cell>
          <cell r="G1252">
            <v>3.19999999999999</v>
          </cell>
          <cell r="H1252">
            <v>8.5417647058823505</v>
          </cell>
          <cell r="AX1252">
            <v>0.491713977129972</v>
          </cell>
          <cell r="AY1252">
            <v>0.46205966728519599</v>
          </cell>
          <cell r="AZ1252">
            <v>1.3229737512295801</v>
          </cell>
        </row>
        <row r="1253">
          <cell r="B1253">
            <v>44652.916666666664</v>
          </cell>
          <cell r="G1253">
            <v>3.19999999999999</v>
          </cell>
          <cell r="H1253">
            <v>8.56866666666666</v>
          </cell>
          <cell r="AX1253">
            <v>0.47097107396471799</v>
          </cell>
          <cell r="AY1253">
            <v>0.47746641546204499</v>
          </cell>
          <cell r="AZ1253">
            <v>1.32563926563278</v>
          </cell>
        </row>
        <row r="1254">
          <cell r="B1254">
            <v>44652.930555555555</v>
          </cell>
          <cell r="G1254">
            <v>3.2</v>
          </cell>
          <cell r="H1254">
            <v>8.5588888888888892</v>
          </cell>
          <cell r="AX1254">
            <v>0.52053346988687799</v>
          </cell>
          <cell r="AY1254">
            <v>0.465585194572471</v>
          </cell>
          <cell r="AZ1254">
            <v>1.3365265551652701</v>
          </cell>
        </row>
        <row r="1255">
          <cell r="B1255">
            <v>44652.944444444445</v>
          </cell>
          <cell r="G1255">
            <v>3.19999999999999</v>
          </cell>
          <cell r="H1255">
            <v>8.5628571428571405</v>
          </cell>
          <cell r="AX1255">
            <v>0.45646048444946102</v>
          </cell>
          <cell r="AY1255">
            <v>0.44695099343351202</v>
          </cell>
          <cell r="AZ1255">
            <v>1.34641347251868</v>
          </cell>
        </row>
        <row r="1256">
          <cell r="B1256">
            <v>44652.958333333336</v>
          </cell>
          <cell r="G1256">
            <v>3.19999999999999</v>
          </cell>
          <cell r="H1256">
            <v>8.5614285714285696</v>
          </cell>
          <cell r="AX1256">
            <v>0.45469641238553399</v>
          </cell>
          <cell r="AY1256">
            <v>0.43794814661982401</v>
          </cell>
          <cell r="AZ1256">
            <v>1.35477311574364</v>
          </cell>
        </row>
        <row r="1257">
          <cell r="B1257">
            <v>44652.972222222219</v>
          </cell>
          <cell r="G1257">
            <v>3.2166666666666601</v>
          </cell>
          <cell r="H1257">
            <v>8.6028571428571396</v>
          </cell>
          <cell r="AX1257">
            <v>0.50896300789288396</v>
          </cell>
          <cell r="AY1257">
            <v>0.45881370917495901</v>
          </cell>
          <cell r="AZ1257">
            <v>1.3642788276856801</v>
          </cell>
        </row>
        <row r="1258">
          <cell r="B1258">
            <v>44652.986111111109</v>
          </cell>
          <cell r="G1258">
            <v>3.19999999999999</v>
          </cell>
          <cell r="H1258">
            <v>8.5705882352941192</v>
          </cell>
          <cell r="AX1258">
            <v>0.51039307014278701</v>
          </cell>
          <cell r="AY1258">
            <v>0.47262455218992899</v>
          </cell>
          <cell r="AZ1258">
            <v>1.3461056167900001</v>
          </cell>
        </row>
        <row r="1259">
          <cell r="B1259">
            <v>44653</v>
          </cell>
          <cell r="G1259">
            <v>3.19999999999999</v>
          </cell>
          <cell r="H1259">
            <v>8.578125</v>
          </cell>
          <cell r="AX1259">
            <v>0.54432921475404095</v>
          </cell>
          <cell r="AY1259">
            <v>0.466857037535652</v>
          </cell>
          <cell r="AZ1259">
            <v>1.35398087544026</v>
          </cell>
        </row>
        <row r="1260">
          <cell r="B1260">
            <v>44653.013888888891</v>
          </cell>
          <cell r="G1260">
            <v>3.19999999999999</v>
          </cell>
          <cell r="H1260">
            <v>8.5738461538461497</v>
          </cell>
          <cell r="AX1260">
            <v>0.52434507187607404</v>
          </cell>
          <cell r="AY1260">
            <v>0.47596979846797399</v>
          </cell>
          <cell r="AZ1260">
            <v>1.35071764190856</v>
          </cell>
        </row>
        <row r="1261">
          <cell r="B1261">
            <v>44653.027777777781</v>
          </cell>
          <cell r="G1261">
            <v>3.19999999999999</v>
          </cell>
          <cell r="H1261">
            <v>8.5474999999999994</v>
          </cell>
          <cell r="AX1261">
            <v>0.53309213720096904</v>
          </cell>
          <cell r="AY1261">
            <v>0.45367907418409098</v>
          </cell>
          <cell r="AZ1261">
            <v>1.36355191006353</v>
          </cell>
        </row>
        <row r="1262">
          <cell r="B1262">
            <v>44653.041666666664</v>
          </cell>
          <cell r="G1262">
            <v>3.21</v>
          </cell>
          <cell r="H1262">
            <v>8.5528571428571407</v>
          </cell>
          <cell r="AX1262">
            <v>0.46771395166258101</v>
          </cell>
          <cell r="AY1262">
            <v>0.47073634133984199</v>
          </cell>
          <cell r="AZ1262">
            <v>1.36929446866017</v>
          </cell>
        </row>
        <row r="1263">
          <cell r="B1263">
            <v>44653.055555555555</v>
          </cell>
          <cell r="G1263">
            <v>3.19999999999999</v>
          </cell>
          <cell r="H1263">
            <v>8.5812500000000007</v>
          </cell>
          <cell r="AX1263">
            <v>0.44784004283494899</v>
          </cell>
          <cell r="AY1263">
            <v>0.47472042036962597</v>
          </cell>
          <cell r="AZ1263">
            <v>1.35988030743295</v>
          </cell>
        </row>
        <row r="1264">
          <cell r="B1264">
            <v>44653.069444444445</v>
          </cell>
          <cell r="G1264">
            <v>3.2</v>
          </cell>
          <cell r="H1264">
            <v>8.5729411764705894</v>
          </cell>
          <cell r="AX1264">
            <v>0.431453347254456</v>
          </cell>
          <cell r="AY1264">
            <v>0.48768139514393999</v>
          </cell>
          <cell r="AZ1264">
            <v>1.35916250683083</v>
          </cell>
        </row>
        <row r="1265">
          <cell r="B1265">
            <v>44653.083333333336</v>
          </cell>
          <cell r="G1265">
            <v>3.2166666666666601</v>
          </cell>
          <cell r="H1265">
            <v>8.5749999999999993</v>
          </cell>
          <cell r="AX1265">
            <v>0.42567613809358501</v>
          </cell>
          <cell r="AY1265">
            <v>0.50046740816241098</v>
          </cell>
          <cell r="AZ1265">
            <v>1.3836881702953701</v>
          </cell>
        </row>
        <row r="1266">
          <cell r="B1266">
            <v>44653.097222222219</v>
          </cell>
          <cell r="G1266">
            <v>3.19999999999999</v>
          </cell>
          <cell r="H1266">
            <v>8.6041176470588194</v>
          </cell>
          <cell r="AX1266">
            <v>0.497013043860631</v>
          </cell>
          <cell r="AY1266">
            <v>0.51466883218077097</v>
          </cell>
          <cell r="AZ1266">
            <v>1.3802381480338299</v>
          </cell>
        </row>
        <row r="1267">
          <cell r="B1267">
            <v>44653.111111111109</v>
          </cell>
          <cell r="G1267">
            <v>3.2</v>
          </cell>
          <cell r="H1267">
            <v>8.5866666666666607</v>
          </cell>
          <cell r="AX1267">
            <v>0.49745180601595002</v>
          </cell>
          <cell r="AY1267">
            <v>0.50225943767665004</v>
          </cell>
          <cell r="AZ1267">
            <v>1.40280962728493</v>
          </cell>
        </row>
        <row r="1268">
          <cell r="B1268">
            <v>44653.125</v>
          </cell>
          <cell r="G1268">
            <v>3.19999999999999</v>
          </cell>
          <cell r="H1268">
            <v>8.5631249999999994</v>
          </cell>
          <cell r="AX1268">
            <v>0.444250941766279</v>
          </cell>
          <cell r="AY1268">
            <v>0.50695319598978505</v>
          </cell>
          <cell r="AZ1268">
            <v>1.3942829432999799</v>
          </cell>
        </row>
        <row r="1269">
          <cell r="B1269">
            <v>44653.138888888891</v>
          </cell>
          <cell r="G1269">
            <v>3.19999999999999</v>
          </cell>
          <cell r="H1269">
            <v>8.5515384615384598</v>
          </cell>
          <cell r="AX1269">
            <v>0.51699468763762402</v>
          </cell>
          <cell r="AY1269">
            <v>0.51664344351293501</v>
          </cell>
          <cell r="AZ1269">
            <v>1.40253036181501</v>
          </cell>
        </row>
        <row r="1270">
          <cell r="B1270">
            <v>44653.152777777781</v>
          </cell>
          <cell r="G1270">
            <v>3.19999999999999</v>
          </cell>
          <cell r="H1270">
            <v>8.5555000000000003</v>
          </cell>
          <cell r="AX1270">
            <v>0.52508684225244295</v>
          </cell>
          <cell r="AY1270">
            <v>0.49331694820017202</v>
          </cell>
          <cell r="AZ1270">
            <v>1.40664078935873</v>
          </cell>
        </row>
        <row r="1271">
          <cell r="B1271">
            <v>44653.166666666664</v>
          </cell>
          <cell r="G1271">
            <v>3.19999999999999</v>
          </cell>
          <cell r="H1271">
            <v>8.5786666666666598</v>
          </cell>
          <cell r="AX1271">
            <v>0.44431028571674502</v>
          </cell>
          <cell r="AY1271">
            <v>0.492946376297552</v>
          </cell>
          <cell r="AZ1271">
            <v>1.42050159231358</v>
          </cell>
        </row>
        <row r="1272">
          <cell r="B1272">
            <v>44653.180555555555</v>
          </cell>
          <cell r="G1272">
            <v>3.2</v>
          </cell>
          <cell r="H1272">
            <v>8.5724999999999998</v>
          </cell>
          <cell r="AX1272">
            <v>0.42280750090832703</v>
          </cell>
          <cell r="AY1272">
            <v>0.50482640466123296</v>
          </cell>
          <cell r="AZ1272">
            <v>1.4234151041637599</v>
          </cell>
        </row>
        <row r="1273">
          <cell r="B1273">
            <v>44653.194444444445</v>
          </cell>
          <cell r="G1273">
            <v>3.2</v>
          </cell>
          <cell r="H1273">
            <v>8.5341666666666605</v>
          </cell>
          <cell r="AX1273">
            <v>0.479805352590359</v>
          </cell>
          <cell r="AY1273">
            <v>0.48216735552446199</v>
          </cell>
          <cell r="AZ1273">
            <v>1.44973681491782</v>
          </cell>
        </row>
        <row r="1274">
          <cell r="B1274">
            <v>44653.208333333336</v>
          </cell>
          <cell r="G1274">
            <v>3.19999999999999</v>
          </cell>
          <cell r="H1274">
            <v>8.5599999999999898</v>
          </cell>
          <cell r="AX1274">
            <v>0.42700827219972998</v>
          </cell>
          <cell r="AY1274">
            <v>0.51060815651624802</v>
          </cell>
          <cell r="AZ1274">
            <v>1.4441667731351999</v>
          </cell>
        </row>
        <row r="1275">
          <cell r="B1275">
            <v>44653.222222222219</v>
          </cell>
          <cell r="G1275">
            <v>3.19999999999999</v>
          </cell>
          <cell r="H1275">
            <v>8.5681250000000002</v>
          </cell>
          <cell r="AX1275">
            <v>0.46151633862305702</v>
          </cell>
          <cell r="AY1275">
            <v>0.491978121360719</v>
          </cell>
          <cell r="AZ1275">
            <v>1.4386359238295401</v>
          </cell>
        </row>
        <row r="1276">
          <cell r="B1276">
            <v>44653.236111111109</v>
          </cell>
          <cell r="G1276">
            <v>3.19999999999999</v>
          </cell>
          <cell r="H1276">
            <v>8.5771428571428494</v>
          </cell>
          <cell r="AX1276">
            <v>0.43759131694547598</v>
          </cell>
          <cell r="AY1276">
            <v>0.519157942836176</v>
          </cell>
          <cell r="AZ1276">
            <v>1.45057022632271</v>
          </cell>
        </row>
        <row r="1277">
          <cell r="B1277">
            <v>44653.25</v>
          </cell>
          <cell r="G1277">
            <v>3.2111111111111099</v>
          </cell>
          <cell r="H1277">
            <v>8.5608695652173896</v>
          </cell>
          <cell r="AX1277">
            <v>0.46335444696606998</v>
          </cell>
          <cell r="AY1277">
            <v>0.51083723475139797</v>
          </cell>
          <cell r="AZ1277">
            <v>1.47542362907561</v>
          </cell>
        </row>
        <row r="1278">
          <cell r="B1278">
            <v>44653.263888888891</v>
          </cell>
          <cell r="G1278">
            <v>3.21</v>
          </cell>
          <cell r="H1278">
            <v>8.5533333333333292</v>
          </cell>
          <cell r="AX1278">
            <v>0.47977742930724299</v>
          </cell>
          <cell r="AY1278">
            <v>0.49491301925608999</v>
          </cell>
          <cell r="AZ1278">
            <v>1.5246842492696</v>
          </cell>
        </row>
        <row r="1279">
          <cell r="B1279">
            <v>44653.277777777781</v>
          </cell>
          <cell r="G1279">
            <v>3.2</v>
          </cell>
          <cell r="H1279">
            <v>8.5733333333333306</v>
          </cell>
          <cell r="AX1279">
            <v>0.43893961648164798</v>
          </cell>
          <cell r="AY1279">
            <v>0.51148652750885804</v>
          </cell>
          <cell r="AZ1279">
            <v>1.5079360748266299</v>
          </cell>
        </row>
        <row r="1280">
          <cell r="B1280">
            <v>44653.291666666664</v>
          </cell>
          <cell r="G1280">
            <v>3.19999999999999</v>
          </cell>
          <cell r="H1280">
            <v>8.5719999999999992</v>
          </cell>
          <cell r="AX1280">
            <v>0.53307389101849201</v>
          </cell>
          <cell r="AY1280">
            <v>0.50145370310597404</v>
          </cell>
          <cell r="AZ1280">
            <v>1.48973255193058</v>
          </cell>
        </row>
        <row r="1281">
          <cell r="B1281">
            <v>44653.305555555555</v>
          </cell>
          <cell r="G1281">
            <v>3.19999999999999</v>
          </cell>
          <cell r="H1281">
            <v>8.5418181818181793</v>
          </cell>
          <cell r="AX1281">
            <v>0.47870220399593699</v>
          </cell>
          <cell r="AY1281">
            <v>0.52051204763486902</v>
          </cell>
          <cell r="AZ1281">
            <v>1.50342193785918</v>
          </cell>
        </row>
        <row r="1282">
          <cell r="B1282">
            <v>44653.319444444445</v>
          </cell>
          <cell r="G1282">
            <v>3.2</v>
          </cell>
          <cell r="H1282">
            <v>8.5659999999999901</v>
          </cell>
          <cell r="AX1282">
            <v>0.50452711255509097</v>
          </cell>
          <cell r="AY1282">
            <v>0.54539534625962105</v>
          </cell>
          <cell r="AZ1282">
            <v>1.4837656565538599</v>
          </cell>
        </row>
        <row r="1283">
          <cell r="B1283">
            <v>44653.333333333336</v>
          </cell>
          <cell r="G1283">
            <v>3.2</v>
          </cell>
          <cell r="H1283">
            <v>8.5709090909090904</v>
          </cell>
          <cell r="AX1283">
            <v>0.50619889601757895</v>
          </cell>
          <cell r="AY1283">
            <v>0.51886778422172197</v>
          </cell>
          <cell r="AZ1283">
            <v>1.47466493036821</v>
          </cell>
        </row>
        <row r="1284">
          <cell r="B1284">
            <v>44653.347222222219</v>
          </cell>
          <cell r="G1284">
            <v>3.2052631578947302</v>
          </cell>
          <cell r="H1284">
            <v>8.5813043478260802</v>
          </cell>
          <cell r="AX1284">
            <v>0.44701780086506798</v>
          </cell>
          <cell r="AY1284">
            <v>0.57261434318459703</v>
          </cell>
          <cell r="AZ1284">
            <v>1.47080171792901</v>
          </cell>
        </row>
        <row r="1285">
          <cell r="B1285">
            <v>44653.361111111109</v>
          </cell>
          <cell r="G1285">
            <v>3.19999999999999</v>
          </cell>
          <cell r="H1285">
            <v>8.5712499999999991</v>
          </cell>
          <cell r="AX1285">
            <v>0.47248839140039001</v>
          </cell>
          <cell r="AY1285">
            <v>0.57380285044961798</v>
          </cell>
          <cell r="AZ1285">
            <v>1.4856242687863299</v>
          </cell>
        </row>
        <row r="1286">
          <cell r="B1286">
            <v>44653.375</v>
          </cell>
          <cell r="G1286">
            <v>3.2</v>
          </cell>
          <cell r="H1286">
            <v>8.5692307692307601</v>
          </cell>
          <cell r="AX1286">
            <v>0.513395620579012</v>
          </cell>
          <cell r="AY1286">
            <v>0.57519984461525098</v>
          </cell>
          <cell r="AZ1286">
            <v>1.4935161801855501</v>
          </cell>
        </row>
        <row r="1287">
          <cell r="B1287">
            <v>44653.388888888891</v>
          </cell>
          <cell r="G1287">
            <v>3.19999999999999</v>
          </cell>
          <cell r="H1287">
            <v>8.5806666666666604</v>
          </cell>
          <cell r="AX1287">
            <v>0.527527522218879</v>
          </cell>
          <cell r="AY1287">
            <v>0.57082075159385903</v>
          </cell>
          <cell r="AZ1287">
            <v>1.4747769004255999</v>
          </cell>
        </row>
        <row r="1288">
          <cell r="B1288">
            <v>44653.402777777781</v>
          </cell>
          <cell r="G1288">
            <v>3.19999999999999</v>
          </cell>
          <cell r="H1288">
            <v>8.5760000000000005</v>
          </cell>
          <cell r="AX1288">
            <v>0.495711998220355</v>
          </cell>
          <cell r="AY1288">
            <v>0.58090532668894801</v>
          </cell>
          <cell r="AZ1288">
            <v>1.4814521610242899</v>
          </cell>
        </row>
        <row r="1289">
          <cell r="B1289">
            <v>44653.416666666664</v>
          </cell>
          <cell r="G1289">
            <v>3.19999999999999</v>
          </cell>
          <cell r="H1289">
            <v>8.5709999999999997</v>
          </cell>
          <cell r="AX1289">
            <v>0.51618276669155405</v>
          </cell>
          <cell r="AY1289">
            <v>0.57566271658245804</v>
          </cell>
          <cell r="AZ1289">
            <v>1.48948235783178</v>
          </cell>
        </row>
        <row r="1290">
          <cell r="B1290">
            <v>44653.430555555555</v>
          </cell>
          <cell r="G1290">
            <v>3.2</v>
          </cell>
          <cell r="H1290">
            <v>8.5726666666666596</v>
          </cell>
          <cell r="AX1290">
            <v>0.49897643196123198</v>
          </cell>
          <cell r="AY1290">
            <v>0.53532342538912103</v>
          </cell>
          <cell r="AZ1290">
            <v>1.4853467374313301</v>
          </cell>
        </row>
        <row r="1291">
          <cell r="B1291">
            <v>44653.444444444445</v>
          </cell>
          <cell r="G1291">
            <v>3.19999999999999</v>
          </cell>
          <cell r="H1291">
            <v>8.5739999999999998</v>
          </cell>
          <cell r="AX1291">
            <v>0.43709186444208398</v>
          </cell>
          <cell r="AY1291">
            <v>0.53810428385479003</v>
          </cell>
          <cell r="AZ1291">
            <v>1.49883394863554</v>
          </cell>
        </row>
        <row r="1292">
          <cell r="B1292">
            <v>44653.458333333336</v>
          </cell>
          <cell r="G1292">
            <v>3.2</v>
          </cell>
          <cell r="H1292">
            <v>8.5588888888888892</v>
          </cell>
          <cell r="AX1292">
            <v>0.50054545399595396</v>
          </cell>
          <cell r="AY1292">
            <v>0.51790643350965004</v>
          </cell>
          <cell r="AZ1292">
            <v>1.4951349334691</v>
          </cell>
        </row>
        <row r="1293">
          <cell r="B1293">
            <v>44653.472222222219</v>
          </cell>
          <cell r="G1293">
            <v>3.19999999999999</v>
          </cell>
          <cell r="H1293">
            <v>8.5561538461538404</v>
          </cell>
          <cell r="AX1293">
            <v>0.45701021738994602</v>
          </cell>
          <cell r="AY1293">
            <v>0.51920287951139299</v>
          </cell>
          <cell r="AZ1293">
            <v>1.48653553635964</v>
          </cell>
        </row>
        <row r="1294">
          <cell r="B1294">
            <v>44653.486111111109</v>
          </cell>
          <cell r="G1294">
            <v>3.19999999999999</v>
          </cell>
          <cell r="H1294">
            <v>8.5682608695652096</v>
          </cell>
          <cell r="AX1294">
            <v>0.45298438397433699</v>
          </cell>
          <cell r="AY1294">
            <v>0.52844261486822097</v>
          </cell>
          <cell r="AZ1294">
            <v>1.48864593747897</v>
          </cell>
        </row>
        <row r="1295">
          <cell r="B1295">
            <v>44653.5</v>
          </cell>
          <cell r="G1295">
            <v>3.19999999999999</v>
          </cell>
          <cell r="H1295">
            <v>8.5649999999999995</v>
          </cell>
          <cell r="AX1295">
            <v>0.48149728555611199</v>
          </cell>
          <cell r="AY1295">
            <v>0.53946603894507605</v>
          </cell>
          <cell r="AZ1295">
            <v>1.4907303180551299</v>
          </cell>
        </row>
        <row r="1296">
          <cell r="B1296">
            <v>44653.513888888891</v>
          </cell>
          <cell r="G1296">
            <v>3.19999999999999</v>
          </cell>
          <cell r="H1296">
            <v>8.5969230769230691</v>
          </cell>
          <cell r="AX1296">
            <v>0.43538663775315201</v>
          </cell>
          <cell r="AY1296">
            <v>0.51878457020968705</v>
          </cell>
          <cell r="AZ1296">
            <v>1.4783539435808399</v>
          </cell>
        </row>
        <row r="1297">
          <cell r="B1297">
            <v>44653.527777777781</v>
          </cell>
          <cell r="G1297">
            <v>3.2</v>
          </cell>
          <cell r="H1297">
            <v>8.5683333333333298</v>
          </cell>
          <cell r="AX1297">
            <v>0.477324329350854</v>
          </cell>
          <cell r="AY1297">
            <v>0.51924860248351901</v>
          </cell>
          <cell r="AZ1297">
            <v>1.46594446255105</v>
          </cell>
        </row>
        <row r="1298">
          <cell r="B1298">
            <v>44653.541666666664</v>
          </cell>
          <cell r="G1298">
            <v>3.2066666666666599</v>
          </cell>
          <cell r="H1298">
            <v>8.5811111111111096</v>
          </cell>
          <cell r="AX1298">
            <v>0.52577081874564802</v>
          </cell>
          <cell r="AY1298">
            <v>0.51857399078098398</v>
          </cell>
          <cell r="AZ1298">
            <v>1.46980988156529</v>
          </cell>
        </row>
        <row r="1299">
          <cell r="B1299">
            <v>44653.555555555555</v>
          </cell>
          <cell r="G1299">
            <v>3.19999999999999</v>
          </cell>
          <cell r="H1299">
            <v>8.5670000000000002</v>
          </cell>
          <cell r="AX1299">
            <v>0.41696930346741001</v>
          </cell>
          <cell r="AY1299">
            <v>0.54171428249522702</v>
          </cell>
          <cell r="AZ1299">
            <v>1.4582532603091201</v>
          </cell>
        </row>
        <row r="1300">
          <cell r="B1300">
            <v>44653.569444444445</v>
          </cell>
          <cell r="G1300">
            <v>3.2124999999999999</v>
          </cell>
          <cell r="H1300">
            <v>8.57</v>
          </cell>
          <cell r="AX1300">
            <v>0.431963594534506</v>
          </cell>
          <cell r="AY1300">
            <v>0.531412383743049</v>
          </cell>
          <cell r="AZ1300">
            <v>1.5015649288397901</v>
          </cell>
        </row>
        <row r="1301">
          <cell r="B1301">
            <v>44653.583333333336</v>
          </cell>
          <cell r="G1301">
            <v>3.2083333333333299</v>
          </cell>
          <cell r="H1301">
            <v>8.5788888888888906</v>
          </cell>
          <cell r="AX1301">
            <v>0.47363164205581698</v>
          </cell>
          <cell r="AY1301">
            <v>0.51642096324874198</v>
          </cell>
          <cell r="AZ1301">
            <v>1.49642865106523</v>
          </cell>
        </row>
        <row r="1302">
          <cell r="B1302">
            <v>44653.597222222219</v>
          </cell>
          <cell r="G1302">
            <v>3.19999999999999</v>
          </cell>
          <cell r="H1302">
            <v>8.5639999999999894</v>
          </cell>
          <cell r="AX1302">
            <v>0.52501262270896198</v>
          </cell>
          <cell r="AY1302">
            <v>0.51587655121479503</v>
          </cell>
          <cell r="AZ1302">
            <v>1.4768165091105601</v>
          </cell>
        </row>
        <row r="1303">
          <cell r="B1303">
            <v>44653.611111111109</v>
          </cell>
          <cell r="G1303">
            <v>3.19999999999999</v>
          </cell>
          <cell r="H1303">
            <v>8.58</v>
          </cell>
          <cell r="AX1303">
            <v>0.50053911723553601</v>
          </cell>
          <cell r="AY1303">
            <v>0.52341343569852194</v>
          </cell>
          <cell r="AZ1303">
            <v>1.4940726687447301</v>
          </cell>
        </row>
        <row r="1304">
          <cell r="B1304">
            <v>44653.625</v>
          </cell>
          <cell r="G1304">
            <v>3.19999999999999</v>
          </cell>
          <cell r="H1304">
            <v>8.5824999999999996</v>
          </cell>
          <cell r="AX1304">
            <v>0.46422701648980202</v>
          </cell>
          <cell r="AY1304">
            <v>0.51348291785545197</v>
          </cell>
          <cell r="AZ1304">
            <v>1.5009178084196699</v>
          </cell>
        </row>
        <row r="1305">
          <cell r="B1305">
            <v>44653.638888888891</v>
          </cell>
          <cell r="G1305">
            <v>3.19999999999999</v>
          </cell>
          <cell r="H1305">
            <v>8.5910526315789397</v>
          </cell>
          <cell r="AX1305">
            <v>0.43797950297882399</v>
          </cell>
          <cell r="AY1305">
            <v>0.52796801858486597</v>
          </cell>
          <cell r="AZ1305">
            <v>1.4801084958980899</v>
          </cell>
        </row>
        <row r="1306">
          <cell r="B1306">
            <v>44653.652777777781</v>
          </cell>
          <cell r="G1306">
            <v>3.19999999999999</v>
          </cell>
          <cell r="H1306">
            <v>8.57</v>
          </cell>
          <cell r="AX1306">
            <v>0.462625293046591</v>
          </cell>
          <cell r="AY1306">
            <v>0.51015222538840699</v>
          </cell>
          <cell r="AZ1306">
            <v>1.4717206886523699</v>
          </cell>
        </row>
        <row r="1307">
          <cell r="B1307">
            <v>44653.666666666664</v>
          </cell>
          <cell r="G1307">
            <v>3.19999999999999</v>
          </cell>
          <cell r="H1307">
            <v>8.5771428571428494</v>
          </cell>
          <cell r="AX1307">
            <v>0.40214569696001201</v>
          </cell>
          <cell r="AY1307">
            <v>0.51582999385155703</v>
          </cell>
          <cell r="AZ1307">
            <v>1.4704320608955901</v>
          </cell>
        </row>
        <row r="1308">
          <cell r="B1308">
            <v>44653.680555555555</v>
          </cell>
          <cell r="G1308">
            <v>3.19999999999999</v>
          </cell>
          <cell r="H1308">
            <v>8.5753333333333295</v>
          </cell>
          <cell r="AX1308">
            <v>0.51519242406465504</v>
          </cell>
          <cell r="AY1308">
            <v>0.502153210006132</v>
          </cell>
          <cell r="AZ1308">
            <v>1.4931469511289199</v>
          </cell>
        </row>
        <row r="1309">
          <cell r="B1309">
            <v>44653.694444444445</v>
          </cell>
          <cell r="G1309">
            <v>3.19999999999999</v>
          </cell>
          <cell r="H1309">
            <v>8.5512499999999996</v>
          </cell>
          <cell r="AX1309">
            <v>0.53202269662646295</v>
          </cell>
          <cell r="AY1309">
            <v>0.49645924191279101</v>
          </cell>
          <cell r="AZ1309">
            <v>1.5072770046869699</v>
          </cell>
        </row>
        <row r="1310">
          <cell r="B1310">
            <v>44653.708333333336</v>
          </cell>
          <cell r="G1310">
            <v>3.19999999999999</v>
          </cell>
          <cell r="H1310">
            <v>8.5645454545454491</v>
          </cell>
          <cell r="AX1310">
            <v>0.49233846763227601</v>
          </cell>
          <cell r="AY1310">
            <v>0.49407752584704401</v>
          </cell>
          <cell r="AZ1310">
            <v>1.5005611417703699</v>
          </cell>
        </row>
        <row r="1311">
          <cell r="B1311">
            <v>44653.722222222219</v>
          </cell>
          <cell r="G1311">
            <v>3.19999999999999</v>
          </cell>
          <cell r="H1311">
            <v>8.5952631578947294</v>
          </cell>
          <cell r="AX1311">
            <v>0.514954312903254</v>
          </cell>
          <cell r="AY1311">
            <v>0.49861793756858502</v>
          </cell>
          <cell r="AZ1311">
            <v>1.4824475355523501</v>
          </cell>
        </row>
        <row r="1312">
          <cell r="B1312">
            <v>44653.736111111109</v>
          </cell>
          <cell r="G1312">
            <v>3.19999999999999</v>
          </cell>
          <cell r="H1312">
            <v>8.5886666666666596</v>
          </cell>
          <cell r="AX1312">
            <v>0.50587812070268201</v>
          </cell>
          <cell r="AY1312">
            <v>0.52473227562315905</v>
          </cell>
          <cell r="AZ1312">
            <v>1.4894412175242899</v>
          </cell>
        </row>
        <row r="1313">
          <cell r="B1313">
            <v>44653.75</v>
          </cell>
          <cell r="G1313">
            <v>3.19999999999999</v>
          </cell>
          <cell r="H1313">
            <v>8.5693333333333293</v>
          </cell>
          <cell r="AX1313">
            <v>0.52140801916656598</v>
          </cell>
          <cell r="AY1313">
            <v>0.51810023258083004</v>
          </cell>
          <cell r="AZ1313">
            <v>1.49525871851241</v>
          </cell>
        </row>
        <row r="1314">
          <cell r="B1314">
            <v>44653.763888888891</v>
          </cell>
          <cell r="G1314">
            <v>3.2</v>
          </cell>
          <cell r="H1314">
            <v>8.5638461538461499</v>
          </cell>
          <cell r="AX1314">
            <v>0.52507371540512005</v>
          </cell>
          <cell r="AY1314">
            <v>0.50313711060231203</v>
          </cell>
          <cell r="AZ1314">
            <v>1.4835413125933701</v>
          </cell>
        </row>
        <row r="1315">
          <cell r="B1315">
            <v>44653.777777777781</v>
          </cell>
          <cell r="G1315">
            <v>3.2</v>
          </cell>
          <cell r="H1315">
            <v>8.5912500000000005</v>
          </cell>
          <cell r="AX1315">
            <v>0.482368191800775</v>
          </cell>
          <cell r="AY1315">
            <v>0.50753291224966202</v>
          </cell>
          <cell r="AZ1315">
            <v>1.4991305417440199</v>
          </cell>
        </row>
        <row r="1316">
          <cell r="B1316">
            <v>44653.791666666664</v>
          </cell>
          <cell r="G1316">
            <v>3.19999999999999</v>
          </cell>
          <cell r="H1316">
            <v>8.5708333333333293</v>
          </cell>
          <cell r="AX1316">
            <v>0.447599117416007</v>
          </cell>
          <cell r="AY1316">
            <v>0.48376547905144801</v>
          </cell>
          <cell r="AZ1316">
            <v>1.51237761669897</v>
          </cell>
        </row>
        <row r="1317">
          <cell r="B1317">
            <v>44653.805555555555</v>
          </cell>
          <cell r="G1317">
            <v>3.2</v>
          </cell>
          <cell r="H1317">
            <v>8.5722222222222193</v>
          </cell>
          <cell r="AX1317">
            <v>0.46509698187667298</v>
          </cell>
          <cell r="AY1317">
            <v>0.50662212918527405</v>
          </cell>
          <cell r="AZ1317">
            <v>1.50348705865244</v>
          </cell>
        </row>
        <row r="1318">
          <cell r="B1318">
            <v>44653.819444444445</v>
          </cell>
          <cell r="G1318">
            <v>3.19999999999999</v>
          </cell>
          <cell r="H1318">
            <v>8.5846153846153808</v>
          </cell>
          <cell r="AX1318">
            <v>0.50922499798853804</v>
          </cell>
          <cell r="AY1318">
            <v>0.50695166089396204</v>
          </cell>
          <cell r="AZ1318">
            <v>1.50210175745249</v>
          </cell>
        </row>
        <row r="1319">
          <cell r="B1319">
            <v>44653.833333333336</v>
          </cell>
          <cell r="G1319">
            <v>3.21428571428571</v>
          </cell>
          <cell r="H1319">
            <v>8.5842857142857092</v>
          </cell>
          <cell r="AX1319">
            <v>0.54167647085681903</v>
          </cell>
          <cell r="AY1319">
            <v>0.49417451166311399</v>
          </cell>
          <cell r="AZ1319">
            <v>1.5149612173815601</v>
          </cell>
        </row>
        <row r="1320">
          <cell r="B1320">
            <v>44653.847222222219</v>
          </cell>
          <cell r="G1320">
            <v>3.19999999999999</v>
          </cell>
          <cell r="H1320">
            <v>8.5808333333333309</v>
          </cell>
          <cell r="AX1320">
            <v>0.50317316253515898</v>
          </cell>
          <cell r="AY1320">
            <v>0.49438895645599201</v>
          </cell>
          <cell r="AZ1320">
            <v>1.4909425718423499</v>
          </cell>
        </row>
        <row r="1321">
          <cell r="B1321">
            <v>44653.861111111109</v>
          </cell>
          <cell r="G1321">
            <v>3.2</v>
          </cell>
          <cell r="H1321">
            <v>8.5737499999999898</v>
          </cell>
          <cell r="AX1321">
            <v>0.51420331923886797</v>
          </cell>
          <cell r="AY1321">
            <v>0.508945287004823</v>
          </cell>
          <cell r="AZ1321">
            <v>1.5171491102874599</v>
          </cell>
        </row>
        <row r="1322">
          <cell r="B1322">
            <v>44653.875</v>
          </cell>
          <cell r="G1322">
            <v>3.2124999999999901</v>
          </cell>
          <cell r="H1322">
            <v>8.5505555555555492</v>
          </cell>
          <cell r="AX1322">
            <v>0.496997881234156</v>
          </cell>
          <cell r="AY1322">
            <v>0.48850367946565998</v>
          </cell>
          <cell r="AZ1322">
            <v>1.53223437517622</v>
          </cell>
        </row>
        <row r="1323">
          <cell r="B1323">
            <v>44653.888888888891</v>
          </cell>
          <cell r="G1323">
            <v>3.2193548387096702</v>
          </cell>
          <cell r="H1323">
            <v>8.6062499999999993</v>
          </cell>
          <cell r="AX1323">
            <v>0.51947938177314401</v>
          </cell>
          <cell r="AY1323">
            <v>0.50768220375610595</v>
          </cell>
          <cell r="AZ1323">
            <v>1.52791446129055</v>
          </cell>
        </row>
        <row r="1324">
          <cell r="B1324">
            <v>44653.902777777781</v>
          </cell>
          <cell r="G1324">
            <v>3.2090909090909001</v>
          </cell>
          <cell r="H1324">
            <v>8.5804761904761904</v>
          </cell>
          <cell r="AX1324">
            <v>0.59977157191045705</v>
          </cell>
          <cell r="AY1324">
            <v>0.507233333694035</v>
          </cell>
          <cell r="AZ1324">
            <v>1.5191404023598201</v>
          </cell>
        </row>
        <row r="1325">
          <cell r="B1325">
            <v>44653.916666666664</v>
          </cell>
          <cell r="G1325">
            <v>3.2076923076922998</v>
          </cell>
          <cell r="H1325">
            <v>8.5763636363636309</v>
          </cell>
          <cell r="AX1325">
            <v>0.53050767386743203</v>
          </cell>
          <cell r="AY1325">
            <v>0.50707231835126798</v>
          </cell>
          <cell r="AZ1325">
            <v>1.52539022433989</v>
          </cell>
        </row>
        <row r="1326">
          <cell r="B1326">
            <v>44653.930555555555</v>
          </cell>
          <cell r="G1326">
            <v>3.21428571428571</v>
          </cell>
          <cell r="H1326">
            <v>8.5609090909090906</v>
          </cell>
          <cell r="AX1326">
            <v>0.48272581914528101</v>
          </cell>
          <cell r="AY1326">
            <v>0.50043415390423696</v>
          </cell>
          <cell r="AZ1326">
            <v>1.5399430153687199</v>
          </cell>
        </row>
        <row r="1327">
          <cell r="B1327">
            <v>44653.944444444445</v>
          </cell>
          <cell r="G1327">
            <v>3.2250000000000001</v>
          </cell>
          <cell r="H1327">
            <v>8.5729411764705894</v>
          </cell>
          <cell r="AX1327">
            <v>0.58973747033849</v>
          </cell>
          <cell r="AY1327">
            <v>0.50848439861572203</v>
          </cell>
          <cell r="AZ1327">
            <v>1.55085272731597</v>
          </cell>
        </row>
        <row r="1328">
          <cell r="B1328">
            <v>44653.958333333336</v>
          </cell>
          <cell r="G1328">
            <v>3.2124999999999999</v>
          </cell>
          <cell r="H1328">
            <v>8.5682352941176401</v>
          </cell>
          <cell r="AX1328">
            <v>0.51287707928873405</v>
          </cell>
          <cell r="AY1328">
            <v>0.51741683745479705</v>
          </cell>
          <cell r="AZ1328">
            <v>1.5159465563413601</v>
          </cell>
        </row>
        <row r="1329">
          <cell r="B1329">
            <v>44653.972222222219</v>
          </cell>
          <cell r="G1329">
            <v>3.2</v>
          </cell>
          <cell r="H1329">
            <v>8.5920000000000005</v>
          </cell>
          <cell r="AX1329">
            <v>0.51808272454553805</v>
          </cell>
          <cell r="AY1329">
            <v>0.51750322801326798</v>
          </cell>
          <cell r="AZ1329">
            <v>1.5007855608228899</v>
          </cell>
        </row>
        <row r="1330">
          <cell r="B1330">
            <v>44653.986111111109</v>
          </cell>
          <cell r="G1330">
            <v>3.2111111111111099</v>
          </cell>
          <cell r="H1330">
            <v>8.5346153846153801</v>
          </cell>
          <cell r="AX1330">
            <v>0.49884165355892202</v>
          </cell>
          <cell r="AY1330">
            <v>0.50179165749722399</v>
          </cell>
          <cell r="AZ1330">
            <v>1.5215848081630601</v>
          </cell>
        </row>
        <row r="1331">
          <cell r="B1331">
            <v>44654</v>
          </cell>
          <cell r="G1331">
            <v>3.2153846153846102</v>
          </cell>
          <cell r="H1331">
            <v>8.5746666666666602</v>
          </cell>
          <cell r="AX1331">
            <v>0.53527400842250505</v>
          </cell>
          <cell r="AY1331">
            <v>0.50913135549948496</v>
          </cell>
          <cell r="AZ1331">
            <v>1.56030297905893</v>
          </cell>
        </row>
        <row r="1332">
          <cell r="B1332">
            <v>44654.013888888891</v>
          </cell>
          <cell r="G1332">
            <v>3.2307692307692299</v>
          </cell>
          <cell r="H1332">
            <v>8.5676470588235301</v>
          </cell>
          <cell r="AX1332">
            <v>0.51437533341991903</v>
          </cell>
          <cell r="AY1332">
            <v>0.51707785589737099</v>
          </cell>
          <cell r="AZ1332">
            <v>1.5497627109018901</v>
          </cell>
        </row>
        <row r="1333">
          <cell r="B1333">
            <v>44654.027777777781</v>
          </cell>
          <cell r="G1333">
            <v>3.2045454545454501</v>
          </cell>
          <cell r="H1333">
            <v>8.55833333333333</v>
          </cell>
          <cell r="AX1333">
            <v>0.53855445179386197</v>
          </cell>
          <cell r="AY1333">
            <v>0.50773301618932298</v>
          </cell>
          <cell r="AZ1333">
            <v>1.5190657196530399</v>
          </cell>
        </row>
        <row r="1334">
          <cell r="B1334">
            <v>44654.041666666664</v>
          </cell>
          <cell r="G1334">
            <v>3.2250000000000001</v>
          </cell>
          <cell r="H1334">
            <v>8.57</v>
          </cell>
          <cell r="AX1334">
            <v>0.51515216410637099</v>
          </cell>
          <cell r="AY1334">
            <v>0.49677762691315402</v>
          </cell>
          <cell r="AZ1334">
            <v>1.55060169816181</v>
          </cell>
        </row>
        <row r="1335">
          <cell r="B1335">
            <v>44654.055555555555</v>
          </cell>
          <cell r="G1335">
            <v>3.19999999999999</v>
          </cell>
          <cell r="H1335">
            <v>8.5399999999999991</v>
          </cell>
          <cell r="AX1335">
            <v>0.529323846225776</v>
          </cell>
          <cell r="AY1335">
            <v>0.497852739921612</v>
          </cell>
          <cell r="AZ1335">
            <v>1.53459088678505</v>
          </cell>
        </row>
        <row r="1336">
          <cell r="B1336">
            <v>44654.069444444445</v>
          </cell>
          <cell r="G1336">
            <v>3.19999999999999</v>
          </cell>
          <cell r="H1336">
            <v>8.5627272727272707</v>
          </cell>
          <cell r="AX1336">
            <v>0.51106904514971296</v>
          </cell>
          <cell r="AY1336">
            <v>0.52198084089860197</v>
          </cell>
          <cell r="AZ1336">
            <v>1.54179815878312</v>
          </cell>
        </row>
        <row r="1337">
          <cell r="B1337">
            <v>44654.083333333336</v>
          </cell>
          <cell r="G1337">
            <v>3.2</v>
          </cell>
          <cell r="H1337">
            <v>8.5974999999999895</v>
          </cell>
          <cell r="AX1337">
            <v>0.53592033085894897</v>
          </cell>
          <cell r="AY1337">
            <v>0.54380474652813204</v>
          </cell>
          <cell r="AZ1337">
            <v>1.5260556559279801</v>
          </cell>
        </row>
        <row r="1338">
          <cell r="B1338">
            <v>44654.097222222219</v>
          </cell>
          <cell r="G1338">
            <v>3.19999999999999</v>
          </cell>
          <cell r="H1338">
            <v>8.5854545454545406</v>
          </cell>
          <cell r="AX1338">
            <v>0.52858611075427497</v>
          </cell>
          <cell r="AY1338">
            <v>0.52865261726399604</v>
          </cell>
          <cell r="AZ1338">
            <v>1.5101054203191799</v>
          </cell>
        </row>
        <row r="1339">
          <cell r="B1339">
            <v>44654.111111111109</v>
          </cell>
          <cell r="G1339">
            <v>3.2</v>
          </cell>
          <cell r="H1339">
            <v>8.5592307692307692</v>
          </cell>
          <cell r="AX1339">
            <v>0.548746569732803</v>
          </cell>
          <cell r="AY1339">
            <v>0.49275370559167098</v>
          </cell>
          <cell r="AZ1339">
            <v>1.5226502917720699</v>
          </cell>
        </row>
        <row r="1340">
          <cell r="B1340">
            <v>44654.125</v>
          </cell>
          <cell r="G1340">
            <v>3.19999999999999</v>
          </cell>
          <cell r="H1340">
            <v>8.5770588235294092</v>
          </cell>
          <cell r="AX1340">
            <v>0.54635081343525604</v>
          </cell>
          <cell r="AY1340">
            <v>0.49578988792129702</v>
          </cell>
          <cell r="AZ1340">
            <v>1.5000757262166899</v>
          </cell>
        </row>
        <row r="1341">
          <cell r="B1341">
            <v>44654.138888888891</v>
          </cell>
          <cell r="G1341">
            <v>3.19999999999999</v>
          </cell>
          <cell r="H1341">
            <v>8.5383333333333304</v>
          </cell>
          <cell r="AX1341">
            <v>0.51647058648073696</v>
          </cell>
          <cell r="AY1341">
            <v>0.52459319341941701</v>
          </cell>
          <cell r="AZ1341">
            <v>1.49866743865843</v>
          </cell>
        </row>
        <row r="1342">
          <cell r="B1342">
            <v>44654.152777777781</v>
          </cell>
          <cell r="G1342">
            <v>3.2124999999999999</v>
          </cell>
          <cell r="H1342">
            <v>8.5718750000000004</v>
          </cell>
          <cell r="AX1342">
            <v>0.57610071127656604</v>
          </cell>
          <cell r="AY1342">
            <v>0.51389065727858396</v>
          </cell>
          <cell r="AZ1342">
            <v>1.52612493121082</v>
          </cell>
        </row>
        <row r="1343">
          <cell r="B1343">
            <v>44654.166666666664</v>
          </cell>
          <cell r="G1343">
            <v>3.19999999999999</v>
          </cell>
          <cell r="H1343">
            <v>8.5549999999999997</v>
          </cell>
          <cell r="AX1343">
            <v>0.49010697744751702</v>
          </cell>
          <cell r="AY1343">
            <v>0.52940797243048199</v>
          </cell>
          <cell r="AZ1343">
            <v>1.52438526969584</v>
          </cell>
        </row>
        <row r="1344">
          <cell r="B1344">
            <v>44654.180555555555</v>
          </cell>
          <cell r="G1344">
            <v>3.19999999999999</v>
          </cell>
          <cell r="H1344">
            <v>8.5744444444444401</v>
          </cell>
          <cell r="AX1344">
            <v>0.50109916844384905</v>
          </cell>
          <cell r="AY1344">
            <v>0.52388571731240297</v>
          </cell>
          <cell r="AZ1344">
            <v>1.5094007889761101</v>
          </cell>
        </row>
        <row r="1345">
          <cell r="B1345">
            <v>44654.194444444445</v>
          </cell>
          <cell r="G1345">
            <v>3.19999999999999</v>
          </cell>
          <cell r="H1345">
            <v>8.5577777777777708</v>
          </cell>
          <cell r="AX1345">
            <v>0.46228729349601</v>
          </cell>
          <cell r="AY1345">
            <v>0.52252779186491305</v>
          </cell>
          <cell r="AZ1345">
            <v>1.5148597441565499</v>
          </cell>
        </row>
        <row r="1346">
          <cell r="B1346">
            <v>44654.208333333336</v>
          </cell>
          <cell r="G1346">
            <v>3.19999999999999</v>
          </cell>
          <cell r="H1346">
            <v>8.5631578947368396</v>
          </cell>
          <cell r="AX1346">
            <v>0.47371226094232199</v>
          </cell>
          <cell r="AY1346">
            <v>0.50768825592727995</v>
          </cell>
          <cell r="AZ1346">
            <v>1.5389662556984001</v>
          </cell>
        </row>
        <row r="1347">
          <cell r="B1347">
            <v>44654.222222222219</v>
          </cell>
          <cell r="G1347">
            <v>3.19999999999999</v>
          </cell>
          <cell r="H1347">
            <v>8.5727272727272705</v>
          </cell>
          <cell r="AX1347">
            <v>0.53074067964911997</v>
          </cell>
          <cell r="AY1347">
            <v>0.518754389675952</v>
          </cell>
          <cell r="AZ1347">
            <v>1.53299514112476</v>
          </cell>
        </row>
        <row r="1348">
          <cell r="B1348">
            <v>44654.236111111109</v>
          </cell>
          <cell r="G1348">
            <v>3.2083333333333299</v>
          </cell>
          <cell r="H1348">
            <v>8.5876470588235296</v>
          </cell>
          <cell r="AX1348">
            <v>0.51712833203636299</v>
          </cell>
          <cell r="AY1348">
            <v>0.51853243821193096</v>
          </cell>
          <cell r="AZ1348">
            <v>1.52980753113656</v>
          </cell>
        </row>
        <row r="1349">
          <cell r="B1349">
            <v>44654.25</v>
          </cell>
          <cell r="G1349">
            <v>3.19999999999999</v>
          </cell>
          <cell r="H1349">
            <v>8.5887499999999992</v>
          </cell>
          <cell r="AX1349">
            <v>0.48699746882192702</v>
          </cell>
          <cell r="AY1349">
            <v>0.53419055175314301</v>
          </cell>
          <cell r="AZ1349">
            <v>1.53055125931906</v>
          </cell>
        </row>
        <row r="1350">
          <cell r="B1350">
            <v>44654.263888888891</v>
          </cell>
          <cell r="G1350">
            <v>3.19999999999999</v>
          </cell>
          <cell r="H1350">
            <v>8.5627777777777698</v>
          </cell>
          <cell r="AX1350">
            <v>0.51383132540377796</v>
          </cell>
          <cell r="AY1350">
            <v>0.500068903947953</v>
          </cell>
          <cell r="AZ1350">
            <v>1.52584055426418</v>
          </cell>
        </row>
        <row r="1351">
          <cell r="B1351">
            <v>44654.277777777781</v>
          </cell>
          <cell r="G1351">
            <v>3.19999999999999</v>
          </cell>
          <cell r="H1351">
            <v>8.5424999999999898</v>
          </cell>
          <cell r="AX1351">
            <v>0.48303034844435599</v>
          </cell>
          <cell r="AY1351">
            <v>0.53199753287617602</v>
          </cell>
          <cell r="AZ1351">
            <v>1.54678542810162</v>
          </cell>
        </row>
        <row r="1352">
          <cell r="B1352">
            <v>44654.291666666664</v>
          </cell>
          <cell r="G1352">
            <v>3.21176470588235</v>
          </cell>
          <cell r="H1352">
            <v>8.5500000000000007</v>
          </cell>
          <cell r="AX1352">
            <v>0.474378766436439</v>
          </cell>
          <cell r="AY1352">
            <v>0.50764889398936996</v>
          </cell>
          <cell r="AZ1352">
            <v>1.5428233185229401</v>
          </cell>
        </row>
        <row r="1353">
          <cell r="B1353">
            <v>44654.305555555555</v>
          </cell>
          <cell r="G1353">
            <v>3.2076923076922998</v>
          </cell>
          <cell r="H1353">
            <v>8.5812499999999901</v>
          </cell>
          <cell r="AX1353">
            <v>0.50775322583919402</v>
          </cell>
          <cell r="AY1353">
            <v>0.511729815419395</v>
          </cell>
          <cell r="AZ1353">
            <v>1.5487513352388</v>
          </cell>
        </row>
        <row r="1354">
          <cell r="B1354">
            <v>44654.319444444445</v>
          </cell>
          <cell r="G1354">
            <v>3.19999999999999</v>
          </cell>
          <cell r="H1354">
            <v>8.5533333333333292</v>
          </cell>
          <cell r="AX1354">
            <v>0.55031276926801598</v>
          </cell>
          <cell r="AY1354">
            <v>0.49845537716142002</v>
          </cell>
          <cell r="AZ1354">
            <v>1.53891994074223</v>
          </cell>
        </row>
        <row r="1355">
          <cell r="B1355">
            <v>44654.333333333336</v>
          </cell>
          <cell r="G1355">
            <v>3.2066666666666599</v>
          </cell>
          <cell r="H1355">
            <v>8.5694117647058796</v>
          </cell>
          <cell r="AX1355">
            <v>0.49729326606451901</v>
          </cell>
          <cell r="AY1355">
            <v>0.52164019631919001</v>
          </cell>
          <cell r="AZ1355">
            <v>1.5367434716663499</v>
          </cell>
        </row>
        <row r="1356">
          <cell r="B1356">
            <v>44654.347222222219</v>
          </cell>
          <cell r="G1356">
            <v>3.2124999999999999</v>
          </cell>
          <cell r="H1356">
            <v>8.5661111111111108</v>
          </cell>
          <cell r="AX1356">
            <v>0.56163431537437503</v>
          </cell>
          <cell r="AY1356">
            <v>0.52365810528700396</v>
          </cell>
          <cell r="AZ1356">
            <v>1.54182796068257</v>
          </cell>
        </row>
        <row r="1357">
          <cell r="B1357">
            <v>44654.361111111109</v>
          </cell>
          <cell r="G1357">
            <v>3.2083333333333299</v>
          </cell>
          <cell r="H1357">
            <v>8.5617647058823501</v>
          </cell>
          <cell r="AX1357">
            <v>0.56120677797676599</v>
          </cell>
          <cell r="AY1357">
            <v>0.49026222771295003</v>
          </cell>
          <cell r="AZ1357">
            <v>1.5470484803434399</v>
          </cell>
        </row>
        <row r="1358">
          <cell r="B1358">
            <v>44654.375</v>
          </cell>
          <cell r="G1358">
            <v>3.19999999999999</v>
          </cell>
          <cell r="H1358">
            <v>8.5635714285714197</v>
          </cell>
          <cell r="AX1358">
            <v>0.49944385110946199</v>
          </cell>
          <cell r="AY1358">
            <v>0.49628882436372301</v>
          </cell>
          <cell r="AZ1358">
            <v>1.5433079361511199</v>
          </cell>
        </row>
        <row r="1359">
          <cell r="B1359">
            <v>44654.388888888891</v>
          </cell>
          <cell r="G1359">
            <v>3.21764705882353</v>
          </cell>
          <cell r="H1359">
            <v>8.57523809523809</v>
          </cell>
          <cell r="AX1359">
            <v>0.46426062890605602</v>
          </cell>
          <cell r="AY1359">
            <v>0.52034552935678602</v>
          </cell>
          <cell r="AZ1359">
            <v>1.5578698555658299</v>
          </cell>
        </row>
        <row r="1360">
          <cell r="B1360">
            <v>44654.402777777781</v>
          </cell>
          <cell r="G1360">
            <v>3.19999999999999</v>
          </cell>
          <cell r="H1360">
            <v>8.5562499999999897</v>
          </cell>
          <cell r="AX1360">
            <v>0.447149851033112</v>
          </cell>
          <cell r="AY1360">
            <v>0.51934976743301198</v>
          </cell>
          <cell r="AZ1360">
            <v>1.54502858476863</v>
          </cell>
        </row>
        <row r="1361">
          <cell r="B1361">
            <v>44654.416666666664</v>
          </cell>
          <cell r="G1361">
            <v>3.2090909090909001</v>
          </cell>
          <cell r="H1361">
            <v>8.5306666666666597</v>
          </cell>
          <cell r="AX1361">
            <v>0.48045782080701699</v>
          </cell>
          <cell r="AY1361">
            <v>0.51211696554188002</v>
          </cell>
          <cell r="AZ1361">
            <v>1.5615487820787901</v>
          </cell>
        </row>
        <row r="1362">
          <cell r="B1362">
            <v>44654.430555555555</v>
          </cell>
          <cell r="G1362">
            <v>3.19999999999999</v>
          </cell>
          <cell r="H1362">
            <v>8.5981249999999996</v>
          </cell>
          <cell r="AX1362">
            <v>0.52177968839285205</v>
          </cell>
          <cell r="AY1362">
            <v>0.52443712657311403</v>
          </cell>
          <cell r="AZ1362">
            <v>1.55532890205594</v>
          </cell>
        </row>
        <row r="1363">
          <cell r="B1363">
            <v>44654.444444444445</v>
          </cell>
          <cell r="G1363">
            <v>3.2</v>
          </cell>
          <cell r="H1363">
            <v>8.5654545454545392</v>
          </cell>
          <cell r="AX1363">
            <v>0.45187615585678198</v>
          </cell>
          <cell r="AY1363">
            <v>0.52976257977790397</v>
          </cell>
          <cell r="AZ1363">
            <v>1.5408227379982899</v>
          </cell>
        </row>
        <row r="1364">
          <cell r="B1364">
            <v>44654.458333333336</v>
          </cell>
          <cell r="G1364">
            <v>3.2111111111111099</v>
          </cell>
          <cell r="H1364">
            <v>8.5619999999999994</v>
          </cell>
          <cell r="AX1364">
            <v>0.46910977398095699</v>
          </cell>
          <cell r="AY1364">
            <v>0.52090795142028201</v>
          </cell>
          <cell r="AZ1364">
            <v>1.54690395156869</v>
          </cell>
        </row>
        <row r="1365">
          <cell r="B1365">
            <v>44654.472222222219</v>
          </cell>
          <cell r="G1365">
            <v>3.2</v>
          </cell>
          <cell r="H1365">
            <v>8.5361538461538409</v>
          </cell>
          <cell r="AX1365">
            <v>0.42161610595101101</v>
          </cell>
          <cell r="AY1365">
            <v>0.52743381359327901</v>
          </cell>
          <cell r="AZ1365">
            <v>1.53829037918171</v>
          </cell>
        </row>
        <row r="1366">
          <cell r="B1366">
            <v>44654.486111111109</v>
          </cell>
          <cell r="G1366">
            <v>3.19999999999999</v>
          </cell>
          <cell r="H1366">
            <v>8.5637500000000006</v>
          </cell>
          <cell r="AX1366">
            <v>0.448619611009337</v>
          </cell>
          <cell r="AY1366">
            <v>0.52405490694208101</v>
          </cell>
          <cell r="AZ1366">
            <v>1.53641289888148</v>
          </cell>
        </row>
        <row r="1367">
          <cell r="B1367">
            <v>44654.5</v>
          </cell>
          <cell r="G1367">
            <v>3.2083333333333299</v>
          </cell>
          <cell r="H1367">
            <v>8.5711111111111098</v>
          </cell>
          <cell r="AX1367">
            <v>0.42586739240157001</v>
          </cell>
          <cell r="AY1367">
            <v>0.52306459557483898</v>
          </cell>
          <cell r="AZ1367">
            <v>1.54208135731785</v>
          </cell>
        </row>
        <row r="1368">
          <cell r="B1368">
            <v>44654.513888888891</v>
          </cell>
          <cell r="G1368">
            <v>3.19999999999999</v>
          </cell>
          <cell r="H1368">
            <v>8.5656249999999901</v>
          </cell>
          <cell r="AX1368">
            <v>0.50533983532778703</v>
          </cell>
          <cell r="AY1368">
            <v>0.50823057992318899</v>
          </cell>
          <cell r="AZ1368">
            <v>1.5329705777061</v>
          </cell>
        </row>
        <row r="1369">
          <cell r="B1369">
            <v>44654.527777777781</v>
          </cell>
          <cell r="G1369">
            <v>3.19999999999999</v>
          </cell>
          <cell r="H1369">
            <v>8.5658823529411698</v>
          </cell>
          <cell r="AX1369">
            <v>0.49665599346587602</v>
          </cell>
          <cell r="AY1369">
            <v>0.54101946912747501</v>
          </cell>
          <cell r="AZ1369">
            <v>1.54262678740216</v>
          </cell>
        </row>
        <row r="1370">
          <cell r="B1370">
            <v>44654.541666666664</v>
          </cell>
          <cell r="G1370">
            <v>3.19999999999999</v>
          </cell>
          <cell r="H1370">
            <v>8.5500000000000007</v>
          </cell>
          <cell r="AX1370">
            <v>0.52685353392756396</v>
          </cell>
          <cell r="AY1370">
            <v>0.54553384540041505</v>
          </cell>
          <cell r="AZ1370">
            <v>1.5499982340695899</v>
          </cell>
        </row>
        <row r="1371">
          <cell r="B1371">
            <v>44654.555555555555</v>
          </cell>
          <cell r="G1371">
            <v>3.19999999999999</v>
          </cell>
          <cell r="H1371">
            <v>8.5695454545454499</v>
          </cell>
          <cell r="AX1371">
            <v>0.51492565514238497</v>
          </cell>
          <cell r="AY1371">
            <v>0.54439409902261904</v>
          </cell>
          <cell r="AZ1371">
            <v>1.5568973817760201</v>
          </cell>
        </row>
        <row r="1372">
          <cell r="B1372">
            <v>44654.569444444445</v>
          </cell>
          <cell r="G1372">
            <v>3.19999999999999</v>
          </cell>
          <cell r="H1372">
            <v>8.5616666666666603</v>
          </cell>
          <cell r="AX1372">
            <v>0.53182666440016202</v>
          </cell>
          <cell r="AY1372">
            <v>0.52913001305111096</v>
          </cell>
          <cell r="AZ1372">
            <v>1.56810035667254</v>
          </cell>
        </row>
        <row r="1373">
          <cell r="B1373">
            <v>44654.583333333336</v>
          </cell>
          <cell r="G1373">
            <v>3.19999999999999</v>
          </cell>
          <cell r="H1373">
            <v>8.5690476190476108</v>
          </cell>
          <cell r="AX1373">
            <v>0.51465202791848597</v>
          </cell>
          <cell r="AY1373">
            <v>0.52212385655439597</v>
          </cell>
          <cell r="AZ1373">
            <v>1.5776890525051099</v>
          </cell>
        </row>
        <row r="1374">
          <cell r="B1374">
            <v>44654.597222222219</v>
          </cell>
          <cell r="G1374">
            <v>3.19999999999999</v>
          </cell>
          <cell r="H1374">
            <v>8.5706249999999997</v>
          </cell>
          <cell r="AX1374">
            <v>0.54577964465810702</v>
          </cell>
          <cell r="AY1374">
            <v>0.52667171278520997</v>
          </cell>
          <cell r="AZ1374">
            <v>1.5578143116251999</v>
          </cell>
        </row>
        <row r="1375">
          <cell r="B1375">
            <v>44654.611111111109</v>
          </cell>
          <cell r="G1375">
            <v>3.19999999999999</v>
          </cell>
          <cell r="H1375">
            <v>8.5615384615384595</v>
          </cell>
          <cell r="AX1375">
            <v>0.52803566419291903</v>
          </cell>
          <cell r="AY1375">
            <v>0.534959004483885</v>
          </cell>
          <cell r="AZ1375">
            <v>1.5505132749658801</v>
          </cell>
        </row>
        <row r="1376">
          <cell r="B1376">
            <v>44654.625</v>
          </cell>
          <cell r="G1376">
            <v>3.2</v>
          </cell>
          <cell r="H1376">
            <v>8.5625</v>
          </cell>
          <cell r="AX1376">
            <v>0.49708524782303998</v>
          </cell>
          <cell r="AY1376">
            <v>0.534339015749973</v>
          </cell>
          <cell r="AZ1376">
            <v>1.5346230759586399</v>
          </cell>
        </row>
        <row r="1377">
          <cell r="B1377">
            <v>44654.638888888891</v>
          </cell>
          <cell r="G1377">
            <v>3.2181818181818098</v>
          </cell>
          <cell r="H1377">
            <v>8.5835714285714193</v>
          </cell>
          <cell r="AX1377">
            <v>0.49341143956566902</v>
          </cell>
          <cell r="AY1377">
            <v>0.54116867317411699</v>
          </cell>
          <cell r="AZ1377">
            <v>1.5625805747569701</v>
          </cell>
        </row>
        <row r="1378">
          <cell r="B1378">
            <v>44654.652777777781</v>
          </cell>
          <cell r="G1378">
            <v>3.19999999999999</v>
          </cell>
          <cell r="H1378">
            <v>8.5741666666666596</v>
          </cell>
          <cell r="AX1378">
            <v>0.47132512227816198</v>
          </cell>
          <cell r="AY1378">
            <v>0.53895296596033704</v>
          </cell>
          <cell r="AZ1378">
            <v>1.5308863048935799</v>
          </cell>
        </row>
        <row r="1379">
          <cell r="B1379">
            <v>44654.666666666664</v>
          </cell>
          <cell r="G1379">
            <v>3.19999999999999</v>
          </cell>
          <cell r="H1379">
            <v>8.5773333333333301</v>
          </cell>
          <cell r="AX1379">
            <v>0.48910923680653001</v>
          </cell>
          <cell r="AY1379">
            <v>0.52429239847728604</v>
          </cell>
          <cell r="AZ1379">
            <v>1.52839417719139</v>
          </cell>
        </row>
        <row r="1380">
          <cell r="B1380">
            <v>44654.680555555555</v>
          </cell>
          <cell r="G1380">
            <v>3.19999999999999</v>
          </cell>
          <cell r="H1380">
            <v>8.5246666666666595</v>
          </cell>
          <cell r="AX1380">
            <v>0.44050815352824202</v>
          </cell>
          <cell r="AY1380">
            <v>0.51705933008048599</v>
          </cell>
          <cell r="AZ1380">
            <v>1.53798951063399</v>
          </cell>
        </row>
        <row r="1381">
          <cell r="B1381">
            <v>44654.694444444445</v>
          </cell>
          <cell r="G1381">
            <v>3.19999999999999</v>
          </cell>
          <cell r="H1381">
            <v>8.5708333333333293</v>
          </cell>
          <cell r="AX1381">
            <v>0.45130338401221698</v>
          </cell>
          <cell r="AY1381">
            <v>0.53564691207304205</v>
          </cell>
          <cell r="AZ1381">
            <v>1.51361218112952</v>
          </cell>
        </row>
        <row r="1382">
          <cell r="B1382">
            <v>44654.708333333336</v>
          </cell>
          <cell r="G1382">
            <v>3.2099999999999902</v>
          </cell>
          <cell r="H1382">
            <v>8.5603999999999996</v>
          </cell>
          <cell r="AX1382">
            <v>0.44439361002365801</v>
          </cell>
          <cell r="AY1382">
            <v>0.54274020467217698</v>
          </cell>
          <cell r="AZ1382">
            <v>1.5463714247626399</v>
          </cell>
        </row>
        <row r="1383">
          <cell r="B1383">
            <v>44654.722222222219</v>
          </cell>
          <cell r="G1383">
            <v>3.2</v>
          </cell>
          <cell r="H1383">
            <v>8.5805882352941101</v>
          </cell>
          <cell r="AX1383">
            <v>0.48059999968494499</v>
          </cell>
          <cell r="AY1383">
            <v>0.54431073822561404</v>
          </cell>
          <cell r="AZ1383">
            <v>1.5365022429916999</v>
          </cell>
        </row>
        <row r="1384">
          <cell r="B1384">
            <v>44654.736111111109</v>
          </cell>
          <cell r="G1384">
            <v>3.19999999999999</v>
          </cell>
          <cell r="H1384">
            <v>8.58</v>
          </cell>
          <cell r="AX1384">
            <v>0.52944914707082003</v>
          </cell>
          <cell r="AY1384">
            <v>0.53989478921229195</v>
          </cell>
          <cell r="AZ1384">
            <v>1.5405883021904101</v>
          </cell>
        </row>
        <row r="1385">
          <cell r="B1385">
            <v>44654.75</v>
          </cell>
          <cell r="G1385">
            <v>3.19999999999999</v>
          </cell>
          <cell r="H1385">
            <v>8.5546666666666606</v>
          </cell>
          <cell r="AX1385">
            <v>0.50126290572717702</v>
          </cell>
          <cell r="AY1385">
            <v>0.53232514567747202</v>
          </cell>
          <cell r="AZ1385">
            <v>1.5334191963015</v>
          </cell>
        </row>
        <row r="1386">
          <cell r="B1386">
            <v>44654.763888888891</v>
          </cell>
          <cell r="G1386">
            <v>3.19999999999999</v>
          </cell>
          <cell r="H1386">
            <v>8.5716666666666601</v>
          </cell>
          <cell r="AX1386">
            <v>0.52237205803541098</v>
          </cell>
          <cell r="AY1386">
            <v>0.54038770846190198</v>
          </cell>
          <cell r="AZ1386">
            <v>1.53902734117074</v>
          </cell>
        </row>
        <row r="1387">
          <cell r="B1387">
            <v>44654.777777777781</v>
          </cell>
          <cell r="G1387">
            <v>3.2</v>
          </cell>
          <cell r="H1387">
            <v>8.5749999999999993</v>
          </cell>
          <cell r="AX1387">
            <v>0.46015682444734202</v>
          </cell>
          <cell r="AY1387">
            <v>0.53468803394058595</v>
          </cell>
          <cell r="AZ1387">
            <v>1.5378013252051399</v>
          </cell>
        </row>
        <row r="1388">
          <cell r="B1388">
            <v>44654.791666666664</v>
          </cell>
          <cell r="G1388">
            <v>3.19999999999999</v>
          </cell>
          <cell r="H1388">
            <v>8.5838095238095207</v>
          </cell>
          <cell r="AX1388">
            <v>0.464390502964732</v>
          </cell>
          <cell r="AY1388">
            <v>0.53294795651053095</v>
          </cell>
          <cell r="AZ1388">
            <v>1.5327276815834701</v>
          </cell>
        </row>
        <row r="1389">
          <cell r="B1389">
            <v>44654.805555555555</v>
          </cell>
          <cell r="G1389">
            <v>3.19999999999999</v>
          </cell>
          <cell r="H1389">
            <v>8.5887499999999992</v>
          </cell>
          <cell r="AX1389">
            <v>0.471424490589963</v>
          </cell>
          <cell r="AY1389">
            <v>0.53535987149870701</v>
          </cell>
          <cell r="AZ1389">
            <v>1.5318853709989699</v>
          </cell>
        </row>
        <row r="1390">
          <cell r="B1390">
            <v>44654.819444444445</v>
          </cell>
          <cell r="G1390">
            <v>3.19999999999999</v>
          </cell>
          <cell r="H1390">
            <v>8.5768749999999994</v>
          </cell>
          <cell r="AX1390">
            <v>0.49217826052012698</v>
          </cell>
          <cell r="AY1390">
            <v>0.52617624729902401</v>
          </cell>
          <cell r="AZ1390">
            <v>1.5197591942142701</v>
          </cell>
        </row>
        <row r="1391">
          <cell r="B1391">
            <v>44654.833333333336</v>
          </cell>
          <cell r="G1391">
            <v>3.19999999999999</v>
          </cell>
          <cell r="H1391">
            <v>8.51</v>
          </cell>
          <cell r="AX1391">
            <v>0.47892236341719902</v>
          </cell>
          <cell r="AY1391">
            <v>0.53947213965150298</v>
          </cell>
          <cell r="AZ1391">
            <v>1.51184897861051</v>
          </cell>
        </row>
        <row r="1392">
          <cell r="B1392">
            <v>44654.847222222219</v>
          </cell>
          <cell r="G1392">
            <v>3.19999999999999</v>
          </cell>
          <cell r="H1392">
            <v>8.5562500000000004</v>
          </cell>
          <cell r="AX1392">
            <v>0.47801037815923098</v>
          </cell>
          <cell r="AY1392">
            <v>0.51895251352172</v>
          </cell>
          <cell r="AZ1392">
            <v>1.52245540969975</v>
          </cell>
        </row>
        <row r="1393">
          <cell r="B1393">
            <v>44654.861111111109</v>
          </cell>
          <cell r="G1393">
            <v>3.19999999999999</v>
          </cell>
          <cell r="H1393">
            <v>8.5558823529411701</v>
          </cell>
          <cell r="AX1393">
            <v>0.48424927770125198</v>
          </cell>
          <cell r="AY1393">
            <v>0.542109134346619</v>
          </cell>
          <cell r="AZ1393">
            <v>1.53001764327457</v>
          </cell>
        </row>
        <row r="1394">
          <cell r="B1394">
            <v>44654.875</v>
          </cell>
          <cell r="G1394">
            <v>3.19999999999999</v>
          </cell>
          <cell r="H1394">
            <v>8.5614285714285696</v>
          </cell>
          <cell r="AX1394">
            <v>0.45222378418911202</v>
          </cell>
          <cell r="AY1394">
            <v>0.52686233292608797</v>
          </cell>
          <cell r="AZ1394">
            <v>1.5259861209008501</v>
          </cell>
        </row>
        <row r="1395">
          <cell r="B1395">
            <v>44654.888888888891</v>
          </cell>
          <cell r="G1395">
            <v>3.19999999999999</v>
          </cell>
          <cell r="H1395">
            <v>8.5852631578947296</v>
          </cell>
          <cell r="AX1395">
            <v>0.48459911864928901</v>
          </cell>
          <cell r="AY1395">
            <v>0.53375127365723296</v>
          </cell>
          <cell r="AZ1395">
            <v>1.53549451886501</v>
          </cell>
        </row>
        <row r="1396">
          <cell r="B1396">
            <v>44654.902777777781</v>
          </cell>
          <cell r="G1396">
            <v>3.19999999999999</v>
          </cell>
          <cell r="H1396">
            <v>8.5759999999999899</v>
          </cell>
          <cell r="AX1396">
            <v>0.46722503073376898</v>
          </cell>
          <cell r="AY1396">
            <v>0.55552356549184601</v>
          </cell>
          <cell r="AZ1396">
            <v>1.5335133065709501</v>
          </cell>
        </row>
        <row r="1397">
          <cell r="B1397">
            <v>44654.916666666664</v>
          </cell>
          <cell r="G1397">
            <v>3.19999999999999</v>
          </cell>
          <cell r="H1397">
            <v>8.5341666666666605</v>
          </cell>
          <cell r="AX1397">
            <v>0.49875382649088501</v>
          </cell>
          <cell r="AY1397">
            <v>0.53933157542267796</v>
          </cell>
          <cell r="AZ1397">
            <v>1.5405035657808901</v>
          </cell>
        </row>
        <row r="1398">
          <cell r="B1398">
            <v>44654.930555555555</v>
          </cell>
          <cell r="G1398">
            <v>3.19999999999999</v>
          </cell>
          <cell r="H1398">
            <v>8.5446666666666609</v>
          </cell>
          <cell r="AX1398">
            <v>0.46807899489045601</v>
          </cell>
          <cell r="AY1398">
            <v>0.55942894186715197</v>
          </cell>
          <cell r="AZ1398">
            <v>1.5258376839050301</v>
          </cell>
        </row>
        <row r="1399">
          <cell r="B1399">
            <v>44654.944444444445</v>
          </cell>
          <cell r="G1399">
            <v>3.2</v>
          </cell>
          <cell r="H1399">
            <v>8.59</v>
          </cell>
          <cell r="AX1399">
            <v>0.45451866587589201</v>
          </cell>
          <cell r="AY1399">
            <v>0.55006138146642103</v>
          </cell>
          <cell r="AZ1399">
            <v>1.5165856213439901</v>
          </cell>
        </row>
        <row r="1400">
          <cell r="B1400">
            <v>44654.958333333336</v>
          </cell>
          <cell r="G1400">
            <v>3.2</v>
          </cell>
          <cell r="H1400">
            <v>8.5635714285714197</v>
          </cell>
          <cell r="AX1400">
            <v>0.49771032822162398</v>
          </cell>
          <cell r="AY1400">
            <v>0.557257150349176</v>
          </cell>
          <cell r="AZ1400">
            <v>1.5294675706838301</v>
          </cell>
        </row>
        <row r="1401">
          <cell r="B1401">
            <v>44654.972222222219</v>
          </cell>
          <cell r="G1401">
            <v>3.2066666666666599</v>
          </cell>
          <cell r="H1401">
            <v>8.5905263157894698</v>
          </cell>
          <cell r="AX1401">
            <v>0.48484061375721699</v>
          </cell>
          <cell r="AY1401">
            <v>0.55276340881156605</v>
          </cell>
          <cell r="AZ1401">
            <v>1.52603129806078</v>
          </cell>
        </row>
        <row r="1402">
          <cell r="B1402">
            <v>44654.986111111109</v>
          </cell>
          <cell r="G1402">
            <v>3.19999999999999</v>
          </cell>
          <cell r="H1402">
            <v>8.5485714285714298</v>
          </cell>
          <cell r="AX1402">
            <v>0.49765454150376298</v>
          </cell>
          <cell r="AY1402">
            <v>0.53429583972978001</v>
          </cell>
          <cell r="AZ1402">
            <v>1.5288197215035599</v>
          </cell>
        </row>
        <row r="1403">
          <cell r="B1403">
            <v>44655</v>
          </cell>
          <cell r="G1403">
            <v>3.19999999999999</v>
          </cell>
          <cell r="H1403">
            <v>8.5783333333333296</v>
          </cell>
          <cell r="AX1403">
            <v>0.49959721170068</v>
          </cell>
          <cell r="AY1403">
            <v>0.53877426310384102</v>
          </cell>
          <cell r="AZ1403">
            <v>1.5439969280594299</v>
          </cell>
        </row>
        <row r="1404">
          <cell r="B1404">
            <v>44655.013888888891</v>
          </cell>
          <cell r="G1404">
            <v>3.19999999999999</v>
          </cell>
          <cell r="H1404">
            <v>8.5679999999999996</v>
          </cell>
          <cell r="AX1404">
            <v>0.51824322337223505</v>
          </cell>
          <cell r="AY1404">
            <v>0.540029268499986</v>
          </cell>
          <cell r="AZ1404">
            <v>1.51412685954188</v>
          </cell>
        </row>
        <row r="1405">
          <cell r="B1405">
            <v>44655.027777777781</v>
          </cell>
          <cell r="G1405">
            <v>3.21</v>
          </cell>
          <cell r="H1405">
            <v>8.6015384615384605</v>
          </cell>
          <cell r="AX1405">
            <v>0.50162131368409202</v>
          </cell>
          <cell r="AY1405">
            <v>0.54778048071093899</v>
          </cell>
          <cell r="AZ1405">
            <v>1.5183569316411401</v>
          </cell>
        </row>
        <row r="1406">
          <cell r="B1406">
            <v>44655.041666666664</v>
          </cell>
          <cell r="G1406">
            <v>3.19999999999999</v>
          </cell>
          <cell r="H1406">
            <v>8.5579999999999892</v>
          </cell>
          <cell r="AX1406">
            <v>0.42517964754050902</v>
          </cell>
          <cell r="AY1406">
            <v>0.57309082129760902</v>
          </cell>
          <cell r="AZ1406">
            <v>1.5458383617665199</v>
          </cell>
        </row>
        <row r="1407">
          <cell r="B1407">
            <v>44655.055555555555</v>
          </cell>
          <cell r="G1407">
            <v>3.19999999999999</v>
          </cell>
          <cell r="H1407">
            <v>8.5747058823529407</v>
          </cell>
          <cell r="AX1407">
            <v>0.49993770938777199</v>
          </cell>
          <cell r="AY1407">
            <v>0.57368958698016304</v>
          </cell>
          <cell r="AZ1407">
            <v>1.5339498348068901</v>
          </cell>
        </row>
        <row r="1408">
          <cell r="B1408">
            <v>44655.069444444445</v>
          </cell>
          <cell r="G1408">
            <v>3.19999999999999</v>
          </cell>
          <cell r="H1408">
            <v>8.5606249999999999</v>
          </cell>
          <cell r="AX1408">
            <v>0.477981286774532</v>
          </cell>
          <cell r="AY1408">
            <v>0.571363146726654</v>
          </cell>
          <cell r="AZ1408">
            <v>1.53186036716917</v>
          </cell>
        </row>
        <row r="1409">
          <cell r="B1409">
            <v>44655.083333333336</v>
          </cell>
          <cell r="G1409">
            <v>3.2083333333333299</v>
          </cell>
          <cell r="H1409">
            <v>8.5694444444444393</v>
          </cell>
          <cell r="AX1409">
            <v>0.49980359338220198</v>
          </cell>
          <cell r="AY1409">
            <v>0.571071159427742</v>
          </cell>
          <cell r="AZ1409">
            <v>1.5252567593111299</v>
          </cell>
        </row>
        <row r="1410">
          <cell r="B1410">
            <v>44655.097222222219</v>
          </cell>
          <cell r="G1410">
            <v>3.2166666666666601</v>
          </cell>
          <cell r="H1410">
            <v>8.5660000000000007</v>
          </cell>
          <cell r="AX1410">
            <v>0.50971947532803497</v>
          </cell>
          <cell r="AY1410">
            <v>0.56769477456512196</v>
          </cell>
          <cell r="AZ1410">
            <v>1.52570307366461</v>
          </cell>
        </row>
        <row r="1411">
          <cell r="B1411">
            <v>44655.111111111109</v>
          </cell>
          <cell r="G1411">
            <v>3.19999999999999</v>
          </cell>
          <cell r="H1411">
            <v>8.6085714285714197</v>
          </cell>
          <cell r="AX1411">
            <v>0.49568440444038803</v>
          </cell>
          <cell r="AY1411">
            <v>0.549556097922548</v>
          </cell>
          <cell r="AZ1411">
            <v>1.5090528329273101</v>
          </cell>
        </row>
        <row r="1412">
          <cell r="B1412">
            <v>44655.125</v>
          </cell>
          <cell r="G1412">
            <v>3.19999999999999</v>
          </cell>
          <cell r="H1412">
            <v>8.5588235294117592</v>
          </cell>
          <cell r="AX1412">
            <v>0.50207526470175001</v>
          </cell>
          <cell r="AY1412">
            <v>0.54320817955495504</v>
          </cell>
          <cell r="AZ1412">
            <v>1.5187866020357099</v>
          </cell>
        </row>
        <row r="1413">
          <cell r="B1413">
            <v>44655.138888888891</v>
          </cell>
          <cell r="G1413">
            <v>3.19999999999999</v>
          </cell>
          <cell r="H1413">
            <v>8.5514285714285698</v>
          </cell>
          <cell r="AX1413">
            <v>0.46285064726983999</v>
          </cell>
          <cell r="AY1413">
            <v>0.54386663238475097</v>
          </cell>
          <cell r="AZ1413">
            <v>1.5329487624414699</v>
          </cell>
        </row>
        <row r="1414">
          <cell r="B1414">
            <v>44655.152777777781</v>
          </cell>
          <cell r="G1414">
            <v>3.19999999999999</v>
          </cell>
          <cell r="H1414">
            <v>8.5474999999999994</v>
          </cell>
          <cell r="AX1414">
            <v>0.40715317203736301</v>
          </cell>
          <cell r="AY1414">
            <v>0.55007593429954105</v>
          </cell>
          <cell r="AZ1414">
            <v>1.51759331529115</v>
          </cell>
        </row>
        <row r="1415">
          <cell r="B1415">
            <v>44655.166666666664</v>
          </cell>
          <cell r="G1415">
            <v>3.2</v>
          </cell>
          <cell r="H1415">
            <v>8.5571428571428498</v>
          </cell>
          <cell r="AX1415">
            <v>0.42605996906035898</v>
          </cell>
          <cell r="AY1415">
            <v>0.55526537297895595</v>
          </cell>
          <cell r="AZ1415">
            <v>1.5212009581800101</v>
          </cell>
        </row>
        <row r="1416">
          <cell r="B1416">
            <v>44655.180555555555</v>
          </cell>
          <cell r="G1416">
            <v>3.19999999999999</v>
          </cell>
          <cell r="H1416">
            <v>8.5716666666666601</v>
          </cell>
          <cell r="AX1416">
            <v>0.42042141038538799</v>
          </cell>
          <cell r="AY1416">
            <v>0.59585037078520198</v>
          </cell>
          <cell r="AZ1416">
            <v>1.5044019786471201</v>
          </cell>
        </row>
        <row r="1417">
          <cell r="B1417">
            <v>44655.194444444445</v>
          </cell>
          <cell r="G1417">
            <v>3.19999999999999</v>
          </cell>
          <cell r="H1417">
            <v>8.5554545454545394</v>
          </cell>
          <cell r="AX1417">
            <v>0.49861901186692098</v>
          </cell>
          <cell r="AY1417">
            <v>0.55232333990837001</v>
          </cell>
          <cell r="AZ1417">
            <v>1.509339240661</v>
          </cell>
        </row>
        <row r="1418">
          <cell r="B1418">
            <v>44655.208333333336</v>
          </cell>
          <cell r="G1418">
            <v>3.2083333333333299</v>
          </cell>
          <cell r="H1418">
            <v>8.5905263157894698</v>
          </cell>
          <cell r="AX1418">
            <v>0.49007484842006899</v>
          </cell>
          <cell r="AY1418">
            <v>0.57086707982367102</v>
          </cell>
          <cell r="AZ1418">
            <v>1.5337769226531801</v>
          </cell>
        </row>
        <row r="1419">
          <cell r="B1419">
            <v>44655.222222222219</v>
          </cell>
          <cell r="G1419">
            <v>3.2</v>
          </cell>
          <cell r="H1419">
            <v>8.5553333333333299</v>
          </cell>
          <cell r="AX1419">
            <v>0.43925101109523002</v>
          </cell>
          <cell r="AY1419">
            <v>0.583516265292644</v>
          </cell>
          <cell r="AZ1419">
            <v>1.5223082444261999</v>
          </cell>
        </row>
        <row r="1420">
          <cell r="B1420">
            <v>44655.236111111109</v>
          </cell>
          <cell r="G1420">
            <v>3.2090909090909001</v>
          </cell>
          <cell r="H1420">
            <v>8.6006250000000009</v>
          </cell>
          <cell r="AX1420">
            <v>0.47205156390678898</v>
          </cell>
          <cell r="AY1420">
            <v>0.56908549989801205</v>
          </cell>
          <cell r="AZ1420">
            <v>1.52447986423357</v>
          </cell>
        </row>
        <row r="1421">
          <cell r="B1421">
            <v>44655.25</v>
          </cell>
          <cell r="G1421">
            <v>3.19999999999999</v>
          </cell>
          <cell r="H1421">
            <v>8.5636363636363608</v>
          </cell>
          <cell r="AX1421">
            <v>0.44403848297125698</v>
          </cell>
          <cell r="AY1421">
            <v>0.55909609076774602</v>
          </cell>
          <cell r="AZ1421">
            <v>1.5155334921491499</v>
          </cell>
        </row>
        <row r="1422">
          <cell r="B1422">
            <v>44655.263888888891</v>
          </cell>
          <cell r="G1422">
            <v>3.19999999999999</v>
          </cell>
          <cell r="H1422">
            <v>8.5875000000000004</v>
          </cell>
          <cell r="AX1422">
            <v>0.47404837842124398</v>
          </cell>
          <cell r="AY1422">
            <v>0.57182312371863198</v>
          </cell>
          <cell r="AZ1422">
            <v>1.52090769060239</v>
          </cell>
        </row>
        <row r="1423">
          <cell r="B1423">
            <v>44655.277777777781</v>
          </cell>
          <cell r="G1423">
            <v>3.2</v>
          </cell>
          <cell r="H1423">
            <v>8.5742105263157793</v>
          </cell>
          <cell r="AX1423">
            <v>0.48189812108133301</v>
          </cell>
          <cell r="AY1423">
            <v>0.53578720048168704</v>
          </cell>
          <cell r="AZ1423">
            <v>1.5334632169919999</v>
          </cell>
        </row>
        <row r="1424">
          <cell r="B1424">
            <v>44655.291666666664</v>
          </cell>
          <cell r="G1424">
            <v>3.21</v>
          </cell>
          <cell r="H1424">
            <v>8.5968749999999901</v>
          </cell>
          <cell r="AX1424">
            <v>0.47158042633636299</v>
          </cell>
          <cell r="AY1424">
            <v>0.56917358890696701</v>
          </cell>
          <cell r="AZ1424">
            <v>1.5434187234793699</v>
          </cell>
        </row>
        <row r="1425">
          <cell r="B1425">
            <v>44655.305555555555</v>
          </cell>
          <cell r="G1425">
            <v>3.19999999999999</v>
          </cell>
          <cell r="H1425">
            <v>8.5546153846153796</v>
          </cell>
          <cell r="AX1425">
            <v>0.44868393966021403</v>
          </cell>
          <cell r="AY1425">
            <v>0.55227632572074004</v>
          </cell>
          <cell r="AZ1425">
            <v>1.5073618220560101</v>
          </cell>
        </row>
        <row r="1426">
          <cell r="B1426">
            <v>44655.319444444445</v>
          </cell>
          <cell r="G1426">
            <v>3.19999999999999</v>
          </cell>
          <cell r="H1426">
            <v>8.5806249999999995</v>
          </cell>
          <cell r="AX1426">
            <v>0.48569502139641602</v>
          </cell>
          <cell r="AY1426">
            <v>0.57182288348805899</v>
          </cell>
          <cell r="AZ1426">
            <v>1.4991063681432499</v>
          </cell>
        </row>
        <row r="1427">
          <cell r="B1427">
            <v>44655.333333333336</v>
          </cell>
          <cell r="G1427">
            <v>3.2</v>
          </cell>
          <cell r="H1427">
            <v>8.5510000000000002</v>
          </cell>
          <cell r="AX1427">
            <v>0.48877558799300702</v>
          </cell>
          <cell r="AY1427">
            <v>0.57571174949123904</v>
          </cell>
          <cell r="AZ1427">
            <v>1.50026428005817</v>
          </cell>
        </row>
        <row r="1428">
          <cell r="B1428">
            <v>44655.347222222219</v>
          </cell>
          <cell r="G1428">
            <v>3.19999999999999</v>
          </cell>
          <cell r="H1428">
            <v>8.56</v>
          </cell>
          <cell r="AX1428">
            <v>0.50477329841017304</v>
          </cell>
          <cell r="AY1428">
            <v>0.59745468056899298</v>
          </cell>
          <cell r="AZ1428">
            <v>1.5054832099744</v>
          </cell>
        </row>
        <row r="1429">
          <cell r="B1429">
            <v>44655.361111111109</v>
          </cell>
          <cell r="G1429">
            <v>3.19999999999999</v>
          </cell>
          <cell r="H1429">
            <v>8.5590909090909104</v>
          </cell>
          <cell r="AX1429">
            <v>0.43911427666288</v>
          </cell>
          <cell r="AY1429">
            <v>0.57006896779883698</v>
          </cell>
          <cell r="AZ1429">
            <v>1.50627508649155</v>
          </cell>
        </row>
        <row r="1430">
          <cell r="B1430">
            <v>44655.375</v>
          </cell>
          <cell r="G1430">
            <v>3.2</v>
          </cell>
          <cell r="H1430">
            <v>8.55772727272727</v>
          </cell>
          <cell r="AX1430">
            <v>0.42366807658678801</v>
          </cell>
          <cell r="AY1430">
            <v>0.56525168657577196</v>
          </cell>
          <cell r="AZ1430">
            <v>1.5016080057226</v>
          </cell>
        </row>
        <row r="1431">
          <cell r="B1431">
            <v>44655.388888888891</v>
          </cell>
          <cell r="G1431">
            <v>3.19999999999999</v>
          </cell>
          <cell r="H1431">
            <v>8.5678947368420992</v>
          </cell>
          <cell r="AX1431">
            <v>0.45463654479395299</v>
          </cell>
          <cell r="AY1431">
            <v>0.56925805149951303</v>
          </cell>
          <cell r="AZ1431">
            <v>1.5043390804846699</v>
          </cell>
        </row>
        <row r="1432">
          <cell r="B1432">
            <v>44655.402777777781</v>
          </cell>
          <cell r="G1432">
            <v>3.19999999999999</v>
          </cell>
          <cell r="H1432">
            <v>8.5881818181818108</v>
          </cell>
          <cell r="AX1432">
            <v>0.45538557311931399</v>
          </cell>
          <cell r="AY1432">
            <v>0.57729129209344998</v>
          </cell>
          <cell r="AZ1432">
            <v>1.5027389373645801</v>
          </cell>
        </row>
        <row r="1433">
          <cell r="B1433">
            <v>44655.416666666664</v>
          </cell>
          <cell r="G1433">
            <v>3.19999999999999</v>
          </cell>
          <cell r="H1433">
            <v>8.5745454545454507</v>
          </cell>
          <cell r="AX1433">
            <v>0.40822173786182597</v>
          </cell>
          <cell r="AY1433">
            <v>0.56066145093595199</v>
          </cell>
          <cell r="AZ1433">
            <v>1.4960821965503801</v>
          </cell>
        </row>
        <row r="1434">
          <cell r="B1434">
            <v>44655.430555555555</v>
          </cell>
          <cell r="G1434">
            <v>3.19999999999999</v>
          </cell>
          <cell r="H1434">
            <v>8.5641666666666598</v>
          </cell>
          <cell r="AX1434">
            <v>0.48115806873747502</v>
          </cell>
          <cell r="AY1434">
            <v>0.58766603154429697</v>
          </cell>
          <cell r="AZ1434">
            <v>1.50032186132498</v>
          </cell>
        </row>
        <row r="1435">
          <cell r="B1435">
            <v>44655.444444444445</v>
          </cell>
          <cell r="G1435">
            <v>3.21428571428571</v>
          </cell>
          <cell r="H1435">
            <v>8.5539999999999896</v>
          </cell>
          <cell r="AX1435">
            <v>0.40502502050692402</v>
          </cell>
          <cell r="AY1435">
            <v>0.57793215742068105</v>
          </cell>
          <cell r="AZ1435">
            <v>1.51248912577609</v>
          </cell>
        </row>
        <row r="1436">
          <cell r="B1436">
            <v>44655.458333333336</v>
          </cell>
          <cell r="G1436">
            <v>3.19999999999999</v>
          </cell>
          <cell r="H1436">
            <v>8.5281818181818192</v>
          </cell>
          <cell r="AX1436">
            <v>0.44550227559842598</v>
          </cell>
          <cell r="AY1436">
            <v>0.56573598086843901</v>
          </cell>
          <cell r="AZ1436">
            <v>1.49886391343211</v>
          </cell>
        </row>
        <row r="1437">
          <cell r="B1437">
            <v>44655.472222222219</v>
          </cell>
          <cell r="G1437">
            <v>3.19999999999999</v>
          </cell>
          <cell r="H1437">
            <v>8.5754545454545408</v>
          </cell>
          <cell r="AX1437">
            <v>0.46865132510326601</v>
          </cell>
          <cell r="AY1437">
            <v>0.56419419895975997</v>
          </cell>
          <cell r="AZ1437">
            <v>1.5057951048652001</v>
          </cell>
        </row>
        <row r="1438">
          <cell r="B1438">
            <v>44655.486111111109</v>
          </cell>
          <cell r="G1438">
            <v>3.19999999999999</v>
          </cell>
          <cell r="H1438">
            <v>8.5425000000000004</v>
          </cell>
          <cell r="AX1438">
            <v>0.434686404041842</v>
          </cell>
          <cell r="AY1438">
            <v>0.56543330330639496</v>
          </cell>
          <cell r="AZ1438">
            <v>1.48960398961545</v>
          </cell>
        </row>
        <row r="1439">
          <cell r="B1439">
            <v>44655.5</v>
          </cell>
          <cell r="G1439">
            <v>3.19999999999999</v>
          </cell>
          <cell r="H1439">
            <v>8.5687499999999996</v>
          </cell>
          <cell r="AX1439">
            <v>0.482527839093566</v>
          </cell>
          <cell r="AY1439">
            <v>0.56709777299713404</v>
          </cell>
          <cell r="AZ1439">
            <v>1.4888194391655301</v>
          </cell>
        </row>
        <row r="1440">
          <cell r="B1440">
            <v>44655.513888888891</v>
          </cell>
          <cell r="G1440">
            <v>3.21</v>
          </cell>
          <cell r="H1440">
            <v>8.5685714285714294</v>
          </cell>
          <cell r="AX1440">
            <v>0.49171779723714798</v>
          </cell>
          <cell r="AY1440">
            <v>0.56647147134735099</v>
          </cell>
          <cell r="AZ1440">
            <v>1.47163907565464</v>
          </cell>
        </row>
        <row r="1441">
          <cell r="B1441">
            <v>44655.527777777781</v>
          </cell>
          <cell r="G1441">
            <v>3.19999999999999</v>
          </cell>
          <cell r="H1441">
            <v>8.6007142857142806</v>
          </cell>
          <cell r="AX1441">
            <v>0.40261684936526698</v>
          </cell>
          <cell r="AY1441">
            <v>0.57333357970677401</v>
          </cell>
          <cell r="AZ1441">
            <v>1.46863315962025</v>
          </cell>
        </row>
        <row r="1442">
          <cell r="B1442">
            <v>44655.541666666664</v>
          </cell>
          <cell r="G1442">
            <v>3.19999999999999</v>
          </cell>
          <cell r="H1442">
            <v>8.5589999999999993</v>
          </cell>
          <cell r="AX1442">
            <v>0.388974088823271</v>
          </cell>
          <cell r="AY1442">
            <v>0.58126920887454603</v>
          </cell>
          <cell r="AZ1442">
            <v>1.4674149199817701</v>
          </cell>
        </row>
        <row r="1443">
          <cell r="B1443">
            <v>44655.555555555555</v>
          </cell>
          <cell r="G1443">
            <v>3.19999999999999</v>
          </cell>
          <cell r="H1443">
            <v>8.5791666666666604</v>
          </cell>
          <cell r="AX1443">
            <v>0.44067957805850999</v>
          </cell>
          <cell r="AY1443">
            <v>0.566392530215173</v>
          </cell>
          <cell r="AZ1443">
            <v>1.46195323791694</v>
          </cell>
        </row>
        <row r="1444">
          <cell r="B1444">
            <v>44655.569444444445</v>
          </cell>
          <cell r="G1444">
            <v>3.19999999999999</v>
          </cell>
          <cell r="H1444">
            <v>8.5327272727272696</v>
          </cell>
          <cell r="AX1444">
            <v>0.48487408321178799</v>
          </cell>
          <cell r="AY1444">
            <v>0.56136393792926498</v>
          </cell>
          <cell r="AZ1444">
            <v>1.45250520857567</v>
          </cell>
        </row>
        <row r="1445">
          <cell r="B1445">
            <v>44655.583333333336</v>
          </cell>
          <cell r="G1445">
            <v>3.19999999999999</v>
          </cell>
          <cell r="H1445">
            <v>8.56388888888889</v>
          </cell>
          <cell r="AX1445">
            <v>0.46463014892888499</v>
          </cell>
          <cell r="AY1445">
            <v>0.55822630782486304</v>
          </cell>
          <cell r="AZ1445">
            <v>1.4201750171090699</v>
          </cell>
        </row>
        <row r="1446">
          <cell r="B1446">
            <v>44655.597222222219</v>
          </cell>
          <cell r="G1446">
            <v>3.2</v>
          </cell>
          <cell r="H1446">
            <v>8.5768749999999994</v>
          </cell>
          <cell r="AX1446">
            <v>0.47152231881738699</v>
          </cell>
          <cell r="AY1446">
            <v>0.56271238595778805</v>
          </cell>
          <cell r="AZ1446">
            <v>1.4132317696233101</v>
          </cell>
        </row>
        <row r="1447">
          <cell r="B1447">
            <v>44655.611111111109</v>
          </cell>
          <cell r="G1447">
            <v>3.19999999999999</v>
          </cell>
          <cell r="H1447">
            <v>8.5718750000000004</v>
          </cell>
          <cell r="AX1447">
            <v>0.46528168198842501</v>
          </cell>
          <cell r="AY1447">
            <v>0.55966367669378903</v>
          </cell>
          <cell r="AZ1447">
            <v>1.4073903445978</v>
          </cell>
        </row>
        <row r="1448">
          <cell r="B1448">
            <v>44655.625</v>
          </cell>
          <cell r="G1448">
            <v>3.19999999999999</v>
          </cell>
          <cell r="H1448">
            <v>8.5731249999999992</v>
          </cell>
          <cell r="AX1448">
            <v>0.47667711648585798</v>
          </cell>
          <cell r="AY1448">
            <v>0.55774127095285797</v>
          </cell>
          <cell r="AZ1448">
            <v>1.3892986293743499</v>
          </cell>
        </row>
        <row r="1449">
          <cell r="B1449">
            <v>44655.638888888891</v>
          </cell>
          <cell r="G1449">
            <v>3.2</v>
          </cell>
          <cell r="H1449">
            <v>8.5523529411764692</v>
          </cell>
          <cell r="AX1449">
            <v>0.443652590012723</v>
          </cell>
          <cell r="AY1449">
            <v>0.566002495291416</v>
          </cell>
          <cell r="AZ1449">
            <v>1.38878927493135</v>
          </cell>
        </row>
        <row r="1450">
          <cell r="B1450">
            <v>44655.652777777781</v>
          </cell>
          <cell r="G1450">
            <v>3.2</v>
          </cell>
          <cell r="H1450">
            <v>8.5888235294117603</v>
          </cell>
          <cell r="AX1450">
            <v>0.42646890607808802</v>
          </cell>
          <cell r="AY1450">
            <v>0.55234582834049994</v>
          </cell>
          <cell r="AZ1450">
            <v>1.36493064407252</v>
          </cell>
        </row>
        <row r="1451">
          <cell r="B1451">
            <v>44655.666666666664</v>
          </cell>
          <cell r="G1451">
            <v>3.19999999999999</v>
          </cell>
          <cell r="H1451">
            <v>8.5559999999999992</v>
          </cell>
          <cell r="AX1451">
            <v>0.39672057902534802</v>
          </cell>
          <cell r="AY1451">
            <v>0.56033415466576197</v>
          </cell>
          <cell r="AZ1451">
            <v>1.37728908157893</v>
          </cell>
        </row>
        <row r="1452">
          <cell r="B1452">
            <v>44655.680555555555</v>
          </cell>
          <cell r="G1452">
            <v>3.19999999999999</v>
          </cell>
          <cell r="H1452">
            <v>8.56</v>
          </cell>
          <cell r="AX1452">
            <v>0.455316760124861</v>
          </cell>
          <cell r="AY1452">
            <v>0.54613757948977903</v>
          </cell>
          <cell r="AZ1452">
            <v>1.3659432624713299</v>
          </cell>
        </row>
        <row r="1453">
          <cell r="B1453">
            <v>44655.694444444445</v>
          </cell>
          <cell r="G1453">
            <v>3.19999999999999</v>
          </cell>
          <cell r="H1453">
            <v>8.5723529411764705</v>
          </cell>
          <cell r="AX1453">
            <v>0.39904238422029897</v>
          </cell>
          <cell r="AY1453">
            <v>0.54202713608197906</v>
          </cell>
          <cell r="AZ1453">
            <v>1.36301982530846</v>
          </cell>
        </row>
        <row r="1454">
          <cell r="B1454">
            <v>44655.708333333336</v>
          </cell>
          <cell r="G1454">
            <v>3.19999999999999</v>
          </cell>
          <cell r="H1454">
            <v>8.5787499999999994</v>
          </cell>
          <cell r="AX1454">
            <v>0.36632429702559299</v>
          </cell>
          <cell r="AY1454">
            <v>0.54815268016840801</v>
          </cell>
          <cell r="AZ1454">
            <v>1.3666154457932</v>
          </cell>
        </row>
        <row r="1455">
          <cell r="B1455">
            <v>44655.722222222219</v>
          </cell>
          <cell r="G1455">
            <v>3.19999999999999</v>
          </cell>
          <cell r="H1455">
            <v>8.54941176470588</v>
          </cell>
          <cell r="AX1455">
            <v>0.38671622034464398</v>
          </cell>
          <cell r="AY1455">
            <v>0.53322602475090997</v>
          </cell>
          <cell r="AZ1455">
            <v>1.3374654410667</v>
          </cell>
        </row>
        <row r="1456">
          <cell r="B1456">
            <v>44655.736111111109</v>
          </cell>
          <cell r="G1456">
            <v>3.2</v>
          </cell>
          <cell r="H1456">
            <v>8.5821739130434693</v>
          </cell>
          <cell r="AX1456">
            <v>0.38148363670360802</v>
          </cell>
          <cell r="AY1456">
            <v>0.54649495903692302</v>
          </cell>
          <cell r="AZ1456">
            <v>1.3353251201724401</v>
          </cell>
        </row>
        <row r="1457">
          <cell r="B1457">
            <v>44655.75</v>
          </cell>
          <cell r="G1457">
            <v>3.19999999999999</v>
          </cell>
          <cell r="H1457">
            <v>8.5752631578947298</v>
          </cell>
          <cell r="AX1457">
            <v>0.48105903636200698</v>
          </cell>
          <cell r="AY1457">
            <v>0.55503866126347201</v>
          </cell>
          <cell r="AZ1457">
            <v>1.3302661713852499</v>
          </cell>
        </row>
        <row r="1458">
          <cell r="B1458">
            <v>44655.763888888891</v>
          </cell>
          <cell r="G1458">
            <v>3.19999999999999</v>
          </cell>
          <cell r="H1458">
            <v>8.5524999999999896</v>
          </cell>
          <cell r="AX1458">
            <v>0.416052276261003</v>
          </cell>
          <cell r="AY1458">
            <v>0.54791092545703901</v>
          </cell>
          <cell r="AZ1458">
            <v>1.33735357768457</v>
          </cell>
        </row>
        <row r="1459">
          <cell r="B1459">
            <v>44655.777777777781</v>
          </cell>
          <cell r="G1459">
            <v>3.19999999999999</v>
          </cell>
          <cell r="H1459">
            <v>8.56</v>
          </cell>
          <cell r="AX1459">
            <v>0.415094390834164</v>
          </cell>
          <cell r="AY1459">
            <v>0.56101849566806306</v>
          </cell>
          <cell r="AZ1459">
            <v>1.34787079524859</v>
          </cell>
        </row>
        <row r="1460">
          <cell r="B1460">
            <v>44655.791666666664</v>
          </cell>
          <cell r="G1460">
            <v>3.19999999999999</v>
          </cell>
          <cell r="H1460">
            <v>8.5713043478260804</v>
          </cell>
          <cell r="AX1460">
            <v>0.415738869750923</v>
          </cell>
          <cell r="AY1460">
            <v>0.55637316182719199</v>
          </cell>
          <cell r="AZ1460">
            <v>1.3318096302347</v>
          </cell>
        </row>
        <row r="1461">
          <cell r="B1461">
            <v>44655.805555555555</v>
          </cell>
          <cell r="G1461">
            <v>3.19999999999999</v>
          </cell>
          <cell r="H1461">
            <v>8.5377777777777695</v>
          </cell>
          <cell r="AX1461">
            <v>0.41410407026302598</v>
          </cell>
          <cell r="AY1461">
            <v>0.54934525022137803</v>
          </cell>
          <cell r="AZ1461">
            <v>1.3488340706899999</v>
          </cell>
        </row>
        <row r="1462">
          <cell r="B1462">
            <v>44655.819444444445</v>
          </cell>
          <cell r="G1462">
            <v>3.19999999999999</v>
          </cell>
          <cell r="H1462">
            <v>8.5656521739130405</v>
          </cell>
          <cell r="AX1462">
            <v>0.44961026966628798</v>
          </cell>
          <cell r="AY1462">
            <v>0.54555239162361102</v>
          </cell>
          <cell r="AZ1462">
            <v>1.3595903924936401</v>
          </cell>
        </row>
        <row r="1463">
          <cell r="B1463">
            <v>44655.833333333336</v>
          </cell>
          <cell r="G1463">
            <v>3.2</v>
          </cell>
          <cell r="H1463">
            <v>8.5766666666666609</v>
          </cell>
          <cell r="AX1463">
            <v>0.47356496872418802</v>
          </cell>
          <cell r="AY1463">
            <v>0.53516415100327497</v>
          </cell>
          <cell r="AZ1463">
            <v>1.3591104897141499</v>
          </cell>
        </row>
        <row r="1464">
          <cell r="B1464">
            <v>44655.847222222219</v>
          </cell>
          <cell r="G1464">
            <v>3.2</v>
          </cell>
          <cell r="H1464">
            <v>8.5523076923076893</v>
          </cell>
          <cell r="AX1464">
            <v>0.434311074340826</v>
          </cell>
          <cell r="AY1464">
            <v>0.54138632795234298</v>
          </cell>
          <cell r="AZ1464">
            <v>1.3336938873324999</v>
          </cell>
        </row>
        <row r="1465">
          <cell r="B1465">
            <v>44655.861111111109</v>
          </cell>
          <cell r="G1465">
            <v>3.19999999999999</v>
          </cell>
          <cell r="H1465">
            <v>8.5678947368420992</v>
          </cell>
          <cell r="AX1465">
            <v>0.43111213440292701</v>
          </cell>
          <cell r="AY1465">
            <v>0.53393900396120797</v>
          </cell>
          <cell r="AZ1465">
            <v>1.3118747145292999</v>
          </cell>
        </row>
        <row r="1466">
          <cell r="B1466">
            <v>44655.875</v>
          </cell>
          <cell r="G1466">
            <v>3.19999999999999</v>
          </cell>
          <cell r="H1466">
            <v>8.59</v>
          </cell>
          <cell r="AX1466">
            <v>0.42784897687246598</v>
          </cell>
          <cell r="AY1466">
            <v>0.52621824094997205</v>
          </cell>
          <cell r="AZ1466">
            <v>1.2979011633676201</v>
          </cell>
        </row>
        <row r="1467">
          <cell r="B1467">
            <v>44655.888888888891</v>
          </cell>
          <cell r="G1467">
            <v>3.19999999999999</v>
          </cell>
          <cell r="H1467">
            <v>8.5833333333333304</v>
          </cell>
          <cell r="AX1467">
            <v>0.41596621150055302</v>
          </cell>
          <cell r="AY1467">
            <v>0.54369497282568102</v>
          </cell>
          <cell r="AZ1467">
            <v>1.311061178658</v>
          </cell>
        </row>
        <row r="1468">
          <cell r="B1468">
            <v>44655.902777777781</v>
          </cell>
          <cell r="G1468">
            <v>3.19999999999999</v>
          </cell>
          <cell r="H1468">
            <v>8.5681250000000002</v>
          </cell>
          <cell r="AX1468">
            <v>0.39985857266256802</v>
          </cell>
          <cell r="AY1468">
            <v>0.56109411307004398</v>
          </cell>
          <cell r="AZ1468">
            <v>1.3274088659483101</v>
          </cell>
        </row>
        <row r="1469">
          <cell r="B1469">
            <v>44655.916666666664</v>
          </cell>
          <cell r="G1469">
            <v>3.19999999999999</v>
          </cell>
          <cell r="H1469">
            <v>8.5837500000000002</v>
          </cell>
          <cell r="AX1469">
            <v>0.44669698445542799</v>
          </cell>
          <cell r="AY1469">
            <v>0.53940612059681003</v>
          </cell>
          <cell r="AZ1469">
            <v>1.3248536498158101</v>
          </cell>
        </row>
        <row r="1470">
          <cell r="B1470">
            <v>44655.930555555555</v>
          </cell>
          <cell r="G1470">
            <v>3.19999999999999</v>
          </cell>
          <cell r="H1470">
            <v>8.5612499999999994</v>
          </cell>
          <cell r="AX1470">
            <v>0.42431048615976702</v>
          </cell>
          <cell r="AY1470">
            <v>0.54741534659110502</v>
          </cell>
          <cell r="AZ1470">
            <v>1.30581536966931</v>
          </cell>
        </row>
        <row r="1471">
          <cell r="B1471">
            <v>44655.944444444445</v>
          </cell>
          <cell r="G1471">
            <v>3.19999999999999</v>
          </cell>
          <cell r="H1471">
            <v>8.56</v>
          </cell>
          <cell r="AX1471">
            <v>0.452489523866628</v>
          </cell>
          <cell r="AY1471">
            <v>0.53744714477701205</v>
          </cell>
          <cell r="AZ1471">
            <v>1.30534375415911</v>
          </cell>
        </row>
        <row r="1472">
          <cell r="B1472">
            <v>44655.958333333336</v>
          </cell>
          <cell r="G1472">
            <v>3.2052631578947302</v>
          </cell>
          <cell r="H1472">
            <v>8.5715789473684207</v>
          </cell>
          <cell r="AX1472">
            <v>0.45296689892062902</v>
          </cell>
          <cell r="AY1472">
            <v>0.54311402919187401</v>
          </cell>
          <cell r="AZ1472">
            <v>1.31911599930595</v>
          </cell>
        </row>
        <row r="1473">
          <cell r="B1473">
            <v>44655.972222222219</v>
          </cell>
          <cell r="G1473">
            <v>3.19999999999999</v>
          </cell>
          <cell r="H1473">
            <v>8.57523809523809</v>
          </cell>
          <cell r="AX1473">
            <v>0.41564709733327998</v>
          </cell>
          <cell r="AY1473">
            <v>0.56819126665446895</v>
          </cell>
          <cell r="AZ1473">
            <v>1.3199256359184499</v>
          </cell>
        </row>
        <row r="1474">
          <cell r="B1474">
            <v>44655.986111111109</v>
          </cell>
          <cell r="G1474">
            <v>3.2</v>
          </cell>
          <cell r="H1474">
            <v>8.5777272727272695</v>
          </cell>
          <cell r="AX1474">
            <v>0.42672758058506</v>
          </cell>
          <cell r="AY1474">
            <v>0.54790230680006302</v>
          </cell>
          <cell r="AZ1474">
            <v>1.3125824065865399</v>
          </cell>
        </row>
        <row r="1475">
          <cell r="B1475">
            <v>44656</v>
          </cell>
          <cell r="G1475">
            <v>3.19999999999999</v>
          </cell>
          <cell r="H1475">
            <v>8.5529411764705792</v>
          </cell>
          <cell r="AX1475">
            <v>0.48410170150038501</v>
          </cell>
          <cell r="AY1475">
            <v>0.53074247556905696</v>
          </cell>
          <cell r="AZ1475">
            <v>1.3320561448866399</v>
          </cell>
        </row>
        <row r="1476">
          <cell r="B1476">
            <v>44656.013888888891</v>
          </cell>
          <cell r="G1476">
            <v>3.2</v>
          </cell>
          <cell r="H1476">
            <v>8.5517391304347807</v>
          </cell>
          <cell r="AX1476">
            <v>0.43816135594055999</v>
          </cell>
          <cell r="AY1476">
            <v>0.54244875291438499</v>
          </cell>
          <cell r="AZ1476">
            <v>1.3460956337338901</v>
          </cell>
        </row>
        <row r="1477">
          <cell r="B1477">
            <v>44656.027777777781</v>
          </cell>
          <cell r="G1477">
            <v>3.2</v>
          </cell>
          <cell r="H1477">
            <v>8.5692857142857104</v>
          </cell>
          <cell r="AX1477">
            <v>0.43127827965737697</v>
          </cell>
          <cell r="AY1477">
            <v>0.54285926467558598</v>
          </cell>
          <cell r="AZ1477">
            <v>1.3392952171336501</v>
          </cell>
        </row>
        <row r="1478">
          <cell r="B1478">
            <v>44656.041666666664</v>
          </cell>
          <cell r="G1478">
            <v>3.2</v>
          </cell>
          <cell r="H1478">
            <v>8.5670000000000002</v>
          </cell>
          <cell r="AX1478">
            <v>0.38840801172213102</v>
          </cell>
          <cell r="AY1478">
            <v>0.55399922610700203</v>
          </cell>
          <cell r="AZ1478">
            <v>1.3117197789017701</v>
          </cell>
        </row>
        <row r="1479">
          <cell r="B1479">
            <v>44656.055555555555</v>
          </cell>
          <cell r="G1479">
            <v>3.19999999999999</v>
          </cell>
          <cell r="H1479">
            <v>8.59</v>
          </cell>
          <cell r="AX1479">
            <v>0.44224742069404699</v>
          </cell>
          <cell r="AY1479">
            <v>0.56137083771475305</v>
          </cell>
          <cell r="AZ1479">
            <v>1.31058034400152</v>
          </cell>
        </row>
        <row r="1480">
          <cell r="B1480">
            <v>44656.069444444445</v>
          </cell>
          <cell r="G1480">
            <v>3.19999999999999</v>
          </cell>
          <cell r="H1480">
            <v>8.57238095238095</v>
          </cell>
          <cell r="AX1480">
            <v>0.44180427573171899</v>
          </cell>
          <cell r="AY1480">
            <v>0.56307927953519898</v>
          </cell>
          <cell r="AZ1480">
            <v>1.2957841857958099</v>
          </cell>
        </row>
        <row r="1481">
          <cell r="B1481">
            <v>44656.083333333336</v>
          </cell>
          <cell r="G1481">
            <v>3.19999999999999</v>
          </cell>
          <cell r="H1481">
            <v>8.4955555555555495</v>
          </cell>
          <cell r="AX1481">
            <v>0.40629675294333301</v>
          </cell>
          <cell r="AY1481">
            <v>0.555188703666744</v>
          </cell>
          <cell r="AZ1481">
            <v>1.32031306814655</v>
          </cell>
        </row>
        <row r="1482">
          <cell r="B1482">
            <v>44656.097222222219</v>
          </cell>
          <cell r="G1482">
            <v>3.2</v>
          </cell>
          <cell r="H1482">
            <v>8.5538461538461501</v>
          </cell>
          <cell r="AX1482">
            <v>0.38405956893274601</v>
          </cell>
          <cell r="AY1482">
            <v>0.58302751460043201</v>
          </cell>
          <cell r="AZ1482">
            <v>1.3070336321282701</v>
          </cell>
        </row>
        <row r="1483">
          <cell r="B1483">
            <v>44656.111111111109</v>
          </cell>
          <cell r="G1483">
            <v>3.2</v>
          </cell>
          <cell r="H1483">
            <v>8.5771428571428494</v>
          </cell>
          <cell r="AX1483">
            <v>0.384016657044711</v>
          </cell>
          <cell r="AY1483">
            <v>0.57146288429081404</v>
          </cell>
          <cell r="AZ1483">
            <v>1.31298837042584</v>
          </cell>
        </row>
        <row r="1484">
          <cell r="B1484">
            <v>44656.125</v>
          </cell>
          <cell r="G1484">
            <v>3.19999999999999</v>
          </cell>
          <cell r="H1484">
            <v>8.5258333333333294</v>
          </cell>
          <cell r="AX1484">
            <v>0.38312327064063401</v>
          </cell>
          <cell r="AY1484">
            <v>0.550797090908964</v>
          </cell>
          <cell r="AZ1484">
            <v>1.31629895042664</v>
          </cell>
        </row>
        <row r="1485">
          <cell r="B1485">
            <v>44656.138888888891</v>
          </cell>
          <cell r="G1485">
            <v>3.2</v>
          </cell>
          <cell r="H1485">
            <v>8.5878947368421006</v>
          </cell>
          <cell r="AX1485">
            <v>0.38089808898658301</v>
          </cell>
          <cell r="AY1485">
            <v>0.56338822538265398</v>
          </cell>
          <cell r="AZ1485">
            <v>1.3222716151806899</v>
          </cell>
        </row>
        <row r="1486">
          <cell r="B1486">
            <v>44656.152777777781</v>
          </cell>
          <cell r="G1486">
            <v>3.19999999999999</v>
          </cell>
          <cell r="H1486">
            <v>8.5624999999999893</v>
          </cell>
          <cell r="AX1486">
            <v>0.347962585889734</v>
          </cell>
          <cell r="AY1486">
            <v>0.57279503110101604</v>
          </cell>
          <cell r="AZ1486">
            <v>1.3281419364634499</v>
          </cell>
        </row>
        <row r="1487">
          <cell r="B1487">
            <v>44656.166666666664</v>
          </cell>
          <cell r="G1487">
            <v>3.19999999999999</v>
          </cell>
          <cell r="H1487">
            <v>8.5816666666666599</v>
          </cell>
          <cell r="AX1487">
            <v>0.36394610102963498</v>
          </cell>
          <cell r="AY1487">
            <v>0.56239075143808304</v>
          </cell>
          <cell r="AZ1487">
            <v>1.31170525169837</v>
          </cell>
        </row>
        <row r="1488">
          <cell r="B1488">
            <v>44656.180555555555</v>
          </cell>
          <cell r="G1488">
            <v>3.2</v>
          </cell>
          <cell r="H1488">
            <v>8.57909090909091</v>
          </cell>
          <cell r="AX1488">
            <v>0.39607932054246398</v>
          </cell>
          <cell r="AY1488">
            <v>0.53572054942446201</v>
          </cell>
          <cell r="AZ1488">
            <v>1.3216470098707001</v>
          </cell>
        </row>
        <row r="1489">
          <cell r="B1489">
            <v>44656.194444444445</v>
          </cell>
          <cell r="G1489">
            <v>3.19999999999999</v>
          </cell>
          <cell r="H1489">
            <v>8.5944444444444397</v>
          </cell>
          <cell r="AX1489">
            <v>0.38986507870919002</v>
          </cell>
          <cell r="AY1489">
            <v>0.53723162098448596</v>
          </cell>
          <cell r="AZ1489">
            <v>1.32495824262555</v>
          </cell>
        </row>
        <row r="1490">
          <cell r="B1490">
            <v>44656.208333333336</v>
          </cell>
          <cell r="G1490">
            <v>3.19999999999999</v>
          </cell>
          <cell r="H1490">
            <v>8.5749999999999993</v>
          </cell>
          <cell r="AX1490">
            <v>0.385975300905399</v>
          </cell>
          <cell r="AY1490">
            <v>0.53204144125627595</v>
          </cell>
          <cell r="AZ1490">
            <v>1.3189449242682101</v>
          </cell>
        </row>
        <row r="1491">
          <cell r="B1491">
            <v>44656.222222222219</v>
          </cell>
          <cell r="G1491">
            <v>3.19999999999999</v>
          </cell>
          <cell r="H1491">
            <v>8.5410000000000004</v>
          </cell>
          <cell r="AX1491">
            <v>0.40997167836102799</v>
          </cell>
          <cell r="AY1491">
            <v>0.54052083620470404</v>
          </cell>
          <cell r="AZ1491">
            <v>1.32984649867167</v>
          </cell>
        </row>
        <row r="1492">
          <cell r="B1492">
            <v>44656.236111111109</v>
          </cell>
          <cell r="G1492">
            <v>3.19999999999999</v>
          </cell>
          <cell r="H1492">
            <v>8.5912500000000005</v>
          </cell>
          <cell r="AX1492">
            <v>0.38094587832011101</v>
          </cell>
          <cell r="AY1492">
            <v>0.56125005186184695</v>
          </cell>
          <cell r="AZ1492">
            <v>1.2987092234105799</v>
          </cell>
        </row>
        <row r="1493">
          <cell r="B1493">
            <v>44656.25</v>
          </cell>
          <cell r="G1493">
            <v>3.19999999999999</v>
          </cell>
          <cell r="H1493">
            <v>8.5828571428571401</v>
          </cell>
          <cell r="AX1493">
            <v>0.361058871848772</v>
          </cell>
          <cell r="AY1493">
            <v>0.57112250367522899</v>
          </cell>
          <cell r="AZ1493">
            <v>1.2913973236843901</v>
          </cell>
        </row>
        <row r="1494">
          <cell r="B1494">
            <v>44656.263888888891</v>
          </cell>
          <cell r="G1494">
            <v>3.19999999999999</v>
          </cell>
          <cell r="H1494">
            <v>8.5547619047619001</v>
          </cell>
          <cell r="AX1494">
            <v>0.363170929958125</v>
          </cell>
          <cell r="AY1494">
            <v>0.580995788476108</v>
          </cell>
          <cell r="AZ1494">
            <v>1.30412047670072</v>
          </cell>
        </row>
        <row r="1495">
          <cell r="B1495">
            <v>44656.277777777781</v>
          </cell>
          <cell r="G1495">
            <v>3.2</v>
          </cell>
          <cell r="H1495">
            <v>8.5724999999999998</v>
          </cell>
          <cell r="AX1495">
            <v>0.39549309404073102</v>
          </cell>
          <cell r="AY1495">
            <v>0.576252834139524</v>
          </cell>
          <cell r="AZ1495">
            <v>1.30743162386715</v>
          </cell>
        </row>
        <row r="1496">
          <cell r="B1496">
            <v>44656.291666666664</v>
          </cell>
          <cell r="G1496">
            <v>3.21428571428571</v>
          </cell>
          <cell r="H1496">
            <v>8.5589999999999993</v>
          </cell>
          <cell r="AX1496">
            <v>0.39396089637903398</v>
          </cell>
          <cell r="AY1496">
            <v>0.56722169210586504</v>
          </cell>
          <cell r="AZ1496">
            <v>1.3173254538889001</v>
          </cell>
        </row>
        <row r="1497">
          <cell r="B1497">
            <v>44656.305555555555</v>
          </cell>
          <cell r="G1497">
            <v>3.19999999999999</v>
          </cell>
          <cell r="H1497">
            <v>8.5546666666666606</v>
          </cell>
          <cell r="AX1497">
            <v>0.40929323983897098</v>
          </cell>
          <cell r="AY1497">
            <v>0.56410822374689495</v>
          </cell>
          <cell r="AZ1497">
            <v>1.30384269447881</v>
          </cell>
        </row>
        <row r="1498">
          <cell r="B1498">
            <v>44656.319444444445</v>
          </cell>
          <cell r="G1498">
            <v>3.19999999999999</v>
          </cell>
          <cell r="H1498">
            <v>8.5670588235294094</v>
          </cell>
          <cell r="AX1498">
            <v>0.373147107125686</v>
          </cell>
          <cell r="AY1498">
            <v>0.578576147650259</v>
          </cell>
          <cell r="AZ1498">
            <v>1.3000156275208401</v>
          </cell>
        </row>
        <row r="1499">
          <cell r="B1499">
            <v>44656.333333333336</v>
          </cell>
          <cell r="G1499">
            <v>3.19999999999999</v>
          </cell>
          <cell r="H1499">
            <v>8.5733333333333306</v>
          </cell>
          <cell r="AX1499">
            <v>0.397799755075876</v>
          </cell>
          <cell r="AY1499">
            <v>0.54343220111400903</v>
          </cell>
          <cell r="AZ1499">
            <v>1.30244559351961</v>
          </cell>
        </row>
        <row r="1500">
          <cell r="B1500">
            <v>44656.347222222219</v>
          </cell>
          <cell r="G1500">
            <v>3.19999999999999</v>
          </cell>
          <cell r="H1500">
            <v>8.5689999999999902</v>
          </cell>
          <cell r="AX1500">
            <v>0.37735991035104899</v>
          </cell>
          <cell r="AY1500">
            <v>0.56629351934316796</v>
          </cell>
          <cell r="AZ1500">
            <v>1.30053875461646</v>
          </cell>
        </row>
        <row r="1501">
          <cell r="B1501">
            <v>44656.361111111109</v>
          </cell>
          <cell r="G1501">
            <v>3.19999999999999</v>
          </cell>
          <cell r="H1501">
            <v>8.58</v>
          </cell>
          <cell r="AX1501">
            <v>0.36586434963426201</v>
          </cell>
          <cell r="AY1501">
            <v>0.5581391276587</v>
          </cell>
          <cell r="AZ1501">
            <v>1.30205289847964</v>
          </cell>
        </row>
        <row r="1502">
          <cell r="B1502">
            <v>44656.375</v>
          </cell>
          <cell r="G1502">
            <v>3.2</v>
          </cell>
          <cell r="H1502">
            <v>8.5756249999999898</v>
          </cell>
          <cell r="AX1502">
            <v>0.40854346356129401</v>
          </cell>
          <cell r="AY1502">
            <v>0.559870757451709</v>
          </cell>
          <cell r="AZ1502">
            <v>1.2986536057812801</v>
          </cell>
        </row>
        <row r="1503">
          <cell r="B1503">
            <v>44656.388888888891</v>
          </cell>
          <cell r="G1503">
            <v>3.19999999999999</v>
          </cell>
          <cell r="H1503">
            <v>8.5830769230769199</v>
          </cell>
          <cell r="AX1503">
            <v>0.406755349319045</v>
          </cell>
          <cell r="AY1503">
            <v>0.56180877646948901</v>
          </cell>
          <cell r="AZ1503">
            <v>1.3147978676441401</v>
          </cell>
        </row>
        <row r="1504">
          <cell r="B1504">
            <v>44656.402777777781</v>
          </cell>
          <cell r="G1504">
            <v>3.2</v>
          </cell>
          <cell r="H1504">
            <v>8.5622222222222195</v>
          </cell>
          <cell r="AX1504">
            <v>0.44515568232247299</v>
          </cell>
          <cell r="AY1504">
            <v>0.56280350295534798</v>
          </cell>
          <cell r="AZ1504">
            <v>1.30123889427796</v>
          </cell>
        </row>
        <row r="1505">
          <cell r="B1505">
            <v>44656.416666666664</v>
          </cell>
          <cell r="G1505">
            <v>3.19999999999999</v>
          </cell>
          <cell r="H1505">
            <v>8.5742105263157899</v>
          </cell>
          <cell r="AX1505">
            <v>0.455255508065808</v>
          </cell>
          <cell r="AY1505">
            <v>0.56650476644121694</v>
          </cell>
          <cell r="AZ1505">
            <v>1.30604430933503</v>
          </cell>
        </row>
        <row r="1506">
          <cell r="B1506">
            <v>44656.430555555555</v>
          </cell>
          <cell r="G1506">
            <v>3.19999999999999</v>
          </cell>
          <cell r="H1506">
            <v>8.5483333333333302</v>
          </cell>
          <cell r="AX1506">
            <v>0.40246294163770002</v>
          </cell>
          <cell r="AY1506">
            <v>0.55588666913856299</v>
          </cell>
          <cell r="AZ1506">
            <v>1.32304391129512</v>
          </cell>
        </row>
        <row r="1507">
          <cell r="B1507">
            <v>44656.444444444445</v>
          </cell>
          <cell r="G1507">
            <v>3.19999999999999</v>
          </cell>
          <cell r="H1507">
            <v>8.5433333333333294</v>
          </cell>
          <cell r="AX1507">
            <v>0.40013454926099601</v>
          </cell>
          <cell r="AY1507">
            <v>0.552786680419312</v>
          </cell>
          <cell r="AZ1507">
            <v>1.30829791131603</v>
          </cell>
        </row>
        <row r="1508">
          <cell r="B1508">
            <v>44656.458333333336</v>
          </cell>
          <cell r="G1508">
            <v>3.19999999999999</v>
          </cell>
          <cell r="H1508">
            <v>8.5678571428571395</v>
          </cell>
          <cell r="AX1508">
            <v>0.41460755344348599</v>
          </cell>
          <cell r="AY1508">
            <v>0.53200954528010902</v>
          </cell>
          <cell r="AZ1508">
            <v>1.32286469949379</v>
          </cell>
        </row>
        <row r="1509">
          <cell r="B1509">
            <v>44656.472222222219</v>
          </cell>
          <cell r="G1509">
            <v>3.19999999999999</v>
          </cell>
          <cell r="H1509">
            <v>8.5692857142857104</v>
          </cell>
          <cell r="AX1509">
            <v>0.38283491529305003</v>
          </cell>
          <cell r="AY1509">
            <v>0.50919518489806004</v>
          </cell>
          <cell r="AZ1509">
            <v>1.3281964762182901</v>
          </cell>
        </row>
        <row r="1510">
          <cell r="B1510">
            <v>44656.486111111109</v>
          </cell>
          <cell r="G1510">
            <v>3.19999999999999</v>
          </cell>
          <cell r="H1510">
            <v>8.5845454545454505</v>
          </cell>
          <cell r="AX1510">
            <v>0.39694800839123701</v>
          </cell>
          <cell r="AY1510">
            <v>0.51789105193351403</v>
          </cell>
          <cell r="AZ1510">
            <v>1.3187827716896201</v>
          </cell>
        </row>
        <row r="1511">
          <cell r="B1511">
            <v>44656.5</v>
          </cell>
          <cell r="G1511">
            <v>3.19999999999999</v>
          </cell>
          <cell r="H1511">
            <v>8.5488888888888894</v>
          </cell>
          <cell r="AX1511">
            <v>0.43901731821109802</v>
          </cell>
          <cell r="AY1511">
            <v>0.51231615736537695</v>
          </cell>
          <cell r="AZ1511">
            <v>1.30570809400821</v>
          </cell>
        </row>
        <row r="1512">
          <cell r="B1512">
            <v>44656.513888888891</v>
          </cell>
          <cell r="G1512">
            <v>3.19999999999999</v>
          </cell>
          <cell r="H1512">
            <v>8.5299999999999994</v>
          </cell>
          <cell r="AX1512">
            <v>0.40638889709896198</v>
          </cell>
          <cell r="AY1512">
            <v>0.53883769374302903</v>
          </cell>
          <cell r="AZ1512">
            <v>1.3030532770948799</v>
          </cell>
        </row>
        <row r="1513">
          <cell r="B1513">
            <v>44656.527777777781</v>
          </cell>
          <cell r="G1513">
            <v>3.19999999999999</v>
          </cell>
          <cell r="H1513">
            <v>8.5839999999999996</v>
          </cell>
          <cell r="AX1513">
            <v>0.36976374131495798</v>
          </cell>
          <cell r="AY1513">
            <v>0.54373415292880001</v>
          </cell>
          <cell r="AZ1513">
            <v>1.30274378229153</v>
          </cell>
        </row>
        <row r="1514">
          <cell r="B1514">
            <v>44656.541666666664</v>
          </cell>
          <cell r="G1514">
            <v>3.19999999999999</v>
          </cell>
          <cell r="H1514">
            <v>8.5760000000000005</v>
          </cell>
          <cell r="AX1514">
            <v>0.40123726056564002</v>
          </cell>
          <cell r="AY1514">
            <v>0.55131458640749997</v>
          </cell>
          <cell r="AZ1514">
            <v>1.30289054916421</v>
          </cell>
        </row>
        <row r="1515">
          <cell r="B1515">
            <v>44656.555555555555</v>
          </cell>
          <cell r="G1515">
            <v>3.19999999999999</v>
          </cell>
          <cell r="H1515">
            <v>8.5619999999999994</v>
          </cell>
          <cell r="AX1515">
            <v>0.38087016467430501</v>
          </cell>
          <cell r="AY1515">
            <v>0.55487289352762303</v>
          </cell>
          <cell r="AZ1515">
            <v>1.2907968917768999</v>
          </cell>
        </row>
        <row r="1516">
          <cell r="B1516">
            <v>44656.569444444445</v>
          </cell>
          <cell r="G1516">
            <v>3.19999999999999</v>
          </cell>
          <cell r="H1516">
            <v>8.5691666666666606</v>
          </cell>
          <cell r="AX1516">
            <v>0.40915091293730599</v>
          </cell>
          <cell r="AY1516">
            <v>0.57366134294946503</v>
          </cell>
          <cell r="AZ1516">
            <v>1.2966220775623201</v>
          </cell>
        </row>
        <row r="1517">
          <cell r="B1517">
            <v>44656.583333333336</v>
          </cell>
          <cell r="G1517">
            <v>3.19999999999999</v>
          </cell>
          <cell r="H1517">
            <v>8.5649999999999995</v>
          </cell>
          <cell r="AX1517">
            <v>0.45834426093779701</v>
          </cell>
          <cell r="AY1517">
            <v>0.551069848032259</v>
          </cell>
          <cell r="AZ1517">
            <v>1.2932206295125701</v>
          </cell>
        </row>
        <row r="1518">
          <cell r="B1518">
            <v>44656.597222222219</v>
          </cell>
          <cell r="G1518">
            <v>3.19999999999999</v>
          </cell>
          <cell r="H1518">
            <v>8.55346153846153</v>
          </cell>
          <cell r="AX1518">
            <v>0.449053901925349</v>
          </cell>
          <cell r="AY1518">
            <v>0.55887255366715904</v>
          </cell>
          <cell r="AZ1518">
            <v>1.30521420446878</v>
          </cell>
        </row>
        <row r="1519">
          <cell r="B1519">
            <v>44656.611111111109</v>
          </cell>
          <cell r="G1519">
            <v>3.19999999999999</v>
          </cell>
          <cell r="H1519">
            <v>8.5646153846153794</v>
          </cell>
          <cell r="AX1519">
            <v>0.43112596184535401</v>
          </cell>
          <cell r="AY1519">
            <v>0.55672610508643405</v>
          </cell>
          <cell r="AZ1519">
            <v>1.32394579445849</v>
          </cell>
        </row>
        <row r="1520">
          <cell r="B1520">
            <v>44656.625</v>
          </cell>
          <cell r="G1520">
            <v>3.19999999999999</v>
          </cell>
          <cell r="H1520">
            <v>8.5771428571428494</v>
          </cell>
          <cell r="AX1520">
            <v>0.413481339241761</v>
          </cell>
          <cell r="AY1520">
            <v>0.57094297419413897</v>
          </cell>
          <cell r="AZ1520">
            <v>1.30799110127448</v>
          </cell>
        </row>
        <row r="1521">
          <cell r="B1521">
            <v>44656.638888888891</v>
          </cell>
          <cell r="G1521">
            <v>3.2</v>
          </cell>
          <cell r="H1521">
            <v>8.5715384615384593</v>
          </cell>
          <cell r="AX1521">
            <v>0.37699867163471001</v>
          </cell>
          <cell r="AY1521">
            <v>0.56149061059878203</v>
          </cell>
          <cell r="AZ1521">
            <v>1.3173589545421001</v>
          </cell>
        </row>
        <row r="1522">
          <cell r="B1522">
            <v>44656.652777777781</v>
          </cell>
          <cell r="G1522">
            <v>3.2</v>
          </cell>
          <cell r="H1522">
            <v>8.5500000000000007</v>
          </cell>
          <cell r="AX1522">
            <v>0.271967493410739</v>
          </cell>
          <cell r="AY1522">
            <v>0.55297130745839795</v>
          </cell>
          <cell r="AZ1522">
            <v>1.3175038997694299</v>
          </cell>
        </row>
        <row r="1523">
          <cell r="B1523">
            <v>44656.666666666664</v>
          </cell>
          <cell r="G1523">
            <v>3.19999999999999</v>
          </cell>
          <cell r="H1523">
            <v>8.5705555555555506</v>
          </cell>
          <cell r="AX1523">
            <v>0.33053610162538799</v>
          </cell>
          <cell r="AY1523">
            <v>0.55879472168012101</v>
          </cell>
          <cell r="AZ1523">
            <v>1.31328855000833</v>
          </cell>
        </row>
        <row r="1524">
          <cell r="B1524">
            <v>44656.680555555555</v>
          </cell>
          <cell r="G1524">
            <v>3.19999999999999</v>
          </cell>
          <cell r="H1524">
            <v>8.5423529411764694</v>
          </cell>
          <cell r="AX1524">
            <v>0.32834770348178399</v>
          </cell>
          <cell r="AY1524">
            <v>0.56566328549660505</v>
          </cell>
          <cell r="AZ1524">
            <v>1.3055287169402301</v>
          </cell>
        </row>
        <row r="1525">
          <cell r="B1525">
            <v>44656.694444444445</v>
          </cell>
          <cell r="G1525">
            <v>3.2</v>
          </cell>
          <cell r="H1525">
            <v>8.6066666666666602</v>
          </cell>
          <cell r="AX1525">
            <v>0.364496234689968</v>
          </cell>
          <cell r="AY1525">
            <v>0.57005983028010998</v>
          </cell>
          <cell r="AZ1525">
            <v>1.29237087146823</v>
          </cell>
        </row>
        <row r="1526">
          <cell r="B1526">
            <v>44656.708333333336</v>
          </cell>
          <cell r="G1526">
            <v>3.19999999999999</v>
          </cell>
          <cell r="H1526">
            <v>8.5909999999999993</v>
          </cell>
          <cell r="AX1526">
            <v>0.34547329302144902</v>
          </cell>
          <cell r="AY1526">
            <v>0.58252498307403699</v>
          </cell>
          <cell r="AZ1526">
            <v>1.30600833247453</v>
          </cell>
        </row>
        <row r="1527">
          <cell r="B1527">
            <v>44656.722222222219</v>
          </cell>
          <cell r="G1527">
            <v>3.19999999999999</v>
          </cell>
          <cell r="H1527">
            <v>8.59375</v>
          </cell>
          <cell r="AX1527">
            <v>0.40032652396359503</v>
          </cell>
          <cell r="AY1527">
            <v>0.57667625522913701</v>
          </cell>
          <cell r="AZ1527">
            <v>1.29465180425185</v>
          </cell>
        </row>
        <row r="1528">
          <cell r="B1528">
            <v>44656.736111111109</v>
          </cell>
          <cell r="G1528">
            <v>3.19999999999999</v>
          </cell>
          <cell r="H1528">
            <v>8.54714285714285</v>
          </cell>
          <cell r="AX1528">
            <v>0.340376030983776</v>
          </cell>
          <cell r="AY1528">
            <v>0.58047730551198795</v>
          </cell>
          <cell r="AZ1528">
            <v>1.2923398401555599</v>
          </cell>
        </row>
        <row r="1529">
          <cell r="B1529">
            <v>44656.75</v>
          </cell>
          <cell r="G1529">
            <v>3.19999999999999</v>
          </cell>
          <cell r="H1529">
            <v>8.5673684210526293</v>
          </cell>
          <cell r="AX1529">
            <v>0.32121759026305302</v>
          </cell>
          <cell r="AY1529">
            <v>0.58052060380803305</v>
          </cell>
          <cell r="AZ1529">
            <v>1.2849425479223</v>
          </cell>
        </row>
        <row r="1530">
          <cell r="B1530">
            <v>44656.763888888891</v>
          </cell>
          <cell r="G1530">
            <v>3.19999999999999</v>
          </cell>
          <cell r="H1530">
            <v>8.5771428571428494</v>
          </cell>
          <cell r="AX1530">
            <v>0.34291300508420303</v>
          </cell>
          <cell r="AY1530">
            <v>0.570342066454263</v>
          </cell>
          <cell r="AZ1530">
            <v>1.2996332436953</v>
          </cell>
        </row>
        <row r="1531">
          <cell r="B1531">
            <v>44656.777777777781</v>
          </cell>
          <cell r="G1531">
            <v>3.19999999999999</v>
          </cell>
          <cell r="H1531">
            <v>8.5776923076923008</v>
          </cell>
          <cell r="AX1531">
            <v>0.34744497691885201</v>
          </cell>
          <cell r="AY1531">
            <v>0.56872857166270396</v>
          </cell>
          <cell r="AZ1531">
            <v>1.29290644409999</v>
          </cell>
        </row>
        <row r="1532">
          <cell r="B1532">
            <v>44656.791666666664</v>
          </cell>
          <cell r="G1532">
            <v>3.19999999999999</v>
          </cell>
          <cell r="H1532">
            <v>8.5605263157894704</v>
          </cell>
          <cell r="AX1532">
            <v>0.34625836016613099</v>
          </cell>
          <cell r="AY1532">
            <v>0.56573924095545802</v>
          </cell>
          <cell r="AZ1532">
            <v>1.3007249677357999</v>
          </cell>
        </row>
        <row r="1533">
          <cell r="B1533">
            <v>44656.805555555555</v>
          </cell>
          <cell r="G1533">
            <v>3.2</v>
          </cell>
          <cell r="H1533">
            <v>8.5612499999999994</v>
          </cell>
          <cell r="AX1533">
            <v>0.353678968075332</v>
          </cell>
          <cell r="AY1533">
            <v>0.58420869597532599</v>
          </cell>
          <cell r="AZ1533">
            <v>1.27213868796229</v>
          </cell>
        </row>
        <row r="1534">
          <cell r="B1534">
            <v>44656.819444444445</v>
          </cell>
          <cell r="G1534">
            <v>3.19999999999999</v>
          </cell>
          <cell r="H1534">
            <v>8.5773333333333301</v>
          </cell>
          <cell r="AX1534">
            <v>0.32179280848963598</v>
          </cell>
          <cell r="AY1534">
            <v>0.57714702828334796</v>
          </cell>
          <cell r="AZ1534">
            <v>1.2765306069364</v>
          </cell>
        </row>
        <row r="1535">
          <cell r="B1535">
            <v>44656.833333333336</v>
          </cell>
          <cell r="G1535">
            <v>3.19999999999999</v>
          </cell>
          <cell r="H1535">
            <v>8.5876470588235296</v>
          </cell>
          <cell r="AX1535">
            <v>0.35021865333986002</v>
          </cell>
          <cell r="AY1535">
            <v>0.60516632427249395</v>
          </cell>
          <cell r="AZ1535">
            <v>1.2916878450573099</v>
          </cell>
        </row>
        <row r="1536">
          <cell r="B1536">
            <v>44656.847222222219</v>
          </cell>
          <cell r="G1536">
            <v>3.2111111111111099</v>
          </cell>
          <cell r="H1536">
            <v>8.5704999999999991</v>
          </cell>
          <cell r="AX1536">
            <v>0.33516339160931102</v>
          </cell>
          <cell r="AY1536">
            <v>0.59444278599914102</v>
          </cell>
          <cell r="AZ1536">
            <v>1.30674856513719</v>
          </cell>
        </row>
        <row r="1537">
          <cell r="B1537">
            <v>44656.861111111109</v>
          </cell>
          <cell r="G1537">
            <v>3.2</v>
          </cell>
          <cell r="H1537">
            <v>8.5764705882352903</v>
          </cell>
          <cell r="AX1537">
            <v>0.36332633688259902</v>
          </cell>
          <cell r="AY1537">
            <v>0.59083086396391005</v>
          </cell>
          <cell r="AZ1537">
            <v>1.3151316583303601</v>
          </cell>
        </row>
        <row r="1538">
          <cell r="B1538">
            <v>44656.875</v>
          </cell>
          <cell r="G1538">
            <v>3.19999999999999</v>
          </cell>
          <cell r="H1538">
            <v>8.5753846153846105</v>
          </cell>
          <cell r="AX1538">
            <v>0.34874204820289501</v>
          </cell>
          <cell r="AY1538">
            <v>0.59402558305119202</v>
          </cell>
          <cell r="AZ1538">
            <v>1.2903019197530201</v>
          </cell>
        </row>
        <row r="1539">
          <cell r="B1539">
            <v>44656.888888888891</v>
          </cell>
          <cell r="G1539">
            <v>3.2</v>
          </cell>
          <cell r="H1539">
            <v>8.5731578947368394</v>
          </cell>
          <cell r="AX1539">
            <v>0.37378255092659701</v>
          </cell>
          <cell r="AY1539">
            <v>0.58140623773174904</v>
          </cell>
          <cell r="AZ1539">
            <v>1.2945368729587501</v>
          </cell>
        </row>
        <row r="1540">
          <cell r="B1540">
            <v>44656.902777777781</v>
          </cell>
          <cell r="G1540">
            <v>3.19999999999999</v>
          </cell>
          <cell r="H1540">
            <v>8.5423076923076895</v>
          </cell>
          <cell r="AX1540">
            <v>0.37375292528222998</v>
          </cell>
          <cell r="AY1540">
            <v>0.58823431412927896</v>
          </cell>
          <cell r="AZ1540">
            <v>1.2966146346521601</v>
          </cell>
        </row>
        <row r="1541">
          <cell r="B1541">
            <v>44656.916666666664</v>
          </cell>
          <cell r="G1541">
            <v>3.2166666666666601</v>
          </cell>
          <cell r="H1541">
            <v>8.5484210526315696</v>
          </cell>
          <cell r="AX1541">
            <v>0.36054864073299597</v>
          </cell>
          <cell r="AY1541">
            <v>0.59548381486354196</v>
          </cell>
          <cell r="AZ1541">
            <v>1.33121845048964</v>
          </cell>
        </row>
        <row r="1542">
          <cell r="B1542">
            <v>44656.930555555555</v>
          </cell>
          <cell r="G1542">
            <v>3.2</v>
          </cell>
          <cell r="H1542">
            <v>8.5747619047618997</v>
          </cell>
          <cell r="AX1542">
            <v>0.33835368901391399</v>
          </cell>
          <cell r="AY1542">
            <v>0.60281454724481798</v>
          </cell>
          <cell r="AZ1542">
            <v>1.32047360061001</v>
          </cell>
        </row>
        <row r="1543">
          <cell r="B1543">
            <v>44656.944444444445</v>
          </cell>
          <cell r="G1543">
            <v>3.19999999999999</v>
          </cell>
          <cell r="H1543">
            <v>8.5877777777777702</v>
          </cell>
          <cell r="AX1543">
            <v>0.29395955185669298</v>
          </cell>
          <cell r="AY1543">
            <v>0.61561815065177194</v>
          </cell>
          <cell r="AZ1543">
            <v>1.30180869824243</v>
          </cell>
        </row>
        <row r="1544">
          <cell r="B1544">
            <v>44656.958333333336</v>
          </cell>
          <cell r="G1544">
            <v>3.2090909090909001</v>
          </cell>
          <cell r="H1544">
            <v>8.5738888888888791</v>
          </cell>
          <cell r="AX1544">
            <v>0.29727582505327199</v>
          </cell>
          <cell r="AY1544">
            <v>0.598500993304383</v>
          </cell>
          <cell r="AZ1544">
            <v>1.3036650589387699</v>
          </cell>
        </row>
        <row r="1545">
          <cell r="B1545">
            <v>44656.972222222219</v>
          </cell>
          <cell r="G1545">
            <v>3.19999999999999</v>
          </cell>
          <cell r="H1545">
            <v>8.5831578947368392</v>
          </cell>
          <cell r="AX1545">
            <v>0.35072233178956702</v>
          </cell>
          <cell r="AY1545">
            <v>0.57635777211222805</v>
          </cell>
          <cell r="AZ1545">
            <v>1.29210911329744</v>
          </cell>
        </row>
        <row r="1546">
          <cell r="B1546">
            <v>44656.986111111109</v>
          </cell>
          <cell r="G1546">
            <v>3.19999999999999</v>
          </cell>
          <cell r="H1546">
            <v>8.5749999999999993</v>
          </cell>
          <cell r="AX1546">
            <v>0.38239834252854299</v>
          </cell>
          <cell r="AY1546">
            <v>0.58817166604663196</v>
          </cell>
          <cell r="AZ1546">
            <v>1.30011712614908</v>
          </cell>
        </row>
        <row r="1547">
          <cell r="B1547">
            <v>44657</v>
          </cell>
          <cell r="G1547">
            <v>3.19999999999999</v>
          </cell>
          <cell r="H1547">
            <v>8.5628571428571405</v>
          </cell>
          <cell r="AX1547">
            <v>0.31865291365502801</v>
          </cell>
          <cell r="AY1547">
            <v>0.57096124381949498</v>
          </cell>
          <cell r="AZ1547">
            <v>1.2946258607704899</v>
          </cell>
        </row>
        <row r="1548">
          <cell r="B1548">
            <v>44657.013888888891</v>
          </cell>
          <cell r="G1548">
            <v>3.19999999999999</v>
          </cell>
          <cell r="H1548">
            <v>8.5586956521739097</v>
          </cell>
          <cell r="AX1548">
            <v>0.29552794658269699</v>
          </cell>
          <cell r="AY1548">
            <v>0.58384615376543902</v>
          </cell>
          <cell r="AZ1548">
            <v>1.2896265163846601</v>
          </cell>
        </row>
        <row r="1549">
          <cell r="B1549">
            <v>44657.027777777781</v>
          </cell>
          <cell r="G1549">
            <v>3.19999999999999</v>
          </cell>
          <cell r="H1549">
            <v>8.5659999999999901</v>
          </cell>
          <cell r="AX1549">
            <v>0.36178165056401701</v>
          </cell>
          <cell r="AY1549">
            <v>0.57613028525529697</v>
          </cell>
          <cell r="AZ1549">
            <v>1.2682974827839699</v>
          </cell>
        </row>
        <row r="1550">
          <cell r="B1550">
            <v>44657.041666666664</v>
          </cell>
          <cell r="G1550">
            <v>3.19999999999999</v>
          </cell>
          <cell r="H1550">
            <v>8.6041666666666607</v>
          </cell>
          <cell r="AX1550">
            <v>0.37457384750554301</v>
          </cell>
          <cell r="AY1550">
            <v>0.58425449249122996</v>
          </cell>
          <cell r="AZ1550">
            <v>1.2775546210775199</v>
          </cell>
        </row>
        <row r="1551">
          <cell r="B1551">
            <v>44657.055555555555</v>
          </cell>
          <cell r="G1551">
            <v>3.2</v>
          </cell>
          <cell r="H1551">
            <v>8.5927272727272701</v>
          </cell>
          <cell r="AX1551">
            <v>0.36445345524648698</v>
          </cell>
          <cell r="AY1551">
            <v>0.59146878100790901</v>
          </cell>
          <cell r="AZ1551">
            <v>1.2883604202073</v>
          </cell>
        </row>
        <row r="1552">
          <cell r="B1552">
            <v>44657.069444444445</v>
          </cell>
          <cell r="G1552">
            <v>3.2</v>
          </cell>
          <cell r="H1552">
            <v>8.5849999999999902</v>
          </cell>
          <cell r="AX1552">
            <v>0.345738089963322</v>
          </cell>
          <cell r="AY1552">
            <v>0.60298776202187399</v>
          </cell>
          <cell r="AZ1552">
            <v>1.2886062841861099</v>
          </cell>
        </row>
        <row r="1553">
          <cell r="B1553">
            <v>44657.083333333336</v>
          </cell>
          <cell r="G1553">
            <v>3.19999999999999</v>
          </cell>
          <cell r="H1553">
            <v>8.5857894736842102</v>
          </cell>
          <cell r="AX1553">
            <v>0.33241218764267999</v>
          </cell>
          <cell r="AY1553">
            <v>0.60783688254658197</v>
          </cell>
          <cell r="AZ1553">
            <v>1.28082733733149</v>
          </cell>
        </row>
        <row r="1554">
          <cell r="B1554">
            <v>44657.097222222219</v>
          </cell>
          <cell r="G1554">
            <v>3.19999999999999</v>
          </cell>
          <cell r="H1554">
            <v>8.6122222222222202</v>
          </cell>
          <cell r="AX1554">
            <v>0.34853516380654898</v>
          </cell>
          <cell r="AY1554">
            <v>0.60676534824361905</v>
          </cell>
          <cell r="AZ1554">
            <v>1.2827903421634299</v>
          </cell>
        </row>
        <row r="1555">
          <cell r="B1555">
            <v>44657.111111111109</v>
          </cell>
          <cell r="G1555">
            <v>3.19999999999999</v>
          </cell>
          <cell r="H1555">
            <v>8.5694444444444393</v>
          </cell>
          <cell r="AX1555">
            <v>0.29417373368157501</v>
          </cell>
          <cell r="AY1555">
            <v>0.60920445810078305</v>
          </cell>
          <cell r="AZ1555">
            <v>1.27890256187096</v>
          </cell>
        </row>
        <row r="1556">
          <cell r="B1556">
            <v>44657.125</v>
          </cell>
          <cell r="G1556">
            <v>3.19999999999999</v>
          </cell>
          <cell r="H1556">
            <v>8.5676190476190399</v>
          </cell>
          <cell r="AX1556">
            <v>0.32583593389690901</v>
          </cell>
          <cell r="AY1556">
            <v>0.60065789058129604</v>
          </cell>
          <cell r="AZ1556">
            <v>1.2765417391310001</v>
          </cell>
        </row>
        <row r="1557">
          <cell r="B1557">
            <v>44657.138888888891</v>
          </cell>
          <cell r="G1557">
            <v>3.19999999999999</v>
          </cell>
          <cell r="H1557">
            <v>8.5818750000000001</v>
          </cell>
          <cell r="AX1557">
            <v>0.36575682573506602</v>
          </cell>
          <cell r="AY1557">
            <v>0.61673929803614502</v>
          </cell>
          <cell r="AZ1557">
            <v>1.26499514682506</v>
          </cell>
        </row>
        <row r="1558">
          <cell r="B1558">
            <v>44657.152777777781</v>
          </cell>
          <cell r="G1558">
            <v>3.19999999999999</v>
          </cell>
          <cell r="H1558">
            <v>8.5547058823529394</v>
          </cell>
          <cell r="AX1558">
            <v>0.36418876866642602</v>
          </cell>
          <cell r="AY1558">
            <v>0.60151585131276697</v>
          </cell>
          <cell r="AZ1558">
            <v>1.28693348742841</v>
          </cell>
        </row>
        <row r="1559">
          <cell r="B1559">
            <v>44657.166666666664</v>
          </cell>
          <cell r="G1559">
            <v>3.19999999999999</v>
          </cell>
          <cell r="H1559">
            <v>8.5724999999999998</v>
          </cell>
          <cell r="AX1559">
            <v>0.336753165997416</v>
          </cell>
          <cell r="AY1559">
            <v>0.61038618742296002</v>
          </cell>
          <cell r="AZ1559">
            <v>1.2959807407681101</v>
          </cell>
        </row>
        <row r="1560">
          <cell r="B1560">
            <v>44657.180555555555</v>
          </cell>
          <cell r="G1560">
            <v>3.19999999999999</v>
          </cell>
          <cell r="H1560">
            <v>8.5514285714285698</v>
          </cell>
          <cell r="AX1560">
            <v>0.329469513664297</v>
          </cell>
          <cell r="AY1560">
            <v>0.62336407765913104</v>
          </cell>
          <cell r="AZ1560">
            <v>1.2758278264365801</v>
          </cell>
        </row>
        <row r="1561">
          <cell r="B1561">
            <v>44657.194444444445</v>
          </cell>
          <cell r="G1561">
            <v>3.2</v>
          </cell>
          <cell r="H1561">
            <v>8.5808</v>
          </cell>
          <cell r="AX1561">
            <v>0.34249752597883099</v>
          </cell>
          <cell r="AY1561">
            <v>0.63109911037628796</v>
          </cell>
          <cell r="AZ1561">
            <v>1.27688781533232</v>
          </cell>
        </row>
        <row r="1562">
          <cell r="B1562">
            <v>44657.208333333336</v>
          </cell>
          <cell r="G1562">
            <v>3.19999999999999</v>
          </cell>
          <cell r="H1562">
            <v>8.5516666666666605</v>
          </cell>
          <cell r="AX1562">
            <v>0.332989915915339</v>
          </cell>
          <cell r="AY1562">
            <v>0.61934151549334604</v>
          </cell>
          <cell r="AZ1562">
            <v>1.2849217968150799</v>
          </cell>
        </row>
        <row r="1563">
          <cell r="B1563">
            <v>44657.222222222219</v>
          </cell>
          <cell r="G1563">
            <v>3.19999999999999</v>
          </cell>
          <cell r="H1563">
            <v>8.5841176470588199</v>
          </cell>
          <cell r="AX1563">
            <v>0.37247985301686298</v>
          </cell>
          <cell r="AY1563">
            <v>0.617214762231721</v>
          </cell>
          <cell r="AZ1563">
            <v>1.2785612834643001</v>
          </cell>
        </row>
        <row r="1564">
          <cell r="B1564">
            <v>44657.236111111109</v>
          </cell>
          <cell r="G1564">
            <v>3.19999999999999</v>
          </cell>
          <cell r="H1564">
            <v>8.5499999999999901</v>
          </cell>
          <cell r="AX1564">
            <v>0.35990103779237198</v>
          </cell>
          <cell r="AY1564">
            <v>0.62980905439024004</v>
          </cell>
          <cell r="AZ1564">
            <v>1.28181062377248</v>
          </cell>
        </row>
        <row r="1565">
          <cell r="B1565">
            <v>44657.25</v>
          </cell>
          <cell r="G1565">
            <v>3.2</v>
          </cell>
          <cell r="H1565">
            <v>8.5871428571428492</v>
          </cell>
          <cell r="AX1565">
            <v>0.33731093566885501</v>
          </cell>
          <cell r="AY1565">
            <v>0.63079217059556303</v>
          </cell>
          <cell r="AZ1565">
            <v>1.2473678521862499</v>
          </cell>
        </row>
        <row r="1566">
          <cell r="B1566">
            <v>44657.263888888891</v>
          </cell>
          <cell r="G1566">
            <v>3.19999999999999</v>
          </cell>
          <cell r="H1566">
            <v>8.5754545454545408</v>
          </cell>
          <cell r="AX1566">
            <v>0.307653663053233</v>
          </cell>
          <cell r="AY1566">
            <v>0.63649879971346002</v>
          </cell>
          <cell r="AZ1566">
            <v>1.2518549162810899</v>
          </cell>
        </row>
        <row r="1567">
          <cell r="B1567">
            <v>44657.277777777781</v>
          </cell>
          <cell r="G1567">
            <v>3.19999999999999</v>
          </cell>
          <cell r="H1567">
            <v>8.56</v>
          </cell>
          <cell r="AX1567">
            <v>0.33384365929987603</v>
          </cell>
          <cell r="AY1567">
            <v>0.63929411942466596</v>
          </cell>
          <cell r="AZ1567">
            <v>1.2712204334458901</v>
          </cell>
        </row>
        <row r="1568">
          <cell r="B1568">
            <v>44657.291666666664</v>
          </cell>
          <cell r="G1568">
            <v>3.19999999999999</v>
          </cell>
          <cell r="H1568">
            <v>8.58</v>
          </cell>
          <cell r="AX1568">
            <v>0.35313135851083099</v>
          </cell>
          <cell r="AY1568">
            <v>0.63927539180181903</v>
          </cell>
          <cell r="AZ1568">
            <v>1.2809887023726301</v>
          </cell>
        </row>
        <row r="1569">
          <cell r="B1569">
            <v>44657.305555555555</v>
          </cell>
          <cell r="G1569">
            <v>3.19999999999999</v>
          </cell>
          <cell r="H1569">
            <v>8.5633333333333308</v>
          </cell>
          <cell r="AX1569">
            <v>0.33239083246358198</v>
          </cell>
          <cell r="AY1569">
            <v>0.62343531103940597</v>
          </cell>
          <cell r="AZ1569">
            <v>1.27715625473549</v>
          </cell>
        </row>
        <row r="1570">
          <cell r="B1570">
            <v>44657.319444444445</v>
          </cell>
          <cell r="G1570">
            <v>3.19999999999999</v>
          </cell>
          <cell r="H1570">
            <v>8.5855555555555494</v>
          </cell>
          <cell r="AX1570">
            <v>0.34734770047865698</v>
          </cell>
          <cell r="AY1570">
            <v>0.63495929105723303</v>
          </cell>
          <cell r="AZ1570">
            <v>1.25573008948904</v>
          </cell>
        </row>
        <row r="1571">
          <cell r="B1571">
            <v>44657.333333333336</v>
          </cell>
          <cell r="G1571">
            <v>3.2090909090909001</v>
          </cell>
          <cell r="H1571">
            <v>8.5788235294117605</v>
          </cell>
          <cell r="AX1571">
            <v>0.31239772560646201</v>
          </cell>
          <cell r="AY1571">
            <v>0.63650952061638999</v>
          </cell>
          <cell r="AZ1571">
            <v>1.26746818554004</v>
          </cell>
        </row>
        <row r="1572">
          <cell r="B1572">
            <v>44657.347222222219</v>
          </cell>
          <cell r="G1572">
            <v>3.2</v>
          </cell>
          <cell r="H1572">
            <v>8.5763636363636309</v>
          </cell>
          <cell r="AX1572">
            <v>0.29409366660401498</v>
          </cell>
          <cell r="AY1572">
            <v>0.618129562070724</v>
          </cell>
          <cell r="AZ1572">
            <v>1.2481583056351</v>
          </cell>
        </row>
        <row r="1573">
          <cell r="B1573">
            <v>44657.361111111109</v>
          </cell>
          <cell r="G1573">
            <v>3.19999999999999</v>
          </cell>
          <cell r="H1573">
            <v>8.5845454545454505</v>
          </cell>
          <cell r="AX1573">
            <v>0.27784432751398402</v>
          </cell>
          <cell r="AY1573">
            <v>0.61914964166797004</v>
          </cell>
          <cell r="AZ1573">
            <v>1.2482325782824899</v>
          </cell>
        </row>
        <row r="1574">
          <cell r="B1574">
            <v>44657.375</v>
          </cell>
          <cell r="G1574">
            <v>3.19999999999999</v>
          </cell>
          <cell r="H1574">
            <v>8.5679999999999996</v>
          </cell>
          <cell r="AX1574">
            <v>0.25032180823477901</v>
          </cell>
          <cell r="AY1574">
            <v>0.61995023922564096</v>
          </cell>
          <cell r="AZ1574">
            <v>1.25430641744117</v>
          </cell>
        </row>
        <row r="1575">
          <cell r="B1575">
            <v>44657.388888888891</v>
          </cell>
          <cell r="G1575">
            <v>3.19999999999999</v>
          </cell>
          <cell r="H1575">
            <v>8.5588888888888803</v>
          </cell>
          <cell r="AX1575">
            <v>0.26966402241225002</v>
          </cell>
          <cell r="AY1575">
            <v>0.64444249873493198</v>
          </cell>
          <cell r="AZ1575">
            <v>1.2707479068129901</v>
          </cell>
        </row>
        <row r="1576">
          <cell r="B1576">
            <v>44657.402777777781</v>
          </cell>
          <cell r="G1576">
            <v>3.19999999999999</v>
          </cell>
          <cell r="H1576">
            <v>8.5476923076922997</v>
          </cell>
          <cell r="AX1576">
            <v>0.27631797095251398</v>
          </cell>
          <cell r="AY1576">
            <v>0.647465873603426</v>
          </cell>
          <cell r="AZ1576">
            <v>1.2675968925148</v>
          </cell>
        </row>
        <row r="1577">
          <cell r="B1577">
            <v>44657.416666666664</v>
          </cell>
          <cell r="G1577">
            <v>3.19999999999999</v>
          </cell>
          <cell r="H1577">
            <v>8.5884210526315705</v>
          </cell>
          <cell r="AX1577">
            <v>0.27647275305003199</v>
          </cell>
          <cell r="AY1577">
            <v>0.64707728784688601</v>
          </cell>
          <cell r="AZ1577">
            <v>1.2425852226487699</v>
          </cell>
        </row>
        <row r="1578">
          <cell r="B1578">
            <v>44657.430555555555</v>
          </cell>
          <cell r="G1578">
            <v>3.19999999999999</v>
          </cell>
          <cell r="H1578">
            <v>8.5676923076922993</v>
          </cell>
          <cell r="AX1578">
            <v>0.302262662282616</v>
          </cell>
          <cell r="AY1578">
            <v>0.637473893804411</v>
          </cell>
          <cell r="AZ1578">
            <v>1.2374786684454</v>
          </cell>
        </row>
        <row r="1579">
          <cell r="B1579">
            <v>44657.444444444445</v>
          </cell>
          <cell r="G1579">
            <v>3.19999999999999</v>
          </cell>
          <cell r="H1579">
            <v>8.5679999999999996</v>
          </cell>
          <cell r="AX1579">
            <v>0.26045933747334299</v>
          </cell>
          <cell r="AY1579">
            <v>0.642269036694887</v>
          </cell>
          <cell r="AZ1579">
            <v>1.2409818855663499</v>
          </cell>
        </row>
        <row r="1580">
          <cell r="B1580">
            <v>44657.458333333336</v>
          </cell>
          <cell r="G1580">
            <v>3.2111111111111099</v>
          </cell>
          <cell r="H1580">
            <v>8.5728571428571403</v>
          </cell>
          <cell r="AX1580">
            <v>0.28895398136057299</v>
          </cell>
          <cell r="AY1580">
            <v>0.64890344770932995</v>
          </cell>
          <cell r="AZ1580">
            <v>1.2488536973297999</v>
          </cell>
        </row>
        <row r="1581">
          <cell r="B1581">
            <v>44657.472222222219</v>
          </cell>
          <cell r="G1581">
            <v>3.2</v>
          </cell>
          <cell r="H1581">
            <v>8.5975000000000001</v>
          </cell>
          <cell r="AX1581">
            <v>0.31520844479661903</v>
          </cell>
          <cell r="AY1581">
            <v>0.661864104398732</v>
          </cell>
          <cell r="AZ1581">
            <v>1.24481321328428</v>
          </cell>
        </row>
        <row r="1582">
          <cell r="B1582">
            <v>44657.486111111109</v>
          </cell>
          <cell r="G1582">
            <v>3.19999999999999</v>
          </cell>
          <cell r="H1582">
            <v>8.5731999999999999</v>
          </cell>
          <cell r="AX1582">
            <v>0.365407564144766</v>
          </cell>
          <cell r="AY1582">
            <v>0.66055048955388995</v>
          </cell>
          <cell r="AZ1582">
            <v>1.24065632837679</v>
          </cell>
        </row>
        <row r="1583">
          <cell r="B1583">
            <v>44657.5</v>
          </cell>
          <cell r="G1583">
            <v>3.19999999999999</v>
          </cell>
          <cell r="H1583">
            <v>8.5592857142857106</v>
          </cell>
          <cell r="AX1583">
            <v>0.32549190620051</v>
          </cell>
          <cell r="AY1583">
            <v>0.650289929494408</v>
          </cell>
          <cell r="AZ1583">
            <v>1.2529068782994</v>
          </cell>
        </row>
        <row r="1584">
          <cell r="B1584">
            <v>44657.513888888891</v>
          </cell>
          <cell r="G1584">
            <v>3.2</v>
          </cell>
          <cell r="H1584">
            <v>8.5945</v>
          </cell>
          <cell r="AX1584">
            <v>0.338754135197114</v>
          </cell>
          <cell r="AY1584">
            <v>0.669562202933355</v>
          </cell>
          <cell r="AZ1584">
            <v>1.2572204739269299</v>
          </cell>
        </row>
        <row r="1585">
          <cell r="B1585">
            <v>44657.527777777781</v>
          </cell>
          <cell r="G1585">
            <v>3.19999999999999</v>
          </cell>
          <cell r="H1585">
            <v>8.5726666666666596</v>
          </cell>
          <cell r="AX1585">
            <v>0.30833422315514097</v>
          </cell>
          <cell r="AY1585">
            <v>0.67276102935999404</v>
          </cell>
          <cell r="AZ1585">
            <v>1.2484284561416099</v>
          </cell>
        </row>
        <row r="1586">
          <cell r="B1586">
            <v>44657.541666666664</v>
          </cell>
          <cell r="G1586">
            <v>3.19999999999999</v>
          </cell>
          <cell r="H1586">
            <v>8.5954545454545404</v>
          </cell>
          <cell r="AX1586">
            <v>0.32160666386838799</v>
          </cell>
          <cell r="AY1586">
            <v>0.67605918333725201</v>
          </cell>
          <cell r="AZ1586">
            <v>1.2392313769211301</v>
          </cell>
        </row>
        <row r="1587">
          <cell r="B1587">
            <v>44657.555555555555</v>
          </cell>
          <cell r="G1587">
            <v>3.19999999999999</v>
          </cell>
          <cell r="H1587">
            <v>8.5736363636363606</v>
          </cell>
          <cell r="AX1587">
            <v>0.28847118202032901</v>
          </cell>
          <cell r="AY1587">
            <v>0.66708311805384601</v>
          </cell>
          <cell r="AZ1587">
            <v>1.2376864101005001</v>
          </cell>
        </row>
        <row r="1588">
          <cell r="B1588">
            <v>44657.569444444445</v>
          </cell>
          <cell r="G1588">
            <v>3.19999999999999</v>
          </cell>
          <cell r="H1588">
            <v>8.5535294117646998</v>
          </cell>
          <cell r="AX1588">
            <v>0.30546958584279799</v>
          </cell>
          <cell r="AY1588">
            <v>0.64725838663633095</v>
          </cell>
          <cell r="AZ1588">
            <v>1.2237206609979701</v>
          </cell>
        </row>
        <row r="1589">
          <cell r="B1589">
            <v>44657.583333333336</v>
          </cell>
          <cell r="G1589">
            <v>3.2</v>
          </cell>
          <cell r="H1589">
            <v>8.5990000000000002</v>
          </cell>
          <cell r="AX1589">
            <v>0.29618787486993498</v>
          </cell>
          <cell r="AY1589">
            <v>0.64662237420541502</v>
          </cell>
          <cell r="AZ1589">
            <v>1.2266407310283001</v>
          </cell>
        </row>
        <row r="1590">
          <cell r="B1590">
            <v>44657.597222222219</v>
          </cell>
          <cell r="G1590">
            <v>3.2</v>
          </cell>
          <cell r="H1590">
            <v>8.5785</v>
          </cell>
          <cell r="AX1590">
            <v>0.27788897448831101</v>
          </cell>
          <cell r="AY1590">
            <v>0.66176989673436304</v>
          </cell>
          <cell r="AZ1590">
            <v>1.2100448845623699</v>
          </cell>
        </row>
        <row r="1591">
          <cell r="B1591">
            <v>44657.611111111109</v>
          </cell>
          <cell r="G1591">
            <v>3.2</v>
          </cell>
          <cell r="H1591">
            <v>8.5606249999999893</v>
          </cell>
          <cell r="AX1591">
            <v>0.30310240181664799</v>
          </cell>
          <cell r="AY1591">
            <v>0.661509064576696</v>
          </cell>
          <cell r="AZ1591">
            <v>1.2181836317948</v>
          </cell>
        </row>
        <row r="1592">
          <cell r="B1592">
            <v>44657.625</v>
          </cell>
          <cell r="G1592">
            <v>3.19999999999999</v>
          </cell>
          <cell r="H1592">
            <v>8.5837499999999896</v>
          </cell>
          <cell r="AX1592">
            <v>0.30873841853079198</v>
          </cell>
          <cell r="AY1592">
            <v>0.65617365725211896</v>
          </cell>
          <cell r="AZ1592">
            <v>1.22625665355156</v>
          </cell>
        </row>
        <row r="1593">
          <cell r="B1593">
            <v>44657.638888888891</v>
          </cell>
          <cell r="G1593">
            <v>3.2</v>
          </cell>
          <cell r="H1593">
            <v>8.5978571428571406</v>
          </cell>
          <cell r="AX1593">
            <v>0.31415704907293301</v>
          </cell>
          <cell r="AY1593">
            <v>0.69456194166965801</v>
          </cell>
          <cell r="AZ1593">
            <v>1.2161227767495</v>
          </cell>
        </row>
        <row r="1594">
          <cell r="B1594">
            <v>44657.652777777781</v>
          </cell>
          <cell r="G1594">
            <v>3.2</v>
          </cell>
          <cell r="H1594">
            <v>8.5751612903225798</v>
          </cell>
          <cell r="AX1594">
            <v>0.29809349804783603</v>
          </cell>
          <cell r="AY1594">
            <v>0.686988112784786</v>
          </cell>
          <cell r="AZ1594">
            <v>1.20550583722225</v>
          </cell>
        </row>
        <row r="1595">
          <cell r="B1595">
            <v>44657.666666666664</v>
          </cell>
          <cell r="G1595">
            <v>3.19999999999999</v>
          </cell>
          <cell r="H1595">
            <v>8.5457142857142792</v>
          </cell>
          <cell r="AX1595">
            <v>0.315505966804141</v>
          </cell>
          <cell r="AY1595">
            <v>0.67980525231953304</v>
          </cell>
          <cell r="AZ1595">
            <v>1.20804328716686</v>
          </cell>
        </row>
        <row r="1596">
          <cell r="B1596">
            <v>44657.680555555555</v>
          </cell>
          <cell r="G1596">
            <v>3.2090909090909001</v>
          </cell>
          <cell r="H1596">
            <v>8.5768181818181795</v>
          </cell>
          <cell r="AX1596">
            <v>0.268020794931841</v>
          </cell>
          <cell r="AY1596">
            <v>0.69497861364094704</v>
          </cell>
          <cell r="AZ1596">
            <v>1.2192909623569901</v>
          </cell>
        </row>
        <row r="1597">
          <cell r="B1597">
            <v>44657.694444444445</v>
          </cell>
          <cell r="G1597">
            <v>3.19999999999999</v>
          </cell>
          <cell r="H1597">
            <v>8.5749999999999904</v>
          </cell>
          <cell r="AX1597">
            <v>0.28085041843827602</v>
          </cell>
          <cell r="AY1597">
            <v>0.68120782837816096</v>
          </cell>
          <cell r="AZ1597">
            <v>1.2081596037304301</v>
          </cell>
        </row>
        <row r="1598">
          <cell r="B1598">
            <v>44657.708333333336</v>
          </cell>
          <cell r="G1598">
            <v>3.19999999999999</v>
          </cell>
          <cell r="H1598">
            <v>8.6044999999999998</v>
          </cell>
          <cell r="AX1598">
            <v>0.26011532087640199</v>
          </cell>
          <cell r="AY1598">
            <v>0.694055806773899</v>
          </cell>
          <cell r="AZ1598">
            <v>1.2044599626139301</v>
          </cell>
        </row>
        <row r="1599">
          <cell r="B1599">
            <v>44657.722222222219</v>
          </cell>
          <cell r="G1599">
            <v>3.2</v>
          </cell>
          <cell r="H1599">
            <v>8.5838095238095207</v>
          </cell>
          <cell r="AX1599">
            <v>0.23049680438735001</v>
          </cell>
          <cell r="AY1599">
            <v>0.70163890484312197</v>
          </cell>
          <cell r="AZ1599">
            <v>1.18832523731498</v>
          </cell>
        </row>
        <row r="1600">
          <cell r="B1600">
            <v>44657.736111111109</v>
          </cell>
          <cell r="G1600">
            <v>3.19999999999999</v>
          </cell>
          <cell r="H1600">
            <v>8.5993750000000002</v>
          </cell>
          <cell r="AX1600">
            <v>0.25029072116669998</v>
          </cell>
          <cell r="AY1600">
            <v>0.69091731513060595</v>
          </cell>
          <cell r="AZ1600">
            <v>1.1822644568664</v>
          </cell>
        </row>
        <row r="1601">
          <cell r="B1601">
            <v>44657.75</v>
          </cell>
          <cell r="G1601">
            <v>3.2</v>
          </cell>
          <cell r="H1601">
            <v>8.5632000000000001</v>
          </cell>
          <cell r="AX1601">
            <v>0.23136530616713799</v>
          </cell>
          <cell r="AY1601">
            <v>0.68852001099140303</v>
          </cell>
          <cell r="AZ1601">
            <v>1.19751929541975</v>
          </cell>
        </row>
        <row r="1602">
          <cell r="B1602">
            <v>44657.763888888891</v>
          </cell>
          <cell r="G1602">
            <v>3.2111111111111099</v>
          </cell>
          <cell r="H1602">
            <v>8.5758823529411696</v>
          </cell>
          <cell r="AX1602">
            <v>0.26665436605396903</v>
          </cell>
          <cell r="AY1602">
            <v>0.69081723452462895</v>
          </cell>
          <cell r="AZ1602">
            <v>1.2044586572770799</v>
          </cell>
        </row>
        <row r="1603">
          <cell r="B1603">
            <v>44657.777777777781</v>
          </cell>
          <cell r="G1603">
            <v>3.2</v>
          </cell>
          <cell r="H1603">
            <v>8.5879999999999992</v>
          </cell>
          <cell r="AX1603">
            <v>0.194738805838821</v>
          </cell>
          <cell r="AY1603">
            <v>0.68014892218823297</v>
          </cell>
          <cell r="AZ1603">
            <v>1.2000911345713701</v>
          </cell>
        </row>
        <row r="1604">
          <cell r="B1604">
            <v>44657.791666666664</v>
          </cell>
          <cell r="G1604">
            <v>3.21999999999999</v>
          </cell>
          <cell r="H1604">
            <v>8.5878947368421006</v>
          </cell>
          <cell r="AX1604">
            <v>0.246757716491185</v>
          </cell>
          <cell r="AY1604">
            <v>0.67569049475696397</v>
          </cell>
          <cell r="AZ1604">
            <v>1.2012944921583</v>
          </cell>
        </row>
        <row r="1605">
          <cell r="B1605">
            <v>44657.805555555555</v>
          </cell>
          <cell r="G1605">
            <v>3.19999999999999</v>
          </cell>
          <cell r="H1605">
            <v>8.5692307692307601</v>
          </cell>
          <cell r="AX1605">
            <v>0.226383576877182</v>
          </cell>
          <cell r="AY1605">
            <v>0.68247426548550605</v>
          </cell>
          <cell r="AZ1605">
            <v>1.1971129941884799</v>
          </cell>
        </row>
        <row r="1606">
          <cell r="B1606">
            <v>44657.819444444445</v>
          </cell>
          <cell r="G1606">
            <v>3.19999999999999</v>
          </cell>
          <cell r="H1606">
            <v>8.5763157894736803</v>
          </cell>
          <cell r="AX1606">
            <v>0.187462853448087</v>
          </cell>
          <cell r="AY1606">
            <v>0.66878054073629001</v>
          </cell>
          <cell r="AZ1606">
            <v>1.18622007390495</v>
          </cell>
        </row>
        <row r="1607">
          <cell r="B1607">
            <v>44657.833333333336</v>
          </cell>
          <cell r="G1607">
            <v>3.19999999999999</v>
          </cell>
          <cell r="H1607">
            <v>8.5714285714285694</v>
          </cell>
          <cell r="AX1607">
            <v>0.21369470208448399</v>
          </cell>
          <cell r="AY1607">
            <v>0.66607249116726397</v>
          </cell>
          <cell r="AZ1607">
            <v>1.2009683784943499</v>
          </cell>
        </row>
        <row r="1608">
          <cell r="B1608">
            <v>44657.847222222219</v>
          </cell>
          <cell r="G1608">
            <v>3.19999999999999</v>
          </cell>
          <cell r="H1608">
            <v>8.6076470588235292</v>
          </cell>
          <cell r="AX1608">
            <v>0.23186609202352701</v>
          </cell>
          <cell r="AY1608">
            <v>0.68497542035959402</v>
          </cell>
          <cell r="AZ1608">
            <v>1.1850696094134501</v>
          </cell>
        </row>
        <row r="1609">
          <cell r="B1609">
            <v>44657.861111111109</v>
          </cell>
          <cell r="G1609">
            <v>3.19999999999999</v>
          </cell>
          <cell r="H1609">
            <v>8.5615384615384595</v>
          </cell>
          <cell r="AX1609">
            <v>0.24416717115692499</v>
          </cell>
          <cell r="AY1609">
            <v>0.682689649870587</v>
          </cell>
          <cell r="AZ1609">
            <v>1.2058049258202601</v>
          </cell>
        </row>
        <row r="1610">
          <cell r="B1610">
            <v>44657.875</v>
          </cell>
          <cell r="G1610">
            <v>3.19999999999999</v>
          </cell>
          <cell r="H1610">
            <v>8.5586666666666602</v>
          </cell>
          <cell r="AX1610">
            <v>0.23740619868208701</v>
          </cell>
          <cell r="AY1610">
            <v>0.69634975048325098</v>
          </cell>
          <cell r="AZ1610">
            <v>1.2027198908299499</v>
          </cell>
        </row>
        <row r="1611">
          <cell r="B1611">
            <v>44657.888888888891</v>
          </cell>
          <cell r="G1611">
            <v>3.2</v>
          </cell>
          <cell r="H1611">
            <v>8.5879999999999992</v>
          </cell>
          <cell r="AX1611">
            <v>0.268301027256104</v>
          </cell>
          <cell r="AY1611">
            <v>0.69609957266454503</v>
          </cell>
          <cell r="AZ1611">
            <v>1.1846445919450099</v>
          </cell>
        </row>
        <row r="1612">
          <cell r="B1612">
            <v>44657.902777777781</v>
          </cell>
          <cell r="G1612">
            <v>3.19999999999999</v>
          </cell>
          <cell r="H1612">
            <v>8.5676923076922993</v>
          </cell>
          <cell r="AX1612">
            <v>0.27653790552875801</v>
          </cell>
          <cell r="AY1612">
            <v>0.70143034015503702</v>
          </cell>
          <cell r="AZ1612">
            <v>1.17100739931867</v>
          </cell>
        </row>
        <row r="1613">
          <cell r="B1613">
            <v>44657.916666666664</v>
          </cell>
          <cell r="G1613">
            <v>3.2</v>
          </cell>
          <cell r="H1613">
            <v>8.5758333333333301</v>
          </cell>
          <cell r="AX1613">
            <v>0.28368483038951398</v>
          </cell>
          <cell r="AY1613">
            <v>0.67695624839753199</v>
          </cell>
          <cell r="AZ1613">
            <v>1.16767222686826</v>
          </cell>
        </row>
        <row r="1614">
          <cell r="B1614">
            <v>44657.930555555555</v>
          </cell>
          <cell r="G1614">
            <v>3.2</v>
          </cell>
          <cell r="H1614">
            <v>8.5568749999999891</v>
          </cell>
          <cell r="AX1614">
            <v>0.21203414178823701</v>
          </cell>
          <cell r="AY1614">
            <v>0.67641749695263498</v>
          </cell>
          <cell r="AZ1614">
            <v>1.16256730458613</v>
          </cell>
        </row>
        <row r="1615">
          <cell r="B1615">
            <v>44657.944444444445</v>
          </cell>
          <cell r="G1615">
            <v>3.19999999999999</v>
          </cell>
          <cell r="H1615">
            <v>8.6095000000000006</v>
          </cell>
          <cell r="AX1615">
            <v>0.20702470611065599</v>
          </cell>
          <cell r="AY1615">
            <v>0.68922746468856599</v>
          </cell>
          <cell r="AZ1615">
            <v>1.15095167843941</v>
          </cell>
        </row>
        <row r="1616">
          <cell r="B1616">
            <v>44657.958333333336</v>
          </cell>
          <cell r="G1616">
            <v>3.19999999999999</v>
          </cell>
          <cell r="H1616">
            <v>8.5614285714285696</v>
          </cell>
          <cell r="AX1616">
            <v>0.163762444034635</v>
          </cell>
          <cell r="AY1616">
            <v>0.70699565593243496</v>
          </cell>
          <cell r="AZ1616">
            <v>1.1649215873547201</v>
          </cell>
        </row>
        <row r="1617">
          <cell r="B1617">
            <v>44657.972222222219</v>
          </cell>
          <cell r="G1617">
            <v>3.19999999999999</v>
          </cell>
          <cell r="H1617">
            <v>8.5819047619047595</v>
          </cell>
          <cell r="AX1617">
            <v>0.234500209601192</v>
          </cell>
          <cell r="AY1617">
            <v>0.67853192549130004</v>
          </cell>
          <cell r="AZ1617">
            <v>1.1760637666538001</v>
          </cell>
        </row>
        <row r="1618">
          <cell r="B1618">
            <v>44657.986111111109</v>
          </cell>
          <cell r="G1618">
            <v>3.2083333333333299</v>
          </cell>
          <cell r="H1618">
            <v>8.6069999999999993</v>
          </cell>
          <cell r="AX1618">
            <v>0.173148531570532</v>
          </cell>
          <cell r="AY1618">
            <v>0.70705094791954604</v>
          </cell>
          <cell r="AZ1618">
            <v>1.17648363611746</v>
          </cell>
        </row>
        <row r="1619">
          <cell r="B1619">
            <v>44658</v>
          </cell>
          <cell r="G1619">
            <v>3.2066666666666599</v>
          </cell>
          <cell r="H1619">
            <v>8.5749999999999993</v>
          </cell>
          <cell r="AX1619">
            <v>0.18089754717186099</v>
          </cell>
          <cell r="AY1619">
            <v>0.70382304142917196</v>
          </cell>
          <cell r="AZ1619">
            <v>1.1812601925552</v>
          </cell>
        </row>
        <row r="1620">
          <cell r="B1620">
            <v>44658.013888888891</v>
          </cell>
          <cell r="G1620">
            <v>3.19999999999999</v>
          </cell>
          <cell r="H1620">
            <v>8.5950000000000006</v>
          </cell>
          <cell r="AX1620">
            <v>0.18108921695426</v>
          </cell>
          <cell r="AY1620">
            <v>0.70587262887770896</v>
          </cell>
          <cell r="AZ1620">
            <v>1.1706261184325999</v>
          </cell>
        </row>
        <row r="1621">
          <cell r="B1621">
            <v>44658.027777777781</v>
          </cell>
          <cell r="G1621">
            <v>3.19999999999999</v>
          </cell>
          <cell r="H1621">
            <v>8.5942857142857108</v>
          </cell>
          <cell r="AX1621">
            <v>0.16892426709252401</v>
          </cell>
          <cell r="AY1621">
            <v>0.70603274279844097</v>
          </cell>
          <cell r="AZ1621">
            <v>1.1712004364299</v>
          </cell>
        </row>
        <row r="1622">
          <cell r="B1622">
            <v>44658.041666666664</v>
          </cell>
          <cell r="G1622">
            <v>3.2090909090909001</v>
          </cell>
          <cell r="H1622">
            <v>8.5805882352941101</v>
          </cell>
          <cell r="AX1622">
            <v>0.167534557532377</v>
          </cell>
          <cell r="AY1622">
            <v>0.70419435893953997</v>
          </cell>
          <cell r="AZ1622">
            <v>1.1822025174980599</v>
          </cell>
        </row>
        <row r="1623">
          <cell r="B1623">
            <v>44658.055555555555</v>
          </cell>
          <cell r="G1623">
            <v>3.2</v>
          </cell>
          <cell r="H1623">
            <v>8.5649999999999995</v>
          </cell>
          <cell r="AX1623">
            <v>0.16413727574793999</v>
          </cell>
          <cell r="AY1623">
            <v>0.70103005073713198</v>
          </cell>
          <cell r="AZ1623">
            <v>1.1732985248675001</v>
          </cell>
        </row>
        <row r="1624">
          <cell r="B1624">
            <v>44658.069444444445</v>
          </cell>
          <cell r="G1624">
            <v>3.19999999999999</v>
          </cell>
          <cell r="H1624">
            <v>8.5791666666666604</v>
          </cell>
          <cell r="AX1624">
            <v>0.17845959850167001</v>
          </cell>
          <cell r="AY1624">
            <v>0.70475151726107899</v>
          </cell>
          <cell r="AZ1624">
            <v>1.17469685631667</v>
          </cell>
        </row>
        <row r="1625">
          <cell r="B1625">
            <v>44658.083333333336</v>
          </cell>
          <cell r="G1625">
            <v>3.19999999999999</v>
          </cell>
          <cell r="H1625">
            <v>8.5924999999999994</v>
          </cell>
          <cell r="AX1625">
            <v>0.171080466166767</v>
          </cell>
          <cell r="AY1625">
            <v>0.70580365397190703</v>
          </cell>
          <cell r="AZ1625">
            <v>1.17146920628863</v>
          </cell>
        </row>
        <row r="1626">
          <cell r="B1626">
            <v>44658.097222222219</v>
          </cell>
          <cell r="G1626">
            <v>3.19999999999999</v>
          </cell>
          <cell r="H1626">
            <v>8.5866666666666607</v>
          </cell>
          <cell r="AX1626">
            <v>0.17039668785314599</v>
          </cell>
          <cell r="AY1626">
            <v>0.70349067160880996</v>
          </cell>
          <cell r="AZ1626">
            <v>1.16944595835535</v>
          </cell>
        </row>
        <row r="1627">
          <cell r="B1627">
            <v>44658.111111111109</v>
          </cell>
          <cell r="G1627">
            <v>3.19999999999999</v>
          </cell>
          <cell r="H1627">
            <v>8.5971428571428508</v>
          </cell>
          <cell r="AX1627">
            <v>0.175869017186735</v>
          </cell>
          <cell r="AY1627">
            <v>0.70611727712203298</v>
          </cell>
          <cell r="AZ1627">
            <v>1.1702474876245099</v>
          </cell>
        </row>
        <row r="1628">
          <cell r="B1628">
            <v>44658.125</v>
          </cell>
          <cell r="G1628">
            <v>3.19999999999999</v>
          </cell>
          <cell r="H1628">
            <v>8.5416666666666607</v>
          </cell>
          <cell r="AX1628">
            <v>0.16769967695178301</v>
          </cell>
          <cell r="AY1628">
            <v>0.69759458256689999</v>
          </cell>
          <cell r="AZ1628">
            <v>1.1759907904194999</v>
          </cell>
        </row>
        <row r="1629">
          <cell r="B1629">
            <v>44658.138888888891</v>
          </cell>
          <cell r="G1629">
            <v>3.19999999999999</v>
          </cell>
          <cell r="H1629">
            <v>8.56</v>
          </cell>
          <cell r="AX1629">
            <v>0.164336066392585</v>
          </cell>
          <cell r="AY1629">
            <v>0.699244646630371</v>
          </cell>
          <cell r="AZ1629">
            <v>1.17192988467401</v>
          </cell>
        </row>
        <row r="1630">
          <cell r="B1630">
            <v>44658.152777777781</v>
          </cell>
          <cell r="G1630">
            <v>3.19999999999999</v>
          </cell>
          <cell r="H1630">
            <v>8.5727777777777696</v>
          </cell>
          <cell r="AX1630">
            <v>0.167678575411778</v>
          </cell>
          <cell r="AY1630">
            <v>0.70223256317261495</v>
          </cell>
          <cell r="AZ1630">
            <v>1.17250745690997</v>
          </cell>
        </row>
        <row r="1631">
          <cell r="B1631">
            <v>44658.166666666664</v>
          </cell>
          <cell r="G1631">
            <v>3.19999999999999</v>
          </cell>
          <cell r="H1631">
            <v>8.57615384615384</v>
          </cell>
          <cell r="AX1631">
            <v>0.17101319314639299</v>
          </cell>
          <cell r="AY1631">
            <v>0.704171099008291</v>
          </cell>
          <cell r="AZ1631">
            <v>1.17479076949188</v>
          </cell>
        </row>
        <row r="1632">
          <cell r="B1632">
            <v>44658.180555555555</v>
          </cell>
          <cell r="G1632">
            <v>3.19999999999999</v>
          </cell>
          <cell r="H1632">
            <v>8.57</v>
          </cell>
          <cell r="AX1632">
            <v>0.17854405697435899</v>
          </cell>
          <cell r="AY1632">
            <v>0.70245115620580001</v>
          </cell>
          <cell r="AZ1632">
            <v>1.1739916590531501</v>
          </cell>
        </row>
        <row r="1633">
          <cell r="B1633">
            <v>44658.194444444445</v>
          </cell>
          <cell r="G1633">
            <v>3.2111111111111099</v>
          </cell>
          <cell r="H1633">
            <v>8.5673684210526293</v>
          </cell>
          <cell r="AX1633">
            <v>0.170339399024031</v>
          </cell>
          <cell r="AY1633">
            <v>0.70171192248660996</v>
          </cell>
          <cell r="AZ1633">
            <v>1.18475412544502</v>
          </cell>
        </row>
        <row r="1634">
          <cell r="B1634">
            <v>44658.208333333336</v>
          </cell>
          <cell r="G1634">
            <v>3.19999999999999</v>
          </cell>
          <cell r="H1634">
            <v>8.5436363636363595</v>
          </cell>
          <cell r="AX1634">
            <v>0.170923307989162</v>
          </cell>
          <cell r="AY1634">
            <v>0.69913656634247801</v>
          </cell>
          <cell r="AZ1634">
            <v>1.1780850171573201</v>
          </cell>
        </row>
        <row r="1635">
          <cell r="B1635">
            <v>44658.222222222219</v>
          </cell>
          <cell r="G1635">
            <v>3.19999999999999</v>
          </cell>
          <cell r="H1635">
            <v>8.5811764705882307</v>
          </cell>
          <cell r="AX1635">
            <v>0.167361672357803</v>
          </cell>
          <cell r="AY1635">
            <v>0.70415766800496304</v>
          </cell>
          <cell r="AZ1635">
            <v>1.17281510651903</v>
          </cell>
        </row>
        <row r="1636">
          <cell r="B1636">
            <v>44658.236111111109</v>
          </cell>
          <cell r="G1636">
            <v>3.2</v>
          </cell>
          <cell r="H1636">
            <v>8.5992307692307701</v>
          </cell>
          <cell r="AX1636">
            <v>0.16774540619884001</v>
          </cell>
          <cell r="AY1636">
            <v>0.70597784195221502</v>
          </cell>
          <cell r="AZ1636">
            <v>1.16917800494424</v>
          </cell>
        </row>
        <row r="1637">
          <cell r="B1637">
            <v>44658.25</v>
          </cell>
          <cell r="G1637">
            <v>3.2</v>
          </cell>
          <cell r="H1637">
            <v>8.5679999999999996</v>
          </cell>
          <cell r="AX1637">
            <v>0.16959323489879999</v>
          </cell>
          <cell r="AY1637">
            <v>0.70300203080970403</v>
          </cell>
          <cell r="AZ1637">
            <v>1.1757899146951001</v>
          </cell>
        </row>
        <row r="1638">
          <cell r="B1638">
            <v>44658.263888888891</v>
          </cell>
          <cell r="G1638">
            <v>3.19999999999999</v>
          </cell>
          <cell r="H1638">
            <v>8.5623529411764601</v>
          </cell>
          <cell r="AX1638">
            <v>0.166701851624808</v>
          </cell>
          <cell r="AY1638">
            <v>0.70192166646881005</v>
          </cell>
          <cell r="AZ1638">
            <v>1.1759799185761699</v>
          </cell>
        </row>
        <row r="1639">
          <cell r="B1639">
            <v>44658.277777777781</v>
          </cell>
          <cell r="G1639">
            <v>3.19999999999999</v>
          </cell>
          <cell r="H1639">
            <v>8.58466666666666</v>
          </cell>
          <cell r="AX1639">
            <v>0.16787069324210399</v>
          </cell>
          <cell r="AY1639">
            <v>0.70489572815634205</v>
          </cell>
          <cell r="AZ1639">
            <v>1.17282809319522</v>
          </cell>
        </row>
        <row r="1640">
          <cell r="B1640">
            <v>44658.291666666664</v>
          </cell>
          <cell r="G1640">
            <v>3.19999999999999</v>
          </cell>
          <cell r="H1640">
            <v>8.56</v>
          </cell>
          <cell r="AX1640">
            <v>0.17511854216279399</v>
          </cell>
          <cell r="AY1640">
            <v>0.699967350810212</v>
          </cell>
          <cell r="AZ1640">
            <v>1.17326996933073</v>
          </cell>
        </row>
        <row r="1641">
          <cell r="B1641">
            <v>44658.305555555555</v>
          </cell>
          <cell r="G1641">
            <v>3.2111111111111099</v>
          </cell>
          <cell r="H1641">
            <v>8.5735714285714195</v>
          </cell>
          <cell r="AX1641">
            <v>0.17496490485978</v>
          </cell>
          <cell r="AY1641">
            <v>0.70173934442151997</v>
          </cell>
          <cell r="AZ1641">
            <v>1.1823957606454101</v>
          </cell>
        </row>
        <row r="1642">
          <cell r="B1642">
            <v>44658.319444444445</v>
          </cell>
          <cell r="G1642">
            <v>3.19999999999999</v>
          </cell>
          <cell r="H1642">
            <v>8.59</v>
          </cell>
          <cell r="AX1642">
            <v>0.1673824525175</v>
          </cell>
          <cell r="AY1642">
            <v>0.70371264914362897</v>
          </cell>
          <cell r="AZ1642">
            <v>1.1685629159756701</v>
          </cell>
        </row>
        <row r="1643">
          <cell r="B1643">
            <v>44658.333333333336</v>
          </cell>
          <cell r="G1643">
            <v>3.19999999999999</v>
          </cell>
          <cell r="H1643">
            <v>8.5999999999999908</v>
          </cell>
          <cell r="AX1643">
            <v>0.17101352822374599</v>
          </cell>
          <cell r="AY1643">
            <v>0.70546270087692597</v>
          </cell>
          <cell r="AZ1643">
            <v>1.1679240323790501</v>
          </cell>
        </row>
        <row r="1644">
          <cell r="B1644">
            <v>44658.347222222219</v>
          </cell>
          <cell r="G1644">
            <v>3.19999999999999</v>
          </cell>
          <cell r="H1644">
            <v>8.577</v>
          </cell>
          <cell r="AX1644">
            <v>0.167345748377145</v>
          </cell>
          <cell r="AY1644">
            <v>0.70326974615746596</v>
          </cell>
          <cell r="AZ1644">
            <v>1.17279078168837</v>
          </cell>
        </row>
        <row r="1645">
          <cell r="B1645">
            <v>44658.361111111109</v>
          </cell>
          <cell r="G1645">
            <v>3.19999999999999</v>
          </cell>
          <cell r="H1645">
            <v>8.5747368421052599</v>
          </cell>
          <cell r="AX1645">
            <v>0.174777866543044</v>
          </cell>
          <cell r="AY1645">
            <v>0.70273386980911001</v>
          </cell>
          <cell r="AZ1645">
            <v>1.1726761226987701</v>
          </cell>
        </row>
        <row r="1646">
          <cell r="B1646">
            <v>44658.375</v>
          </cell>
          <cell r="G1646">
            <v>3.19999999999999</v>
          </cell>
          <cell r="H1646">
            <v>8.5830000000000002</v>
          </cell>
          <cell r="AX1646">
            <v>0.163107231197958</v>
          </cell>
          <cell r="AY1646">
            <v>0.70384211949987996</v>
          </cell>
          <cell r="AZ1646">
            <v>1.1715217478503599</v>
          </cell>
        </row>
        <row r="1647">
          <cell r="B1647">
            <v>44658.388888888891</v>
          </cell>
          <cell r="G1647">
            <v>3.19999999999999</v>
          </cell>
          <cell r="H1647">
            <v>8.5960000000000001</v>
          </cell>
          <cell r="AX1647">
            <v>0.16802072841493901</v>
          </cell>
          <cell r="AY1647">
            <v>0.705556645390082</v>
          </cell>
          <cell r="AZ1647">
            <v>1.16965180726161</v>
          </cell>
        </row>
        <row r="1648">
          <cell r="B1648">
            <v>44658.402777777781</v>
          </cell>
          <cell r="G1648">
            <v>3.19999999999999</v>
          </cell>
          <cell r="H1648">
            <v>8.5649999999999995</v>
          </cell>
          <cell r="AX1648">
            <v>0.17300128931515599</v>
          </cell>
          <cell r="AY1648">
            <v>0.70182806422233002</v>
          </cell>
          <cell r="AZ1648">
            <v>1.1747782528906601</v>
          </cell>
        </row>
        <row r="1649">
          <cell r="B1649">
            <v>44658.416666666664</v>
          </cell>
          <cell r="G1649">
            <v>3.21428571428571</v>
          </cell>
          <cell r="H1649">
            <v>8.5464285714285708</v>
          </cell>
          <cell r="AX1649">
            <v>0.162707857094885</v>
          </cell>
          <cell r="AY1649">
            <v>0.69721233605569499</v>
          </cell>
          <cell r="AZ1649">
            <v>1.18771822226952</v>
          </cell>
        </row>
        <row r="1650">
          <cell r="B1650">
            <v>44658.430555555555</v>
          </cell>
          <cell r="G1650">
            <v>3.19999999999999</v>
          </cell>
          <cell r="H1650">
            <v>8.5721052631578907</v>
          </cell>
          <cell r="AX1650">
            <v>0.16413582207834601</v>
          </cell>
          <cell r="AY1650">
            <v>0.70251427277795597</v>
          </cell>
          <cell r="AZ1650">
            <v>1.1732910218085599</v>
          </cell>
        </row>
        <row r="1651">
          <cell r="B1651">
            <v>44658.444444444445</v>
          </cell>
          <cell r="G1651">
            <v>3.19999999999999</v>
          </cell>
          <cell r="H1651">
            <v>8.5718749999999897</v>
          </cell>
          <cell r="AX1651">
            <v>0.167521226025137</v>
          </cell>
          <cell r="AY1651">
            <v>0.70236028716392296</v>
          </cell>
          <cell r="AZ1651">
            <v>1.1730949246426801</v>
          </cell>
        </row>
        <row r="1652">
          <cell r="B1652">
            <v>44658.458333333336</v>
          </cell>
          <cell r="G1652">
            <v>3.19999999999999</v>
          </cell>
          <cell r="H1652">
            <v>8.5724999999999998</v>
          </cell>
          <cell r="AX1652">
            <v>0.16707249307619701</v>
          </cell>
          <cell r="AY1652">
            <v>0.70161470049271601</v>
          </cell>
          <cell r="AZ1652">
            <v>1.1714696634034001</v>
          </cell>
        </row>
        <row r="1653">
          <cell r="B1653">
            <v>44658.472222222219</v>
          </cell>
          <cell r="G1653">
            <v>3.19999999999999</v>
          </cell>
          <cell r="H1653">
            <v>8.5676923076922993</v>
          </cell>
          <cell r="AX1653">
            <v>0.16227417618384901</v>
          </cell>
          <cell r="AY1653">
            <v>0.70125759381437103</v>
          </cell>
          <cell r="AZ1653">
            <v>1.1726747731343301</v>
          </cell>
        </row>
        <row r="1654">
          <cell r="B1654">
            <v>44658.486111111109</v>
          </cell>
          <cell r="G1654">
            <v>3.19999999999999</v>
          </cell>
          <cell r="H1654">
            <v>8.5718181818181804</v>
          </cell>
          <cell r="AX1654">
            <v>0.175024429848324</v>
          </cell>
          <cell r="AY1654">
            <v>0.70235136673871401</v>
          </cell>
          <cell r="AZ1654">
            <v>1.1731004516693599</v>
          </cell>
        </row>
        <row r="1655">
          <cell r="B1655">
            <v>44658.5</v>
          </cell>
          <cell r="G1655">
            <v>3.19999999999999</v>
          </cell>
          <cell r="H1655">
            <v>8.5823076923076904</v>
          </cell>
          <cell r="AX1655">
            <v>0.16356712836521001</v>
          </cell>
          <cell r="AY1655">
            <v>0.70412213881490304</v>
          </cell>
          <cell r="AZ1655">
            <v>1.17230986601881</v>
          </cell>
        </row>
        <row r="1656">
          <cell r="B1656">
            <v>44658.513888888891</v>
          </cell>
          <cell r="G1656">
            <v>3.19999999999999</v>
          </cell>
          <cell r="H1656">
            <v>8.59</v>
          </cell>
          <cell r="AX1656">
            <v>0.17166816960880499</v>
          </cell>
          <cell r="AY1656">
            <v>0.70536195926291201</v>
          </cell>
          <cell r="AZ1656">
            <v>1.17162117306989</v>
          </cell>
        </row>
        <row r="1657">
          <cell r="B1657">
            <v>44658.527777777781</v>
          </cell>
          <cell r="G1657">
            <v>3.2</v>
          </cell>
          <cell r="H1657">
            <v>8.5794736842105195</v>
          </cell>
          <cell r="AX1657">
            <v>0.170601233933318</v>
          </cell>
          <cell r="AY1657">
            <v>0.70448471843397498</v>
          </cell>
          <cell r="AZ1657">
            <v>1.1740828968986201</v>
          </cell>
        </row>
        <row r="1658">
          <cell r="B1658">
            <v>44658.541666666664</v>
          </cell>
          <cell r="G1658">
            <v>3.2090909090909001</v>
          </cell>
          <cell r="H1658">
            <v>8.5507142857142799</v>
          </cell>
          <cell r="AX1658">
            <v>0.176124606589734</v>
          </cell>
          <cell r="AY1658">
            <v>0.698955111966861</v>
          </cell>
          <cell r="AZ1658">
            <v>1.1840904377699999</v>
          </cell>
        </row>
        <row r="1659">
          <cell r="B1659">
            <v>44658.555555555555</v>
          </cell>
          <cell r="G1659">
            <v>3.19999999999999</v>
          </cell>
          <cell r="H1659">
            <v>8.58</v>
          </cell>
          <cell r="AX1659">
            <v>0.16651698893696301</v>
          </cell>
          <cell r="AY1659">
            <v>0.70451695055347696</v>
          </cell>
          <cell r="AZ1659">
            <v>1.1739382457565599</v>
          </cell>
        </row>
        <row r="1660">
          <cell r="B1660">
            <v>44658.569444444445</v>
          </cell>
          <cell r="G1660">
            <v>3.19999999999999</v>
          </cell>
          <cell r="H1660">
            <v>8.5673076923076898</v>
          </cell>
          <cell r="AX1660">
            <v>0.16485071649160701</v>
          </cell>
          <cell r="AY1660">
            <v>0.70124787219616003</v>
          </cell>
          <cell r="AZ1660">
            <v>1.17280612907893</v>
          </cell>
        </row>
        <row r="1661">
          <cell r="B1661">
            <v>44658.583333333336</v>
          </cell>
          <cell r="G1661">
            <v>3.21</v>
          </cell>
          <cell r="H1661">
            <v>8.5709999999999997</v>
          </cell>
          <cell r="AX1661">
            <v>0.17112033337017901</v>
          </cell>
          <cell r="AY1661">
            <v>0.703192491596356</v>
          </cell>
          <cell r="AZ1661">
            <v>1.18497789667298</v>
          </cell>
        </row>
        <row r="1662">
          <cell r="B1662">
            <v>44658.597222222219</v>
          </cell>
          <cell r="G1662">
            <v>3.19999999999999</v>
          </cell>
          <cell r="H1662">
            <v>8.5764285714285702</v>
          </cell>
          <cell r="AX1662">
            <v>0.17126826437630499</v>
          </cell>
          <cell r="AY1662">
            <v>0.70261690089606099</v>
          </cell>
          <cell r="AZ1662">
            <v>1.17180217349849</v>
          </cell>
        </row>
        <row r="1663">
          <cell r="B1663">
            <v>44658.611111111109</v>
          </cell>
          <cell r="G1663">
            <v>3.2</v>
          </cell>
          <cell r="H1663">
            <v>8.5666666666666593</v>
          </cell>
          <cell r="AX1663">
            <v>0.170959242134124</v>
          </cell>
          <cell r="AY1663">
            <v>0.70213769471857101</v>
          </cell>
          <cell r="AZ1663">
            <v>1.17470506599363</v>
          </cell>
        </row>
        <row r="1664">
          <cell r="B1664">
            <v>44658.625</v>
          </cell>
          <cell r="G1664">
            <v>3.19999999999999</v>
          </cell>
          <cell r="H1664">
            <v>8.5907999999999909</v>
          </cell>
          <cell r="AX1664">
            <v>0.16467345788045801</v>
          </cell>
          <cell r="AY1664">
            <v>0.70507230104478302</v>
          </cell>
          <cell r="AZ1664">
            <v>1.1707733547554899</v>
          </cell>
        </row>
        <row r="1665">
          <cell r="B1665">
            <v>44658.638888888891</v>
          </cell>
          <cell r="G1665">
            <v>3.2</v>
          </cell>
          <cell r="H1665">
            <v>8.5971428571428508</v>
          </cell>
          <cell r="AX1665">
            <v>0.163817513612489</v>
          </cell>
          <cell r="AY1665">
            <v>0.70653151389954905</v>
          </cell>
          <cell r="AZ1665">
            <v>1.17101559214816</v>
          </cell>
        </row>
        <row r="1666">
          <cell r="B1666">
            <v>44658.652777777781</v>
          </cell>
          <cell r="G1666">
            <v>3.2</v>
          </cell>
          <cell r="H1666">
            <v>8.5628571428571405</v>
          </cell>
          <cell r="AX1666">
            <v>0.17653904722403599</v>
          </cell>
          <cell r="AY1666">
            <v>0.700953104340866</v>
          </cell>
          <cell r="AZ1666">
            <v>1.1739881192479</v>
          </cell>
        </row>
        <row r="1667">
          <cell r="B1667">
            <v>44658.666666666664</v>
          </cell>
          <cell r="G1667">
            <v>3.19999999999999</v>
          </cell>
          <cell r="H1667">
            <v>8.5564285714285706</v>
          </cell>
          <cell r="AX1667">
            <v>0.17082347520014701</v>
          </cell>
          <cell r="AY1667">
            <v>0.69987172317558199</v>
          </cell>
          <cell r="AZ1667">
            <v>1.17447977265278</v>
          </cell>
        </row>
        <row r="1668">
          <cell r="B1668">
            <v>44658.680555555555</v>
          </cell>
          <cell r="G1668">
            <v>3.2</v>
          </cell>
          <cell r="H1668">
            <v>8.5770588235294092</v>
          </cell>
          <cell r="AX1668">
            <v>0.16904514959640701</v>
          </cell>
          <cell r="AY1668">
            <v>0.70254260213617203</v>
          </cell>
          <cell r="AZ1668">
            <v>1.17141961767225</v>
          </cell>
        </row>
        <row r="1669">
          <cell r="B1669">
            <v>44658.694444444445</v>
          </cell>
          <cell r="G1669">
            <v>3.19999999999999</v>
          </cell>
          <cell r="H1669">
            <v>8.5682352941176401</v>
          </cell>
          <cell r="AX1669">
            <v>0.166725067258119</v>
          </cell>
          <cell r="AY1669">
            <v>0.70317298795701999</v>
          </cell>
          <cell r="AZ1669">
            <v>1.1760155275758</v>
          </cell>
        </row>
        <row r="1670">
          <cell r="B1670">
            <v>44658.708333333336</v>
          </cell>
          <cell r="G1670">
            <v>3.19999999999999</v>
          </cell>
          <cell r="H1670">
            <v>8.5955555555555492</v>
          </cell>
          <cell r="AX1670">
            <v>0.168222088879076</v>
          </cell>
          <cell r="AY1670">
            <v>0.70564970016484097</v>
          </cell>
          <cell r="AZ1670">
            <v>1.1699969750778301</v>
          </cell>
        </row>
        <row r="1671">
          <cell r="B1671">
            <v>44658.722222222219</v>
          </cell>
          <cell r="G1671">
            <v>3.19999999999999</v>
          </cell>
          <cell r="H1671">
            <v>8.5817391304347801</v>
          </cell>
          <cell r="AX1671">
            <v>0.15682737629879701</v>
          </cell>
          <cell r="AY1671">
            <v>0.70332002015373296</v>
          </cell>
          <cell r="AZ1671">
            <v>1.1710433520637</v>
          </cell>
        </row>
        <row r="1672">
          <cell r="B1672">
            <v>44658.736111111109</v>
          </cell>
          <cell r="G1672">
            <v>3.19999999999999</v>
          </cell>
          <cell r="H1672">
            <v>8.5849999999999902</v>
          </cell>
          <cell r="AX1672">
            <v>0.17638517305148399</v>
          </cell>
          <cell r="AY1672">
            <v>0.70405518282673796</v>
          </cell>
          <cell r="AZ1672">
            <v>1.17114003514292</v>
          </cell>
        </row>
        <row r="1673">
          <cell r="B1673">
            <v>44658.75</v>
          </cell>
          <cell r="G1673">
            <v>3.2</v>
          </cell>
          <cell r="H1673">
            <v>8.6150000000000002</v>
          </cell>
          <cell r="AX1673">
            <v>0.17429635435140101</v>
          </cell>
          <cell r="AY1673">
            <v>0.70793650240416695</v>
          </cell>
          <cell r="AZ1673">
            <v>1.1666852011428499</v>
          </cell>
        </row>
        <row r="1674">
          <cell r="B1674">
            <v>44658.763888888891</v>
          </cell>
          <cell r="G1674">
            <v>3.19999999999999</v>
          </cell>
          <cell r="H1674">
            <v>8.58</v>
          </cell>
          <cell r="AX1674">
            <v>0.16605481707429101</v>
          </cell>
          <cell r="AY1674">
            <v>0.702704664651844</v>
          </cell>
          <cell r="AZ1674">
            <v>1.1705777884655899</v>
          </cell>
        </row>
        <row r="1675">
          <cell r="B1675">
            <v>44658.777777777781</v>
          </cell>
          <cell r="G1675">
            <v>3.19999999999999</v>
          </cell>
          <cell r="H1675">
            <v>8.5741176470588201</v>
          </cell>
          <cell r="AX1675">
            <v>0.16401693113451701</v>
          </cell>
          <cell r="AY1675">
            <v>0.70282521181290103</v>
          </cell>
          <cell r="AZ1675">
            <v>1.1730859867098999</v>
          </cell>
        </row>
        <row r="1676">
          <cell r="B1676">
            <v>44658.791666666664</v>
          </cell>
          <cell r="G1676">
            <v>3.2</v>
          </cell>
          <cell r="H1676">
            <v>8.58</v>
          </cell>
          <cell r="AX1676">
            <v>0.16251944012776201</v>
          </cell>
          <cell r="AY1676">
            <v>0.70405740839540099</v>
          </cell>
          <cell r="AZ1676">
            <v>1.1730861330770801</v>
          </cell>
        </row>
        <row r="1677">
          <cell r="B1677">
            <v>44658.805555555555</v>
          </cell>
          <cell r="G1677">
            <v>3.19999999999999</v>
          </cell>
          <cell r="H1677">
            <v>8.5685714285714294</v>
          </cell>
          <cell r="AX1677">
            <v>0.165256527986993</v>
          </cell>
          <cell r="AY1677">
            <v>0.70281051817672102</v>
          </cell>
          <cell r="AZ1677">
            <v>1.1752128600721501</v>
          </cell>
        </row>
        <row r="1678">
          <cell r="B1678">
            <v>44658.819444444445</v>
          </cell>
          <cell r="G1678">
            <v>3.19999999999999</v>
          </cell>
          <cell r="H1678">
            <v>8.5652380952380902</v>
          </cell>
          <cell r="AX1678">
            <v>0.16602800244662899</v>
          </cell>
          <cell r="AY1678">
            <v>0.70190251762348699</v>
          </cell>
          <cell r="AZ1678">
            <v>1.1748238343681401</v>
          </cell>
        </row>
        <row r="1679">
          <cell r="B1679">
            <v>44658.833333333336</v>
          </cell>
          <cell r="G1679">
            <v>3.2076923076922998</v>
          </cell>
          <cell r="H1679">
            <v>8.5677272727272697</v>
          </cell>
          <cell r="AX1679">
            <v>0.16991881050059501</v>
          </cell>
          <cell r="AY1679">
            <v>0.70139849030716495</v>
          </cell>
          <cell r="AZ1679">
            <v>1.18061475996428</v>
          </cell>
        </row>
        <row r="1680">
          <cell r="B1680">
            <v>44658.847222222219</v>
          </cell>
          <cell r="G1680">
            <v>3.19999999999999</v>
          </cell>
          <cell r="H1680">
            <v>8.5877777777777702</v>
          </cell>
          <cell r="AX1680">
            <v>0.17441552316919701</v>
          </cell>
          <cell r="AY1680">
            <v>0.70420218476882801</v>
          </cell>
          <cell r="AZ1680">
            <v>1.17033374275951</v>
          </cell>
        </row>
        <row r="1681">
          <cell r="B1681">
            <v>44658.861111111109</v>
          </cell>
          <cell r="G1681">
            <v>3.19999999999999</v>
          </cell>
          <cell r="H1681">
            <v>8.5993749999999896</v>
          </cell>
          <cell r="AX1681">
            <v>0.171219636680565</v>
          </cell>
          <cell r="AY1681">
            <v>0.706907808819071</v>
          </cell>
          <cell r="AZ1681">
            <v>1.1708463910316</v>
          </cell>
        </row>
        <row r="1682">
          <cell r="B1682">
            <v>44658.875</v>
          </cell>
          <cell r="G1682">
            <v>3.19999999999999</v>
          </cell>
          <cell r="H1682">
            <v>8.58928571428571</v>
          </cell>
          <cell r="AX1682">
            <v>0.16914409226760699</v>
          </cell>
          <cell r="AY1682">
            <v>0.70519037865662804</v>
          </cell>
          <cell r="AZ1682">
            <v>1.1715804417029101</v>
          </cell>
        </row>
        <row r="1683">
          <cell r="B1683">
            <v>44658.888888888891</v>
          </cell>
          <cell r="G1683">
            <v>3.19999999999999</v>
          </cell>
          <cell r="H1683">
            <v>8.5831999999999997</v>
          </cell>
          <cell r="AX1683">
            <v>0.17352340275091599</v>
          </cell>
          <cell r="AY1683">
            <v>0.70334470430868201</v>
          </cell>
          <cell r="AZ1683">
            <v>1.1705217297069099</v>
          </cell>
        </row>
        <row r="1684">
          <cell r="B1684">
            <v>44658.902777777781</v>
          </cell>
          <cell r="G1684">
            <v>3.19999999999999</v>
          </cell>
          <cell r="H1684">
            <v>8.5705882352941103</v>
          </cell>
          <cell r="AX1684">
            <v>0.17061128081096999</v>
          </cell>
          <cell r="AY1684">
            <v>0.70078900845568104</v>
          </cell>
          <cell r="AZ1684">
            <v>1.17068113040356</v>
          </cell>
        </row>
        <row r="1685">
          <cell r="B1685">
            <v>44658.916666666664</v>
          </cell>
          <cell r="G1685">
            <v>3.19999999999999</v>
          </cell>
          <cell r="H1685">
            <v>8.5873333333333299</v>
          </cell>
          <cell r="AX1685">
            <v>0.16673858803673</v>
          </cell>
          <cell r="AY1685">
            <v>0.70486945332510698</v>
          </cell>
          <cell r="AZ1685">
            <v>1.1717436547681099</v>
          </cell>
        </row>
        <row r="1686">
          <cell r="B1686">
            <v>44658.930555555555</v>
          </cell>
          <cell r="G1686">
            <v>3.2</v>
          </cell>
          <cell r="H1686">
            <v>8.5872222222222199</v>
          </cell>
          <cell r="AX1686">
            <v>0.17860935833112701</v>
          </cell>
          <cell r="AY1686">
            <v>0.70426505803012296</v>
          </cell>
          <cell r="AZ1686">
            <v>1.1706661009830199</v>
          </cell>
        </row>
        <row r="1687">
          <cell r="B1687">
            <v>44658.944444444445</v>
          </cell>
          <cell r="G1687">
            <v>3.19999999999999</v>
          </cell>
          <cell r="H1687">
            <v>8.5905263157894698</v>
          </cell>
          <cell r="AX1687">
            <v>0.16755028862403901</v>
          </cell>
          <cell r="AY1687">
            <v>0.70628673698831501</v>
          </cell>
          <cell r="AZ1687">
            <v>1.17313153750024</v>
          </cell>
        </row>
        <row r="1688">
          <cell r="B1688">
            <v>44658.958333333336</v>
          </cell>
          <cell r="G1688">
            <v>3.19999999999999</v>
          </cell>
          <cell r="H1688">
            <v>8.5956250000000001</v>
          </cell>
          <cell r="AX1688">
            <v>0.167706391154339</v>
          </cell>
          <cell r="AY1688">
            <v>0.70518791485443499</v>
          </cell>
          <cell r="AZ1688">
            <v>1.16911373117936</v>
          </cell>
        </row>
        <row r="1689">
          <cell r="B1689">
            <v>44658.972222222219</v>
          </cell>
          <cell r="G1689">
            <v>3.19999999999999</v>
          </cell>
          <cell r="H1689">
            <v>8.5929411764705801</v>
          </cell>
          <cell r="AX1689">
            <v>0.17014115656641199</v>
          </cell>
          <cell r="AY1689">
            <v>0.70502833709413704</v>
          </cell>
          <cell r="AZ1689">
            <v>1.16986021338256</v>
          </cell>
        </row>
        <row r="1690">
          <cell r="B1690">
            <v>44658.986111111109</v>
          </cell>
          <cell r="G1690">
            <v>3.19999999999999</v>
          </cell>
          <cell r="H1690">
            <v>8.6094444444444402</v>
          </cell>
          <cell r="AX1690">
            <v>0.17251344769792401</v>
          </cell>
          <cell r="AY1690">
            <v>0.70789907206571401</v>
          </cell>
          <cell r="AZ1690">
            <v>1.1687735411101201</v>
          </cell>
        </row>
        <row r="1691">
          <cell r="B1691">
            <v>44659</v>
          </cell>
          <cell r="G1691">
            <v>3.19999999999999</v>
          </cell>
          <cell r="H1691">
            <v>8.5607142857142797</v>
          </cell>
          <cell r="AX1691">
            <v>0.178055898092324</v>
          </cell>
          <cell r="AY1691">
            <v>0.70005883446132</v>
          </cell>
          <cell r="AZ1691">
            <v>1.1731621797624801</v>
          </cell>
        </row>
        <row r="1692">
          <cell r="B1692">
            <v>44659.013888888891</v>
          </cell>
          <cell r="G1692">
            <v>3.19999999999999</v>
          </cell>
          <cell r="H1692">
            <v>8.5845454545454505</v>
          </cell>
          <cell r="AX1692">
            <v>0.176117400569824</v>
          </cell>
          <cell r="AY1692">
            <v>0.70371282876812402</v>
          </cell>
          <cell r="AZ1692">
            <v>1.17068176301936</v>
          </cell>
        </row>
        <row r="1693">
          <cell r="B1693">
            <v>44659.027777777781</v>
          </cell>
          <cell r="G1693">
            <v>3.19999999999999</v>
          </cell>
          <cell r="H1693">
            <v>8.5689999999999902</v>
          </cell>
          <cell r="AX1693">
            <v>0.17272000778837501</v>
          </cell>
          <cell r="AY1693">
            <v>0.70240458705521702</v>
          </cell>
          <cell r="AZ1693">
            <v>1.17429370176179</v>
          </cell>
        </row>
        <row r="1694">
          <cell r="B1694">
            <v>44659.041666666664</v>
          </cell>
          <cell r="G1694">
            <v>3.19999999999999</v>
          </cell>
          <cell r="H1694">
            <v>8.5357142857142794</v>
          </cell>
          <cell r="AX1694">
            <v>0.17433891290518999</v>
          </cell>
          <cell r="AY1694">
            <v>0.69647866192904795</v>
          </cell>
          <cell r="AZ1694">
            <v>1.17623344887633</v>
          </cell>
        </row>
        <row r="1695">
          <cell r="B1695">
            <v>44659.055555555555</v>
          </cell>
          <cell r="G1695">
            <v>3.2083333333333299</v>
          </cell>
          <cell r="H1695">
            <v>8.5774999999999899</v>
          </cell>
          <cell r="AX1695">
            <v>0.17186112233455</v>
          </cell>
          <cell r="AY1695">
            <v>0.70292667936037001</v>
          </cell>
          <cell r="AZ1695">
            <v>1.18029378134736</v>
          </cell>
        </row>
        <row r="1696">
          <cell r="B1696">
            <v>44659.069444444445</v>
          </cell>
          <cell r="G1696">
            <v>3.19999999999999</v>
          </cell>
          <cell r="H1696">
            <v>8.5687499999999908</v>
          </cell>
          <cell r="AX1696">
            <v>0.164236598150517</v>
          </cell>
          <cell r="AY1696">
            <v>0.70190583414056895</v>
          </cell>
          <cell r="AZ1696">
            <v>1.1734659805280501</v>
          </cell>
        </row>
        <row r="1697">
          <cell r="B1697">
            <v>44659.083333333336</v>
          </cell>
          <cell r="G1697">
            <v>3.2</v>
          </cell>
          <cell r="H1697">
            <v>8.5570588235294096</v>
          </cell>
          <cell r="AX1697">
            <v>0.17256526102608799</v>
          </cell>
          <cell r="AY1697">
            <v>0.70161223061784805</v>
          </cell>
          <cell r="AZ1697">
            <v>1.1774623474211301</v>
          </cell>
        </row>
        <row r="1698">
          <cell r="B1698">
            <v>44659.097222222219</v>
          </cell>
          <cell r="G1698">
            <v>3.19999999999999</v>
          </cell>
          <cell r="H1698">
            <v>8.5778571428571393</v>
          </cell>
          <cell r="AX1698">
            <v>0.17145251180782001</v>
          </cell>
          <cell r="AY1698">
            <v>0.70308575903418402</v>
          </cell>
          <cell r="AZ1698">
            <v>1.1721167115709099</v>
          </cell>
        </row>
        <row r="1699">
          <cell r="B1699">
            <v>44659.111111111109</v>
          </cell>
          <cell r="G1699">
            <v>3.19999999999999</v>
          </cell>
          <cell r="H1699">
            <v>8.5808333333333309</v>
          </cell>
          <cell r="AX1699">
            <v>0.16711827991536601</v>
          </cell>
          <cell r="AY1699">
            <v>0.703861124815925</v>
          </cell>
          <cell r="AZ1699">
            <v>1.1723985095598599</v>
          </cell>
        </row>
        <row r="1700">
          <cell r="B1700">
            <v>44659.125</v>
          </cell>
          <cell r="G1700">
            <v>3.19999999999999</v>
          </cell>
          <cell r="H1700">
            <v>8.5920000000000005</v>
          </cell>
          <cell r="AX1700">
            <v>0.17312053268917099</v>
          </cell>
          <cell r="AY1700">
            <v>0.70573612016555498</v>
          </cell>
          <cell r="AZ1700">
            <v>1.17153817786758</v>
          </cell>
        </row>
        <row r="1701">
          <cell r="B1701">
            <v>44659.138888888891</v>
          </cell>
          <cell r="G1701">
            <v>3.19999999999999</v>
          </cell>
          <cell r="H1701">
            <v>8.5833333333333304</v>
          </cell>
          <cell r="AX1701">
            <v>0.16584178757502499</v>
          </cell>
          <cell r="AY1701">
            <v>0.70320483957657798</v>
          </cell>
          <cell r="AZ1701">
            <v>1.17021059761155</v>
          </cell>
        </row>
        <row r="1702">
          <cell r="B1702">
            <v>44659.152777777781</v>
          </cell>
          <cell r="G1702">
            <v>3.2062499999999998</v>
          </cell>
          <cell r="H1702">
            <v>8.5824999999999996</v>
          </cell>
          <cell r="AX1702">
            <v>0.15969997373953401</v>
          </cell>
          <cell r="AY1702">
            <v>0.704285044016151</v>
          </cell>
          <cell r="AZ1702">
            <v>1.1787872441417999</v>
          </cell>
        </row>
        <row r="1703">
          <cell r="B1703">
            <v>44659.166666666664</v>
          </cell>
          <cell r="G1703">
            <v>3.19999999999999</v>
          </cell>
          <cell r="H1703">
            <v>8.5500000000000007</v>
          </cell>
          <cell r="AX1703">
            <v>0.16534465115080901</v>
          </cell>
          <cell r="AY1703">
            <v>0.69808539311594697</v>
          </cell>
          <cell r="AZ1703">
            <v>1.1736642643953401</v>
          </cell>
        </row>
        <row r="1704">
          <cell r="B1704">
            <v>44659.180555555555</v>
          </cell>
          <cell r="G1704">
            <v>3.19999999999999</v>
          </cell>
          <cell r="H1704">
            <v>8.5763636363636309</v>
          </cell>
          <cell r="AX1704">
            <v>0.170644848374087</v>
          </cell>
          <cell r="AY1704">
            <v>0.70387475410325095</v>
          </cell>
          <cell r="AZ1704">
            <v>1.17415978636775</v>
          </cell>
        </row>
        <row r="1705">
          <cell r="B1705">
            <v>44659.194444444445</v>
          </cell>
          <cell r="G1705">
            <v>3.19999999999999</v>
          </cell>
          <cell r="H1705">
            <v>8.5790476190476195</v>
          </cell>
          <cell r="AX1705">
            <v>0.166944543023404</v>
          </cell>
          <cell r="AY1705">
            <v>0.70286549699276801</v>
          </cell>
          <cell r="AZ1705">
            <v>1.17124591342016</v>
          </cell>
        </row>
        <row r="1706">
          <cell r="B1706">
            <v>44659.208333333336</v>
          </cell>
          <cell r="G1706">
            <v>3.19999999999999</v>
          </cell>
          <cell r="H1706">
            <v>8.5891666666666602</v>
          </cell>
          <cell r="AX1706">
            <v>0.165625581550183</v>
          </cell>
          <cell r="AY1706">
            <v>0.70422477930290395</v>
          </cell>
          <cell r="AZ1706">
            <v>1.1698362025722899</v>
          </cell>
        </row>
        <row r="1707">
          <cell r="B1707">
            <v>44659.222222222219</v>
          </cell>
          <cell r="G1707">
            <v>3.19999999999999</v>
          </cell>
          <cell r="H1707">
            <v>8.5741666666666596</v>
          </cell>
          <cell r="AX1707">
            <v>0.16853753351846401</v>
          </cell>
          <cell r="AY1707">
            <v>0.70146907109657597</v>
          </cell>
          <cell r="AZ1707">
            <v>1.17055230427986</v>
          </cell>
        </row>
        <row r="1708">
          <cell r="B1708">
            <v>44659.236111111109</v>
          </cell>
          <cell r="G1708">
            <v>3.19999999999999</v>
          </cell>
          <cell r="H1708">
            <v>8.5399999999999991</v>
          </cell>
          <cell r="AX1708">
            <v>0.178946191368552</v>
          </cell>
          <cell r="AY1708">
            <v>0.69701199439944905</v>
          </cell>
          <cell r="AZ1708">
            <v>1.1755578416149199</v>
          </cell>
        </row>
        <row r="1709">
          <cell r="B1709">
            <v>44659.25</v>
          </cell>
          <cell r="G1709">
            <v>3.19999999999999</v>
          </cell>
          <cell r="H1709">
            <v>8.58</v>
          </cell>
          <cell r="AX1709">
            <v>0.16768211890118601</v>
          </cell>
          <cell r="AY1709">
            <v>0.70374585438992598</v>
          </cell>
          <cell r="AZ1709">
            <v>1.1725084295655701</v>
          </cell>
        </row>
        <row r="1710">
          <cell r="B1710">
            <v>44659.263888888891</v>
          </cell>
          <cell r="G1710">
            <v>3.19999999999999</v>
          </cell>
          <cell r="H1710">
            <v>8.5757894736842104</v>
          </cell>
          <cell r="AX1710">
            <v>0.163475538548569</v>
          </cell>
          <cell r="AY1710">
            <v>0.70406013795828604</v>
          </cell>
          <cell r="AZ1710">
            <v>1.1747265385274901</v>
          </cell>
        </row>
        <row r="1711">
          <cell r="B1711">
            <v>44659.277777777781</v>
          </cell>
          <cell r="G1711">
            <v>3.19999999999999</v>
          </cell>
          <cell r="H1711">
            <v>8.5746153846153792</v>
          </cell>
          <cell r="AX1711">
            <v>0.16889590910338501</v>
          </cell>
          <cell r="AY1711">
            <v>0.70374111330766898</v>
          </cell>
          <cell r="AZ1711">
            <v>1.1745909918822</v>
          </cell>
        </row>
        <row r="1712">
          <cell r="B1712">
            <v>44659.291666666664</v>
          </cell>
          <cell r="G1712">
            <v>3.19999999999999</v>
          </cell>
          <cell r="H1712">
            <v>8.5849999999999902</v>
          </cell>
          <cell r="AX1712">
            <v>0.165314749149685</v>
          </cell>
          <cell r="AY1712">
            <v>0.70306652623507704</v>
          </cell>
          <cell r="AZ1712">
            <v>1.16930680438793</v>
          </cell>
        </row>
        <row r="1713">
          <cell r="B1713">
            <v>44659.305555555555</v>
          </cell>
          <cell r="G1713">
            <v>3.19999999999999</v>
          </cell>
          <cell r="H1713">
            <v>8.5933333333333302</v>
          </cell>
          <cell r="AX1713">
            <v>0.16556282233338601</v>
          </cell>
          <cell r="AY1713">
            <v>0.70503797858932005</v>
          </cell>
          <cell r="AZ1713">
            <v>1.1697257798020999</v>
          </cell>
        </row>
        <row r="1714">
          <cell r="B1714">
            <v>44659.319444444445</v>
          </cell>
          <cell r="G1714">
            <v>3.19999999999999</v>
          </cell>
          <cell r="H1714">
            <v>8.5921052631578902</v>
          </cell>
          <cell r="AX1714">
            <v>0.172078602433896</v>
          </cell>
          <cell r="AY1714">
            <v>0.70479578901934303</v>
          </cell>
          <cell r="AZ1714">
            <v>1.16975367166434</v>
          </cell>
        </row>
        <row r="1715">
          <cell r="B1715">
            <v>44659.333333333336</v>
          </cell>
          <cell r="G1715">
            <v>3.2</v>
          </cell>
          <cell r="H1715">
            <v>8.5744444444444401</v>
          </cell>
          <cell r="AX1715">
            <v>0.17287798667183199</v>
          </cell>
          <cell r="AY1715">
            <v>0.70322701374246599</v>
          </cell>
          <cell r="AZ1715">
            <v>1.1737041075188701</v>
          </cell>
        </row>
        <row r="1716">
          <cell r="B1716">
            <v>44659.347222222219</v>
          </cell>
          <cell r="G1716">
            <v>3.19999999999999</v>
          </cell>
          <cell r="H1716">
            <v>8.5509090909090908</v>
          </cell>
          <cell r="AX1716">
            <v>0.17075152146391101</v>
          </cell>
          <cell r="AY1716">
            <v>0.69865125575438802</v>
          </cell>
          <cell r="AZ1716">
            <v>1.1743604376980601</v>
          </cell>
        </row>
        <row r="1717">
          <cell r="B1717">
            <v>44659.361111111109</v>
          </cell>
          <cell r="G1717">
            <v>3.19999999999999</v>
          </cell>
          <cell r="H1717">
            <v>8.5757142857142803</v>
          </cell>
          <cell r="AX1717">
            <v>0.17782050334490301</v>
          </cell>
          <cell r="AY1717">
            <v>0.70343941918144204</v>
          </cell>
          <cell r="AZ1717">
            <v>1.1736047643498499</v>
          </cell>
        </row>
        <row r="1718">
          <cell r="B1718">
            <v>44659.375</v>
          </cell>
          <cell r="G1718">
            <v>3.19999999999999</v>
          </cell>
          <cell r="H1718">
            <v>8.5747058823529407</v>
          </cell>
          <cell r="AX1718">
            <v>0.16952000360457201</v>
          </cell>
          <cell r="AY1718">
            <v>0.70248923140050401</v>
          </cell>
          <cell r="AZ1718">
            <v>1.1722345229877</v>
          </cell>
        </row>
        <row r="1719">
          <cell r="B1719">
            <v>44659.388888888891</v>
          </cell>
          <cell r="G1719">
            <v>3.19999999999999</v>
          </cell>
          <cell r="H1719">
            <v>8.6031818181818096</v>
          </cell>
          <cell r="AX1719">
            <v>0.17147377806337699</v>
          </cell>
          <cell r="AY1719">
            <v>0.70562943390010702</v>
          </cell>
          <cell r="AZ1719">
            <v>1.1669973996766301</v>
          </cell>
        </row>
        <row r="1720">
          <cell r="B1720">
            <v>44659.402777777781</v>
          </cell>
          <cell r="G1720">
            <v>3.19999999999999</v>
          </cell>
          <cell r="H1720">
            <v>8.5946666666666598</v>
          </cell>
          <cell r="AX1720">
            <v>0.17212982373504701</v>
          </cell>
          <cell r="AY1720">
            <v>0.70537863453138405</v>
          </cell>
          <cell r="AZ1720">
            <v>1.1698395870285501</v>
          </cell>
        </row>
        <row r="1721">
          <cell r="B1721">
            <v>44659.416666666664</v>
          </cell>
          <cell r="G1721">
            <v>3.19999999999999</v>
          </cell>
          <cell r="H1721">
            <v>8.57</v>
          </cell>
          <cell r="AX1721">
            <v>0.167892920121853</v>
          </cell>
          <cell r="AY1721">
            <v>0.70231156436258502</v>
          </cell>
          <cell r="AZ1721">
            <v>1.17373281886305</v>
          </cell>
        </row>
        <row r="1722">
          <cell r="B1722">
            <v>44659.430555555555</v>
          </cell>
          <cell r="G1722">
            <v>1.92</v>
          </cell>
          <cell r="H1722">
            <v>7.3578571428571404</v>
          </cell>
          <cell r="AX1722">
            <v>-0.46961344637140401</v>
          </cell>
          <cell r="AY1722">
            <v>0.27492452862690703</v>
          </cell>
          <cell r="AZ1722">
            <v>-0.42796647134599403</v>
          </cell>
        </row>
        <row r="1723">
          <cell r="B1723">
            <v>44659.444444444445</v>
          </cell>
          <cell r="G1723">
            <v>0</v>
          </cell>
          <cell r="H1723">
            <v>0</v>
          </cell>
          <cell r="AX1723">
            <v>-1.5353054324940201</v>
          </cell>
          <cell r="AY1723">
            <v>-1.4180268522561801</v>
          </cell>
          <cell r="AZ1723">
            <v>-2.6293967580755901</v>
          </cell>
        </row>
        <row r="1724">
          <cell r="B1724">
            <v>44659.458333333336</v>
          </cell>
          <cell r="G1724">
            <v>0</v>
          </cell>
          <cell r="H1724">
            <v>0</v>
          </cell>
          <cell r="AX1724">
            <v>-1.5358734717251299</v>
          </cell>
          <cell r="AY1724">
            <v>-1.4185515002290301</v>
          </cell>
          <cell r="AZ1724">
            <v>-2.6303695941518099</v>
          </cell>
        </row>
        <row r="1725">
          <cell r="B1725">
            <v>44659.472222222219</v>
          </cell>
          <cell r="G1725">
            <v>0</v>
          </cell>
          <cell r="H1725">
            <v>0</v>
          </cell>
          <cell r="AX1725">
            <v>-1.5367647871443999</v>
          </cell>
          <cell r="AY1725">
            <v>-1.4193747300382999</v>
          </cell>
          <cell r="AZ1725">
            <v>-2.6318960799078401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pM2CC8MiNsfX9aPhW5PGw7kJhkqrVZ7y/edit?usp=sharing&amp;ouid=109006766632103674070&amp;rtpof=true&amp;sd=tru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drive/folders/1zgTLUgVikmD5hmkC3Lr-IQ_mVwWztMG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1001"/>
  <sheetViews>
    <sheetView tabSelected="1" workbookViewId="0">
      <pane xSplit="1" topLeftCell="B1" activePane="topRight" state="frozen"/>
      <selection pane="topRight" activeCell="D17" sqref="D17"/>
    </sheetView>
  </sheetViews>
  <sheetFormatPr defaultColWidth="12.5703125" defaultRowHeight="15.75" customHeight="1" x14ac:dyDescent="0.2"/>
  <cols>
    <col min="1" max="1" width="39.85546875" customWidth="1"/>
    <col min="2" max="2" width="18.140625" bestFit="1" customWidth="1"/>
    <col min="3" max="3" width="12.140625" customWidth="1"/>
    <col min="4" max="6" width="5.7109375" customWidth="1"/>
    <col min="7" max="7" width="7.28515625" customWidth="1"/>
    <col min="8" max="8" width="7.7109375" customWidth="1"/>
    <col min="9" max="9" width="15.140625" customWidth="1"/>
    <col min="11" max="12" width="0" hidden="1" customWidth="1"/>
    <col min="13" max="14" width="8.28515625" hidden="1" customWidth="1"/>
    <col min="15" max="15" width="0" hidden="1" customWidth="1"/>
    <col min="17" max="17" width="87.7109375" bestFit="1" customWidth="1"/>
  </cols>
  <sheetData>
    <row r="1" spans="1:17" x14ac:dyDescent="0.25">
      <c r="A1" s="2" t="s">
        <v>0</v>
      </c>
      <c r="B1" s="3"/>
      <c r="C1" s="4"/>
      <c r="D1" s="5"/>
      <c r="E1" s="4"/>
      <c r="F1" s="4"/>
      <c r="G1" s="4"/>
      <c r="H1" s="6"/>
      <c r="I1" s="4"/>
      <c r="J1" s="7"/>
      <c r="K1" s="5"/>
      <c r="L1" s="7"/>
      <c r="M1" s="4"/>
      <c r="N1" s="4"/>
    </row>
    <row r="2" spans="1:17" ht="21" customHeight="1" x14ac:dyDescent="0.2">
      <c r="A2" s="8" t="s">
        <v>1</v>
      </c>
      <c r="B2" s="9">
        <v>44945.5</v>
      </c>
      <c r="C2" s="10"/>
      <c r="D2" s="11"/>
      <c r="E2" s="12"/>
      <c r="F2" s="12"/>
      <c r="G2" s="12"/>
      <c r="H2" s="13"/>
      <c r="I2" s="12"/>
      <c r="J2" s="14"/>
      <c r="K2" s="11"/>
      <c r="L2" s="14"/>
      <c r="M2" s="10"/>
      <c r="N2" s="10"/>
    </row>
    <row r="3" spans="1:17" ht="12.75" x14ac:dyDescent="0.2">
      <c r="A3" s="85" t="s">
        <v>2</v>
      </c>
      <c r="B3" s="85" t="s">
        <v>3</v>
      </c>
      <c r="C3" s="87" t="s">
        <v>4</v>
      </c>
      <c r="D3" s="83" t="s">
        <v>5</v>
      </c>
      <c r="E3" s="88"/>
      <c r="F3" s="88"/>
      <c r="G3" s="88"/>
      <c r="H3" s="84"/>
      <c r="I3" s="89" t="s">
        <v>6</v>
      </c>
      <c r="J3" s="17"/>
      <c r="K3" s="83" t="s">
        <v>7</v>
      </c>
      <c r="L3" s="84"/>
      <c r="M3" s="85" t="s">
        <v>8</v>
      </c>
      <c r="N3" s="90" t="s">
        <v>9</v>
      </c>
      <c r="O3" s="90" t="s">
        <v>10</v>
      </c>
      <c r="P3" s="87" t="s">
        <v>11</v>
      </c>
      <c r="Q3" s="92" t="s">
        <v>12</v>
      </c>
    </row>
    <row r="4" spans="1:17" ht="12.75" x14ac:dyDescent="0.2">
      <c r="A4" s="86"/>
      <c r="B4" s="86"/>
      <c r="C4" s="86"/>
      <c r="D4" s="15" t="s">
        <v>13</v>
      </c>
      <c r="E4" s="15" t="s">
        <v>14</v>
      </c>
      <c r="F4" s="15" t="s">
        <v>15</v>
      </c>
      <c r="G4" s="15" t="s">
        <v>16</v>
      </c>
      <c r="H4" s="16" t="s">
        <v>17</v>
      </c>
      <c r="I4" s="86"/>
      <c r="J4" s="17" t="s">
        <v>18</v>
      </c>
      <c r="K4" s="15" t="s">
        <v>19</v>
      </c>
      <c r="L4" s="17" t="s">
        <v>20</v>
      </c>
      <c r="M4" s="86"/>
      <c r="N4" s="86"/>
      <c r="O4" s="86"/>
      <c r="P4" s="91"/>
      <c r="Q4" s="93"/>
    </row>
    <row r="5" spans="1:17" ht="14.25" x14ac:dyDescent="0.2">
      <c r="A5" s="18">
        <v>44945.5</v>
      </c>
      <c r="B5" s="19">
        <f>(A5-B2)*24</f>
        <v>0</v>
      </c>
      <c r="C5" s="54">
        <v>0.04</v>
      </c>
      <c r="D5" s="53">
        <v>0.09</v>
      </c>
      <c r="E5" s="53"/>
      <c r="F5" s="53"/>
      <c r="G5" s="53">
        <v>1</v>
      </c>
      <c r="H5" s="20">
        <f>AVERAGE(D5:F5)*G5</f>
        <v>0.09</v>
      </c>
      <c r="I5" s="55">
        <f t="shared" ref="I5:I101" si="0">H5*0.3</f>
        <v>2.7E-2</v>
      </c>
      <c r="J5" s="53"/>
      <c r="K5" s="53"/>
      <c r="L5" s="21">
        <f>(K5-K6)/((A6-A5)*24)</f>
        <v>0</v>
      </c>
      <c r="M5" s="35"/>
      <c r="N5" s="56"/>
      <c r="O5" s="56"/>
      <c r="P5" s="56"/>
      <c r="Q5" s="57"/>
    </row>
    <row r="6" spans="1:17" ht="14.25" x14ac:dyDescent="0.2">
      <c r="A6" s="18">
        <v>44946.5</v>
      </c>
      <c r="B6" s="19">
        <f t="shared" ref="B6:B101" si="1">(A6-$A$5)*24</f>
        <v>24</v>
      </c>
      <c r="C6" s="54">
        <v>0.04</v>
      </c>
      <c r="D6" s="53">
        <v>26.4</v>
      </c>
      <c r="E6" s="53"/>
      <c r="F6" s="53"/>
      <c r="G6" s="53">
        <v>1</v>
      </c>
      <c r="H6" s="20">
        <f t="shared" ref="H6:H101" si="2">AVERAGE(D6:F6)*G6</f>
        <v>26.4</v>
      </c>
      <c r="I6" s="55">
        <f t="shared" si="0"/>
        <v>7.919999999999999</v>
      </c>
      <c r="J6" s="53"/>
      <c r="K6" s="53"/>
      <c r="L6" s="21" t="e">
        <f t="shared" ref="L6:L37" si="3">(K6-K7)/((C7-C6)*24)</f>
        <v>#DIV/0!</v>
      </c>
      <c r="M6" s="35"/>
      <c r="N6" s="35"/>
      <c r="O6" s="35"/>
      <c r="P6" s="35"/>
      <c r="Q6" s="48"/>
    </row>
    <row r="7" spans="1:17" ht="14.25" x14ac:dyDescent="0.2">
      <c r="A7" s="18">
        <v>44948.5</v>
      </c>
      <c r="B7" s="19">
        <f t="shared" si="1"/>
        <v>72</v>
      </c>
      <c r="C7" s="54">
        <v>0.04</v>
      </c>
      <c r="D7" s="53">
        <v>40</v>
      </c>
      <c r="E7" s="53"/>
      <c r="F7" s="53"/>
      <c r="G7" s="53">
        <v>1</v>
      </c>
      <c r="H7" s="20">
        <f t="shared" si="2"/>
        <v>40</v>
      </c>
      <c r="I7" s="55">
        <f t="shared" si="0"/>
        <v>12</v>
      </c>
      <c r="J7" s="53"/>
      <c r="K7" s="53"/>
      <c r="L7" s="21" t="e">
        <f t="shared" si="3"/>
        <v>#DIV/0!</v>
      </c>
      <c r="M7" s="35"/>
      <c r="N7" s="35"/>
      <c r="O7" s="35"/>
      <c r="P7" s="35"/>
      <c r="Q7" s="48" t="s">
        <v>21</v>
      </c>
    </row>
    <row r="8" spans="1:17" ht="14.25" x14ac:dyDescent="0.2">
      <c r="A8" s="18">
        <v>44949.5</v>
      </c>
      <c r="B8" s="19">
        <f t="shared" si="1"/>
        <v>96</v>
      </c>
      <c r="C8" s="54">
        <v>0.04</v>
      </c>
      <c r="D8" s="53">
        <v>50</v>
      </c>
      <c r="E8" s="53"/>
      <c r="F8" s="53"/>
      <c r="G8" s="53">
        <v>1</v>
      </c>
      <c r="H8" s="20">
        <f t="shared" si="2"/>
        <v>50</v>
      </c>
      <c r="I8" s="55">
        <f t="shared" si="0"/>
        <v>15</v>
      </c>
      <c r="J8" s="53"/>
      <c r="K8" s="53"/>
      <c r="L8" s="21" t="e">
        <f t="shared" si="3"/>
        <v>#DIV/0!</v>
      </c>
      <c r="M8" s="35"/>
      <c r="N8" s="35"/>
      <c r="O8" s="35"/>
      <c r="P8" s="35"/>
      <c r="Q8" s="48"/>
    </row>
    <row r="9" spans="1:17" ht="14.25" x14ac:dyDescent="0.2">
      <c r="A9" s="18">
        <v>44950.375</v>
      </c>
      <c r="B9" s="19">
        <f t="shared" si="1"/>
        <v>117</v>
      </c>
      <c r="C9" s="54">
        <v>0.04</v>
      </c>
      <c r="D9" s="53">
        <v>11.8</v>
      </c>
      <c r="E9" s="53"/>
      <c r="F9" s="53"/>
      <c r="G9" s="53">
        <v>1</v>
      </c>
      <c r="H9" s="20">
        <f t="shared" si="2"/>
        <v>11.8</v>
      </c>
      <c r="I9" s="55">
        <f t="shared" si="0"/>
        <v>3.54</v>
      </c>
      <c r="J9" s="53"/>
      <c r="K9" s="53"/>
      <c r="L9" s="21" t="e">
        <f t="shared" si="3"/>
        <v>#DIV/0!</v>
      </c>
      <c r="M9" s="35"/>
      <c r="N9" s="35"/>
      <c r="O9" s="35"/>
      <c r="P9" s="35"/>
      <c r="Q9" s="48"/>
    </row>
    <row r="10" spans="1:17" ht="14.25" x14ac:dyDescent="0.2">
      <c r="A10" s="18">
        <v>44950.791666666664</v>
      </c>
      <c r="B10" s="19">
        <f t="shared" si="1"/>
        <v>126.99999999994179</v>
      </c>
      <c r="C10" s="54">
        <v>0.04</v>
      </c>
      <c r="D10" s="53">
        <v>8.4</v>
      </c>
      <c r="E10" s="53"/>
      <c r="F10" s="53"/>
      <c r="G10" s="53">
        <v>1</v>
      </c>
      <c r="H10" s="20">
        <f t="shared" si="2"/>
        <v>8.4</v>
      </c>
      <c r="I10" s="55">
        <f t="shared" si="0"/>
        <v>2.52</v>
      </c>
      <c r="J10" s="53"/>
      <c r="K10" s="53"/>
      <c r="L10" s="21" t="e">
        <f t="shared" si="3"/>
        <v>#DIV/0!</v>
      </c>
      <c r="M10" s="35"/>
      <c r="N10" s="35"/>
      <c r="O10" s="58"/>
      <c r="P10" s="35"/>
      <c r="Q10" s="48"/>
    </row>
    <row r="11" spans="1:17" ht="14.25" x14ac:dyDescent="0.2">
      <c r="A11" s="18">
        <v>44951.541666666664</v>
      </c>
      <c r="B11" s="19">
        <f t="shared" si="1"/>
        <v>144.99999999994179</v>
      </c>
      <c r="C11" s="54">
        <v>0.04</v>
      </c>
      <c r="D11" s="53">
        <v>9.4</v>
      </c>
      <c r="E11" s="53"/>
      <c r="F11" s="53"/>
      <c r="G11" s="53">
        <v>1</v>
      </c>
      <c r="H11" s="20">
        <f t="shared" si="2"/>
        <v>9.4</v>
      </c>
      <c r="I11" s="55">
        <f t="shared" si="0"/>
        <v>2.82</v>
      </c>
      <c r="J11" s="53"/>
      <c r="K11" s="53"/>
      <c r="L11" s="21" t="e">
        <f t="shared" si="3"/>
        <v>#DIV/0!</v>
      </c>
      <c r="M11" s="35"/>
      <c r="N11" s="35"/>
      <c r="O11" s="35"/>
      <c r="P11" s="35"/>
      <c r="Q11" s="48" t="s">
        <v>22</v>
      </c>
    </row>
    <row r="12" spans="1:17" ht="14.25" x14ac:dyDescent="0.2">
      <c r="A12" s="18">
        <v>44951.645833333336</v>
      </c>
      <c r="B12" s="19">
        <f t="shared" si="1"/>
        <v>147.50000000005821</v>
      </c>
      <c r="C12" s="54">
        <v>0.04</v>
      </c>
      <c r="D12" s="53">
        <v>11.6</v>
      </c>
      <c r="E12" s="53"/>
      <c r="F12" s="53"/>
      <c r="G12" s="53">
        <v>1</v>
      </c>
      <c r="H12" s="20">
        <f t="shared" si="2"/>
        <v>11.6</v>
      </c>
      <c r="I12" s="55">
        <f t="shared" si="0"/>
        <v>3.48</v>
      </c>
      <c r="J12" s="53"/>
      <c r="K12" s="53"/>
      <c r="L12" s="21" t="e">
        <f t="shared" si="3"/>
        <v>#DIV/0!</v>
      </c>
      <c r="M12" s="35"/>
      <c r="N12" s="35"/>
      <c r="O12" s="35"/>
      <c r="P12" s="35"/>
      <c r="Q12" s="48" t="s">
        <v>23</v>
      </c>
    </row>
    <row r="13" spans="1:17" ht="14.25" x14ac:dyDescent="0.2">
      <c r="A13" s="18">
        <v>44952.4375</v>
      </c>
      <c r="B13" s="19">
        <f t="shared" si="1"/>
        <v>166.5</v>
      </c>
      <c r="C13" s="54">
        <v>0.04</v>
      </c>
      <c r="D13" s="53">
        <v>10.199999999999999</v>
      </c>
      <c r="E13" s="53"/>
      <c r="F13" s="53"/>
      <c r="G13" s="53">
        <v>1</v>
      </c>
      <c r="H13" s="20">
        <f t="shared" si="2"/>
        <v>10.199999999999999</v>
      </c>
      <c r="I13" s="55">
        <f t="shared" si="0"/>
        <v>3.0599999999999996</v>
      </c>
      <c r="J13" s="53"/>
      <c r="K13" s="53"/>
      <c r="L13" s="21" t="e">
        <f t="shared" si="3"/>
        <v>#DIV/0!</v>
      </c>
      <c r="M13" s="35"/>
      <c r="N13" s="35"/>
      <c r="O13" s="35"/>
      <c r="P13" s="35"/>
      <c r="Q13" s="48"/>
    </row>
    <row r="14" spans="1:17" ht="14.25" x14ac:dyDescent="0.2">
      <c r="A14" s="18">
        <v>44952.5</v>
      </c>
      <c r="B14" s="19">
        <f t="shared" si="1"/>
        <v>168</v>
      </c>
      <c r="C14" s="54">
        <v>0.04</v>
      </c>
      <c r="D14" s="53">
        <v>10.1</v>
      </c>
      <c r="E14" s="53"/>
      <c r="F14" s="53"/>
      <c r="G14" s="53">
        <v>1</v>
      </c>
      <c r="H14" s="20">
        <f t="shared" si="2"/>
        <v>10.1</v>
      </c>
      <c r="I14" s="55">
        <f t="shared" si="0"/>
        <v>3.03</v>
      </c>
      <c r="J14" s="53"/>
      <c r="K14" s="53"/>
      <c r="L14" s="21" t="e">
        <f t="shared" si="3"/>
        <v>#DIV/0!</v>
      </c>
      <c r="M14" s="35"/>
      <c r="N14" s="35"/>
      <c r="O14" s="35"/>
      <c r="P14" s="35"/>
      <c r="Q14" s="48"/>
    </row>
    <row r="15" spans="1:17" ht="14.25" x14ac:dyDescent="0.2">
      <c r="A15" s="18">
        <v>44952.625</v>
      </c>
      <c r="B15" s="19">
        <f t="shared" si="1"/>
        <v>171</v>
      </c>
      <c r="C15" s="54">
        <v>0.04</v>
      </c>
      <c r="D15" s="53">
        <v>9.4</v>
      </c>
      <c r="E15" s="53"/>
      <c r="F15" s="53"/>
      <c r="G15" s="53">
        <v>1</v>
      </c>
      <c r="H15" s="20">
        <f t="shared" si="2"/>
        <v>9.4</v>
      </c>
      <c r="I15" s="55">
        <f t="shared" si="0"/>
        <v>2.82</v>
      </c>
      <c r="J15" s="53"/>
      <c r="K15" s="53"/>
      <c r="L15" s="21" t="e">
        <f t="shared" si="3"/>
        <v>#DIV/0!</v>
      </c>
      <c r="M15" s="35"/>
      <c r="N15" s="35"/>
      <c r="O15" s="35"/>
      <c r="P15" s="35"/>
      <c r="Q15" s="48" t="s">
        <v>24</v>
      </c>
    </row>
    <row r="16" spans="1:17" ht="14.25" x14ac:dyDescent="0.2">
      <c r="A16" s="32"/>
      <c r="B16" s="19">
        <f t="shared" si="1"/>
        <v>-1078692</v>
      </c>
      <c r="C16" s="54">
        <v>0.04</v>
      </c>
      <c r="D16" s="53"/>
      <c r="E16" s="53"/>
      <c r="F16" s="53"/>
      <c r="G16" s="53">
        <v>1</v>
      </c>
      <c r="H16" s="20" t="e">
        <f t="shared" si="2"/>
        <v>#DIV/0!</v>
      </c>
      <c r="I16" s="55" t="e">
        <f t="shared" si="0"/>
        <v>#DIV/0!</v>
      </c>
      <c r="J16" s="53"/>
      <c r="K16" s="53"/>
      <c r="L16" s="53"/>
      <c r="M16" s="53"/>
      <c r="N16" s="53"/>
      <c r="O16" s="53"/>
      <c r="P16" s="53"/>
      <c r="Q16" s="53" t="s">
        <v>25</v>
      </c>
    </row>
    <row r="17" spans="1:17" ht="14.25" x14ac:dyDescent="0.2">
      <c r="A17" s="33"/>
      <c r="B17" s="31">
        <f t="shared" si="1"/>
        <v>-1078692</v>
      </c>
      <c r="C17" s="53"/>
      <c r="D17" s="53"/>
      <c r="E17" s="53"/>
      <c r="F17" s="53"/>
      <c r="G17" s="53">
        <v>1</v>
      </c>
      <c r="H17" s="20" t="e">
        <f t="shared" si="2"/>
        <v>#DIV/0!</v>
      </c>
      <c r="I17" s="55" t="e">
        <f t="shared" si="0"/>
        <v>#DIV/0!</v>
      </c>
      <c r="J17" s="53"/>
      <c r="K17" s="53"/>
      <c r="L17" s="53"/>
      <c r="M17" s="53"/>
      <c r="N17" s="53"/>
      <c r="O17" s="53"/>
      <c r="P17" s="53"/>
      <c r="Q17" s="53"/>
    </row>
    <row r="18" spans="1:17" ht="14.25" x14ac:dyDescent="0.2">
      <c r="A18" s="30"/>
      <c r="B18" s="19">
        <f t="shared" si="1"/>
        <v>-1078692</v>
      </c>
      <c r="C18" s="53"/>
      <c r="D18" s="53"/>
      <c r="E18" s="53"/>
      <c r="F18" s="53"/>
      <c r="G18" s="53">
        <v>1</v>
      </c>
      <c r="H18" s="20" t="e">
        <f t="shared" si="2"/>
        <v>#DIV/0!</v>
      </c>
      <c r="I18" s="55" t="e">
        <f t="shared" si="0"/>
        <v>#DIV/0!</v>
      </c>
      <c r="J18" s="53"/>
      <c r="K18" s="53"/>
      <c r="L18" s="53"/>
      <c r="M18" s="53"/>
      <c r="N18" s="53"/>
      <c r="O18" s="53"/>
      <c r="P18" s="53"/>
      <c r="Q18" s="53"/>
    </row>
    <row r="19" spans="1:17" s="34" customFormat="1" ht="14.25" x14ac:dyDescent="0.2">
      <c r="A19" s="32"/>
      <c r="B19" s="36">
        <f t="shared" si="1"/>
        <v>-1078692</v>
      </c>
      <c r="C19" s="59"/>
      <c r="D19" s="59"/>
      <c r="E19" s="59"/>
      <c r="F19" s="59"/>
      <c r="G19" s="53">
        <v>1</v>
      </c>
      <c r="H19" s="20" t="e">
        <f t="shared" si="2"/>
        <v>#DIV/0!</v>
      </c>
      <c r="I19" s="60" t="e">
        <f t="shared" si="0"/>
        <v>#DIV/0!</v>
      </c>
      <c r="J19" s="53"/>
      <c r="K19" s="53"/>
      <c r="L19" s="53"/>
      <c r="M19" s="53"/>
      <c r="N19" s="53"/>
      <c r="O19" s="53"/>
      <c r="P19" s="53"/>
      <c r="Q19" s="53"/>
    </row>
    <row r="20" spans="1:17" s="34" customFormat="1" ht="14.25" x14ac:dyDescent="0.2">
      <c r="A20" s="32"/>
      <c r="B20" s="36">
        <f t="shared" ref="B20:B24" si="4">(A20-$A$5)*24</f>
        <v>-1078692</v>
      </c>
      <c r="C20" s="59"/>
      <c r="D20" s="59"/>
      <c r="E20" s="59"/>
      <c r="F20" s="59"/>
      <c r="G20" s="53">
        <v>1</v>
      </c>
      <c r="H20" s="20" t="e">
        <f t="shared" si="2"/>
        <v>#DIV/0!</v>
      </c>
      <c r="I20" s="61" t="e">
        <f t="shared" si="0"/>
        <v>#DIV/0!</v>
      </c>
      <c r="J20" s="53"/>
      <c r="K20" s="53"/>
      <c r="L20" s="53"/>
      <c r="M20" s="53"/>
      <c r="N20" s="53"/>
      <c r="O20" s="53"/>
      <c r="P20" s="53"/>
      <c r="Q20" s="53"/>
    </row>
    <row r="21" spans="1:17" s="34" customFormat="1" ht="14.25" x14ac:dyDescent="0.2">
      <c r="A21" s="32"/>
      <c r="B21" s="36">
        <f t="shared" si="4"/>
        <v>-1078692</v>
      </c>
      <c r="C21" s="59"/>
      <c r="D21" s="59"/>
      <c r="E21" s="59"/>
      <c r="F21" s="59"/>
      <c r="G21" s="53">
        <v>1</v>
      </c>
      <c r="H21" s="20" t="e">
        <f t="shared" si="2"/>
        <v>#DIV/0!</v>
      </c>
      <c r="I21" s="61" t="e">
        <f t="shared" si="0"/>
        <v>#DIV/0!</v>
      </c>
      <c r="J21" s="53"/>
      <c r="K21" s="53"/>
      <c r="L21" s="53"/>
      <c r="M21" s="53"/>
      <c r="N21" s="53"/>
      <c r="O21" s="53"/>
      <c r="P21" s="53"/>
      <c r="Q21" s="53"/>
    </row>
    <row r="22" spans="1:17" s="34" customFormat="1" ht="14.25" x14ac:dyDescent="0.2">
      <c r="A22" s="32"/>
      <c r="B22" s="36">
        <f t="shared" si="4"/>
        <v>-1078692</v>
      </c>
      <c r="C22" s="59"/>
      <c r="D22" s="59"/>
      <c r="E22" s="59"/>
      <c r="F22" s="59"/>
      <c r="G22" s="53">
        <v>1</v>
      </c>
      <c r="H22" s="20" t="e">
        <f t="shared" si="2"/>
        <v>#DIV/0!</v>
      </c>
      <c r="I22" s="61" t="e">
        <f t="shared" si="0"/>
        <v>#DIV/0!</v>
      </c>
      <c r="J22" s="53"/>
      <c r="K22" s="53"/>
      <c r="L22" s="53"/>
      <c r="M22" s="53"/>
      <c r="N22" s="53"/>
      <c r="O22" s="53"/>
      <c r="P22" s="53"/>
      <c r="Q22" s="53"/>
    </row>
    <row r="23" spans="1:17" s="34" customFormat="1" ht="14.25" x14ac:dyDescent="0.2">
      <c r="A23" s="32"/>
      <c r="B23" s="36">
        <f t="shared" si="4"/>
        <v>-1078692</v>
      </c>
      <c r="C23" s="59"/>
      <c r="D23" s="59"/>
      <c r="E23" s="59"/>
      <c r="F23" s="59"/>
      <c r="G23" s="53">
        <v>1</v>
      </c>
      <c r="H23" s="20" t="e">
        <f t="shared" si="2"/>
        <v>#DIV/0!</v>
      </c>
      <c r="I23" s="61" t="e">
        <f t="shared" si="0"/>
        <v>#DIV/0!</v>
      </c>
      <c r="J23" s="53"/>
      <c r="K23" s="53"/>
      <c r="L23" s="53"/>
      <c r="M23" s="53"/>
      <c r="N23" s="53"/>
      <c r="O23" s="53"/>
      <c r="P23" s="53"/>
      <c r="Q23" s="53"/>
    </row>
    <row r="24" spans="1:17" ht="14.25" x14ac:dyDescent="0.2">
      <c r="A24" s="32"/>
      <c r="B24" s="36">
        <f t="shared" si="4"/>
        <v>-1078692</v>
      </c>
      <c r="C24" s="59"/>
      <c r="D24" s="59"/>
      <c r="E24" s="59"/>
      <c r="F24" s="59"/>
      <c r="G24" s="53">
        <v>1</v>
      </c>
      <c r="H24" s="20" t="e">
        <f t="shared" si="2"/>
        <v>#DIV/0!</v>
      </c>
      <c r="I24" s="61" t="e">
        <f t="shared" si="0"/>
        <v>#DIV/0!</v>
      </c>
      <c r="J24" s="53"/>
      <c r="K24" s="53"/>
      <c r="L24" s="53"/>
      <c r="M24" s="53"/>
      <c r="N24" s="53"/>
      <c r="O24" s="53"/>
      <c r="P24" s="53"/>
      <c r="Q24" s="53"/>
    </row>
    <row r="25" spans="1:17" ht="14.25" x14ac:dyDescent="0.2">
      <c r="A25" s="18"/>
      <c r="B25" s="19">
        <f t="shared" si="1"/>
        <v>-1078692</v>
      </c>
      <c r="C25" s="53"/>
      <c r="D25" s="53"/>
      <c r="E25" s="53"/>
      <c r="F25" s="53"/>
      <c r="G25" s="53">
        <v>1</v>
      </c>
      <c r="H25" s="20" t="e">
        <f t="shared" si="2"/>
        <v>#DIV/0!</v>
      </c>
      <c r="I25" s="61" t="e">
        <f t="shared" si="0"/>
        <v>#DIV/0!</v>
      </c>
      <c r="J25" s="53"/>
      <c r="K25" s="53"/>
      <c r="L25" s="53"/>
      <c r="M25" s="53"/>
      <c r="N25" s="53"/>
      <c r="O25" s="53"/>
      <c r="P25" s="53"/>
      <c r="Q25" s="53"/>
    </row>
    <row r="26" spans="1:17" ht="14.25" x14ac:dyDescent="0.2">
      <c r="A26" s="18"/>
      <c r="B26" s="19">
        <f t="shared" si="1"/>
        <v>-1078692</v>
      </c>
      <c r="C26" s="53"/>
      <c r="D26" s="53"/>
      <c r="E26" s="53"/>
      <c r="F26" s="53"/>
      <c r="G26" s="53">
        <v>1</v>
      </c>
      <c r="H26" s="20" t="e">
        <f t="shared" si="2"/>
        <v>#DIV/0!</v>
      </c>
      <c r="I26" s="61" t="e">
        <f t="shared" si="0"/>
        <v>#DIV/0!</v>
      </c>
      <c r="J26" s="53"/>
      <c r="K26" s="53"/>
      <c r="L26" s="21" t="e">
        <f t="shared" si="3"/>
        <v>#DIV/0!</v>
      </c>
      <c r="M26" s="35"/>
      <c r="N26" s="35"/>
      <c r="O26" s="35"/>
      <c r="P26" s="35"/>
      <c r="Q26" s="48"/>
    </row>
    <row r="27" spans="1:17" ht="14.25" x14ac:dyDescent="0.2">
      <c r="A27" s="18"/>
      <c r="B27" s="19">
        <f t="shared" si="1"/>
        <v>-1078692</v>
      </c>
      <c r="C27" s="53"/>
      <c r="D27" s="53"/>
      <c r="E27" s="53"/>
      <c r="F27" s="53"/>
      <c r="G27" s="53">
        <v>1</v>
      </c>
      <c r="H27" s="20" t="e">
        <f t="shared" si="2"/>
        <v>#DIV/0!</v>
      </c>
      <c r="I27" s="61" t="e">
        <f t="shared" si="0"/>
        <v>#DIV/0!</v>
      </c>
      <c r="J27" s="53"/>
      <c r="K27" s="53"/>
      <c r="L27" s="21" t="e">
        <f t="shared" si="3"/>
        <v>#DIV/0!</v>
      </c>
      <c r="M27" s="35"/>
      <c r="N27" s="35"/>
      <c r="O27" s="35"/>
      <c r="P27" s="35"/>
      <c r="Q27" s="48"/>
    </row>
    <row r="28" spans="1:17" ht="14.25" x14ac:dyDescent="0.2">
      <c r="A28" s="18"/>
      <c r="B28" s="19">
        <f t="shared" si="1"/>
        <v>-1078692</v>
      </c>
      <c r="C28" s="53"/>
      <c r="D28" s="53"/>
      <c r="E28" s="53"/>
      <c r="F28" s="53"/>
      <c r="G28" s="53">
        <v>1</v>
      </c>
      <c r="H28" s="20" t="e">
        <f t="shared" si="2"/>
        <v>#DIV/0!</v>
      </c>
      <c r="I28" s="55" t="e">
        <f t="shared" si="0"/>
        <v>#DIV/0!</v>
      </c>
      <c r="J28" s="53"/>
      <c r="K28" s="53"/>
      <c r="L28" s="21" t="e">
        <f t="shared" si="3"/>
        <v>#DIV/0!</v>
      </c>
      <c r="M28" s="35"/>
      <c r="N28" s="35"/>
      <c r="O28" s="35"/>
      <c r="P28" s="35"/>
      <c r="Q28" s="48"/>
    </row>
    <row r="29" spans="1:17" ht="14.25" x14ac:dyDescent="0.2">
      <c r="A29" s="18"/>
      <c r="B29" s="19">
        <f t="shared" si="1"/>
        <v>-1078692</v>
      </c>
      <c r="C29" s="53"/>
      <c r="D29" s="53"/>
      <c r="E29" s="53"/>
      <c r="F29" s="53"/>
      <c r="G29" s="53">
        <v>1</v>
      </c>
      <c r="H29" s="20" t="e">
        <f t="shared" si="2"/>
        <v>#DIV/0!</v>
      </c>
      <c r="I29" s="55" t="e">
        <f t="shared" si="0"/>
        <v>#DIV/0!</v>
      </c>
      <c r="J29" s="53"/>
      <c r="K29" s="53"/>
      <c r="L29" s="21" t="e">
        <f t="shared" si="3"/>
        <v>#DIV/0!</v>
      </c>
      <c r="M29" s="35"/>
      <c r="N29" s="35"/>
      <c r="O29" s="35"/>
      <c r="P29" s="35"/>
      <c r="Q29" s="48"/>
    </row>
    <row r="30" spans="1:17" ht="14.25" x14ac:dyDescent="0.2">
      <c r="A30" s="18"/>
      <c r="B30" s="19">
        <f t="shared" si="1"/>
        <v>-1078692</v>
      </c>
      <c r="C30" s="53"/>
      <c r="D30" s="53"/>
      <c r="E30" s="53"/>
      <c r="F30" s="53"/>
      <c r="G30" s="53"/>
      <c r="H30" s="20" t="e">
        <f t="shared" si="2"/>
        <v>#DIV/0!</v>
      </c>
      <c r="I30" s="55" t="e">
        <f t="shared" si="0"/>
        <v>#DIV/0!</v>
      </c>
      <c r="J30" s="53"/>
      <c r="K30" s="53"/>
      <c r="L30" s="21" t="e">
        <f t="shared" si="3"/>
        <v>#DIV/0!</v>
      </c>
      <c r="M30" s="35"/>
      <c r="N30" s="35"/>
      <c r="O30" s="35"/>
      <c r="P30" s="35"/>
      <c r="Q30" s="48"/>
    </row>
    <row r="31" spans="1:17" ht="14.25" x14ac:dyDescent="0.2">
      <c r="A31" s="18"/>
      <c r="B31" s="19">
        <f t="shared" si="1"/>
        <v>-1078692</v>
      </c>
      <c r="C31" s="53"/>
      <c r="D31" s="53"/>
      <c r="E31" s="53"/>
      <c r="F31" s="53"/>
      <c r="G31" s="53"/>
      <c r="H31" s="20" t="e">
        <f t="shared" si="2"/>
        <v>#DIV/0!</v>
      </c>
      <c r="I31" s="55" t="e">
        <f t="shared" si="0"/>
        <v>#DIV/0!</v>
      </c>
      <c r="J31" s="53"/>
      <c r="K31" s="53"/>
      <c r="L31" s="21" t="e">
        <f t="shared" si="3"/>
        <v>#DIV/0!</v>
      </c>
      <c r="M31" s="35"/>
      <c r="N31" s="35"/>
      <c r="O31" s="35"/>
      <c r="P31" s="35"/>
      <c r="Q31" s="35"/>
    </row>
    <row r="32" spans="1:17" ht="14.25" x14ac:dyDescent="0.2">
      <c r="A32" s="18"/>
      <c r="B32" s="19">
        <f t="shared" si="1"/>
        <v>-1078692</v>
      </c>
      <c r="C32" s="53"/>
      <c r="D32" s="53"/>
      <c r="E32" s="53"/>
      <c r="F32" s="53"/>
      <c r="G32" s="53"/>
      <c r="H32" s="20" t="e">
        <f t="shared" si="2"/>
        <v>#DIV/0!</v>
      </c>
      <c r="I32" s="55" t="e">
        <f t="shared" si="0"/>
        <v>#DIV/0!</v>
      </c>
      <c r="J32" s="53"/>
      <c r="K32" s="53"/>
      <c r="L32" s="21" t="e">
        <f t="shared" si="3"/>
        <v>#DIV/0!</v>
      </c>
      <c r="M32" s="35"/>
      <c r="N32" s="35"/>
    </row>
    <row r="33" spans="1:14" ht="14.25" x14ac:dyDescent="0.2">
      <c r="A33" s="18"/>
      <c r="B33" s="19">
        <f t="shared" si="1"/>
        <v>-1078692</v>
      </c>
      <c r="C33" s="53"/>
      <c r="D33" s="53"/>
      <c r="E33" s="53"/>
      <c r="F33" s="53"/>
      <c r="G33" s="53"/>
      <c r="H33" s="20" t="e">
        <f t="shared" si="2"/>
        <v>#DIV/0!</v>
      </c>
      <c r="I33" s="55" t="e">
        <f t="shared" si="0"/>
        <v>#DIV/0!</v>
      </c>
      <c r="J33" s="53"/>
      <c r="K33" s="53"/>
      <c r="L33" s="21" t="e">
        <f t="shared" si="3"/>
        <v>#DIV/0!</v>
      </c>
      <c r="M33" s="35"/>
      <c r="N33" s="35"/>
    </row>
    <row r="34" spans="1:14" ht="14.25" x14ac:dyDescent="0.2">
      <c r="A34" s="18"/>
      <c r="B34" s="19">
        <f t="shared" si="1"/>
        <v>-1078692</v>
      </c>
      <c r="C34" s="53"/>
      <c r="D34" s="53"/>
      <c r="E34" s="53"/>
      <c r="F34" s="53"/>
      <c r="G34" s="53"/>
      <c r="H34" s="20" t="e">
        <f t="shared" si="2"/>
        <v>#DIV/0!</v>
      </c>
      <c r="I34" s="55" t="e">
        <f t="shared" si="0"/>
        <v>#DIV/0!</v>
      </c>
      <c r="J34" s="53"/>
      <c r="K34" s="53"/>
      <c r="L34" s="21" t="e">
        <f t="shared" si="3"/>
        <v>#DIV/0!</v>
      </c>
      <c r="M34" s="35"/>
      <c r="N34" s="35"/>
    </row>
    <row r="35" spans="1:14" ht="14.25" x14ac:dyDescent="0.2">
      <c r="A35" s="18"/>
      <c r="B35" s="19">
        <f t="shared" si="1"/>
        <v>-1078692</v>
      </c>
      <c r="C35" s="53"/>
      <c r="D35" s="53"/>
      <c r="E35" s="53"/>
      <c r="F35" s="53"/>
      <c r="G35" s="53"/>
      <c r="H35" s="20" t="e">
        <f t="shared" si="2"/>
        <v>#DIV/0!</v>
      </c>
      <c r="I35" s="55" t="e">
        <f t="shared" si="0"/>
        <v>#DIV/0!</v>
      </c>
      <c r="J35" s="53"/>
      <c r="K35" s="53"/>
      <c r="L35" s="21" t="e">
        <f t="shared" si="3"/>
        <v>#DIV/0!</v>
      </c>
      <c r="M35" s="35"/>
      <c r="N35" s="35"/>
    </row>
    <row r="36" spans="1:14" ht="14.25" x14ac:dyDescent="0.2">
      <c r="A36" s="18"/>
      <c r="B36" s="19">
        <f t="shared" si="1"/>
        <v>-1078692</v>
      </c>
      <c r="C36" s="53"/>
      <c r="D36" s="53"/>
      <c r="E36" s="53"/>
      <c r="F36" s="53"/>
      <c r="G36" s="53"/>
      <c r="H36" s="20" t="e">
        <f t="shared" si="2"/>
        <v>#DIV/0!</v>
      </c>
      <c r="I36" s="55" t="e">
        <f t="shared" si="0"/>
        <v>#DIV/0!</v>
      </c>
      <c r="J36" s="53"/>
      <c r="K36" s="53"/>
      <c r="L36" s="21" t="e">
        <f t="shared" si="3"/>
        <v>#DIV/0!</v>
      </c>
      <c r="M36" s="35"/>
      <c r="N36" s="35"/>
    </row>
    <row r="37" spans="1:14" ht="14.25" x14ac:dyDescent="0.2">
      <c r="A37" s="18"/>
      <c r="B37" s="19">
        <f t="shared" si="1"/>
        <v>-1078692</v>
      </c>
      <c r="C37" s="53"/>
      <c r="D37" s="53"/>
      <c r="E37" s="53"/>
      <c r="F37" s="53"/>
      <c r="G37" s="53"/>
      <c r="H37" s="20" t="e">
        <f t="shared" si="2"/>
        <v>#DIV/0!</v>
      </c>
      <c r="I37" s="55" t="e">
        <f t="shared" si="0"/>
        <v>#DIV/0!</v>
      </c>
      <c r="J37" s="53"/>
      <c r="K37" s="53"/>
      <c r="L37" s="21" t="e">
        <f t="shared" si="3"/>
        <v>#DIV/0!</v>
      </c>
      <c r="M37" s="35"/>
      <c r="N37" s="35"/>
    </row>
    <row r="38" spans="1:14" ht="14.25" x14ac:dyDescent="0.2">
      <c r="A38" s="18"/>
      <c r="B38" s="19">
        <f t="shared" si="1"/>
        <v>-1078692</v>
      </c>
      <c r="C38" s="53"/>
      <c r="D38" s="53"/>
      <c r="E38" s="53"/>
      <c r="F38" s="53"/>
      <c r="G38" s="53"/>
      <c r="H38" s="20" t="e">
        <f t="shared" si="2"/>
        <v>#DIV/0!</v>
      </c>
      <c r="I38" s="55" t="e">
        <f t="shared" si="0"/>
        <v>#DIV/0!</v>
      </c>
      <c r="J38" s="53"/>
      <c r="K38" s="53"/>
      <c r="L38" s="21" t="e">
        <f t="shared" ref="L38:L69" si="5">(K38-K39)/((C39-C38)*24)</f>
        <v>#DIV/0!</v>
      </c>
      <c r="M38" s="35"/>
      <c r="N38" s="35"/>
    </row>
    <row r="39" spans="1:14" ht="14.25" x14ac:dyDescent="0.2">
      <c r="A39" s="18"/>
      <c r="B39" s="19">
        <f t="shared" si="1"/>
        <v>-1078692</v>
      </c>
      <c r="C39" s="53"/>
      <c r="D39" s="53"/>
      <c r="E39" s="53"/>
      <c r="F39" s="53"/>
      <c r="G39" s="53"/>
      <c r="H39" s="20" t="e">
        <f t="shared" si="2"/>
        <v>#DIV/0!</v>
      </c>
      <c r="I39" s="55" t="e">
        <f t="shared" si="0"/>
        <v>#DIV/0!</v>
      </c>
      <c r="J39" s="53"/>
      <c r="K39" s="53"/>
      <c r="L39" s="21" t="e">
        <f t="shared" si="5"/>
        <v>#DIV/0!</v>
      </c>
      <c r="M39" s="35"/>
      <c r="N39" s="35"/>
    </row>
    <row r="40" spans="1:14" ht="14.25" x14ac:dyDescent="0.2">
      <c r="A40" s="18"/>
      <c r="B40" s="19">
        <f t="shared" si="1"/>
        <v>-1078692</v>
      </c>
      <c r="C40" s="53"/>
      <c r="D40" s="53"/>
      <c r="E40" s="53"/>
      <c r="F40" s="53"/>
      <c r="G40" s="53"/>
      <c r="H40" s="20" t="e">
        <f t="shared" si="2"/>
        <v>#DIV/0!</v>
      </c>
      <c r="I40" s="55" t="e">
        <f t="shared" si="0"/>
        <v>#DIV/0!</v>
      </c>
      <c r="J40" s="53"/>
      <c r="K40" s="53"/>
      <c r="L40" s="21" t="e">
        <f t="shared" si="5"/>
        <v>#DIV/0!</v>
      </c>
      <c r="M40" s="35"/>
      <c r="N40" s="35"/>
    </row>
    <row r="41" spans="1:14" ht="14.25" x14ac:dyDescent="0.2">
      <c r="A41" s="18"/>
      <c r="B41" s="19">
        <f t="shared" si="1"/>
        <v>-1078692</v>
      </c>
      <c r="C41" s="53"/>
      <c r="D41" s="53"/>
      <c r="E41" s="53"/>
      <c r="F41" s="53"/>
      <c r="G41" s="53"/>
      <c r="H41" s="20" t="e">
        <f t="shared" si="2"/>
        <v>#DIV/0!</v>
      </c>
      <c r="I41" s="55" t="e">
        <f t="shared" si="0"/>
        <v>#DIV/0!</v>
      </c>
      <c r="J41" s="53"/>
      <c r="K41" s="53"/>
      <c r="L41" s="21" t="e">
        <f t="shared" si="5"/>
        <v>#DIV/0!</v>
      </c>
      <c r="M41" s="35"/>
      <c r="N41" s="35"/>
    </row>
    <row r="42" spans="1:14" ht="14.25" x14ac:dyDescent="0.2">
      <c r="A42" s="18"/>
      <c r="B42" s="19">
        <f t="shared" si="1"/>
        <v>-1078692</v>
      </c>
      <c r="C42" s="53"/>
      <c r="D42" s="53"/>
      <c r="E42" s="53"/>
      <c r="F42" s="53"/>
      <c r="G42" s="53"/>
      <c r="H42" s="20" t="e">
        <f t="shared" si="2"/>
        <v>#DIV/0!</v>
      </c>
      <c r="I42" s="55" t="e">
        <f t="shared" si="0"/>
        <v>#DIV/0!</v>
      </c>
      <c r="J42" s="53"/>
      <c r="K42" s="53"/>
      <c r="L42" s="21" t="e">
        <f t="shared" si="5"/>
        <v>#DIV/0!</v>
      </c>
      <c r="M42" s="35"/>
      <c r="N42" s="35"/>
    </row>
    <row r="43" spans="1:14" ht="14.25" x14ac:dyDescent="0.2">
      <c r="A43" s="18"/>
      <c r="B43" s="19">
        <f t="shared" si="1"/>
        <v>-1078692</v>
      </c>
      <c r="C43" s="53"/>
      <c r="D43" s="53"/>
      <c r="E43" s="53"/>
      <c r="F43" s="53"/>
      <c r="G43" s="53"/>
      <c r="H43" s="20" t="e">
        <f t="shared" si="2"/>
        <v>#DIV/0!</v>
      </c>
      <c r="I43" s="55" t="e">
        <f t="shared" si="0"/>
        <v>#DIV/0!</v>
      </c>
      <c r="J43" s="53"/>
      <c r="K43" s="53"/>
      <c r="L43" s="21" t="e">
        <f t="shared" si="5"/>
        <v>#DIV/0!</v>
      </c>
      <c r="M43" s="35"/>
      <c r="N43" s="35"/>
    </row>
    <row r="44" spans="1:14" ht="14.25" x14ac:dyDescent="0.2">
      <c r="A44" s="18"/>
      <c r="B44" s="19">
        <f t="shared" si="1"/>
        <v>-1078692</v>
      </c>
      <c r="C44" s="53"/>
      <c r="D44" s="53"/>
      <c r="E44" s="53"/>
      <c r="F44" s="53"/>
      <c r="G44" s="53"/>
      <c r="H44" s="20" t="e">
        <f t="shared" si="2"/>
        <v>#DIV/0!</v>
      </c>
      <c r="I44" s="55" t="e">
        <f t="shared" si="0"/>
        <v>#DIV/0!</v>
      </c>
      <c r="J44" s="53"/>
      <c r="K44" s="53"/>
      <c r="L44" s="21" t="e">
        <f t="shared" si="5"/>
        <v>#DIV/0!</v>
      </c>
      <c r="M44" s="35"/>
      <c r="N44" s="35"/>
    </row>
    <row r="45" spans="1:14" ht="14.25" x14ac:dyDescent="0.2">
      <c r="A45" s="18"/>
      <c r="B45" s="19">
        <f t="shared" si="1"/>
        <v>-1078692</v>
      </c>
      <c r="C45" s="53"/>
      <c r="D45" s="53"/>
      <c r="E45" s="53"/>
      <c r="F45" s="53"/>
      <c r="G45" s="53"/>
      <c r="H45" s="20" t="e">
        <f t="shared" si="2"/>
        <v>#DIV/0!</v>
      </c>
      <c r="I45" s="55" t="e">
        <f t="shared" si="0"/>
        <v>#DIV/0!</v>
      </c>
      <c r="J45" s="53"/>
      <c r="K45" s="53"/>
      <c r="L45" s="21" t="e">
        <f t="shared" si="5"/>
        <v>#DIV/0!</v>
      </c>
      <c r="M45" s="35"/>
      <c r="N45" s="35"/>
    </row>
    <row r="46" spans="1:14" ht="14.25" x14ac:dyDescent="0.2">
      <c r="A46" s="18"/>
      <c r="B46" s="19">
        <f t="shared" si="1"/>
        <v>-1078692</v>
      </c>
      <c r="C46" s="53"/>
      <c r="D46" s="53"/>
      <c r="E46" s="53"/>
      <c r="F46" s="53"/>
      <c r="G46" s="53"/>
      <c r="H46" s="20" t="e">
        <f t="shared" si="2"/>
        <v>#DIV/0!</v>
      </c>
      <c r="I46" s="55" t="e">
        <f t="shared" si="0"/>
        <v>#DIV/0!</v>
      </c>
      <c r="J46" s="53"/>
      <c r="K46" s="53"/>
      <c r="L46" s="21" t="e">
        <f t="shared" si="5"/>
        <v>#DIV/0!</v>
      </c>
      <c r="M46" s="35"/>
      <c r="N46" s="35"/>
    </row>
    <row r="47" spans="1:14" ht="14.25" x14ac:dyDescent="0.2">
      <c r="A47" s="18"/>
      <c r="B47" s="19">
        <f t="shared" si="1"/>
        <v>-1078692</v>
      </c>
      <c r="C47" s="53"/>
      <c r="D47" s="53"/>
      <c r="E47" s="53"/>
      <c r="F47" s="53"/>
      <c r="G47" s="53"/>
      <c r="H47" s="20" t="e">
        <f t="shared" si="2"/>
        <v>#DIV/0!</v>
      </c>
      <c r="I47" s="55" t="e">
        <f t="shared" si="0"/>
        <v>#DIV/0!</v>
      </c>
      <c r="J47" s="53"/>
      <c r="K47" s="53"/>
      <c r="L47" s="21" t="e">
        <f t="shared" si="5"/>
        <v>#DIV/0!</v>
      </c>
      <c r="M47" s="35"/>
      <c r="N47" s="35"/>
    </row>
    <row r="48" spans="1:14" ht="14.25" x14ac:dyDescent="0.2">
      <c r="A48" s="18"/>
      <c r="B48" s="19">
        <f t="shared" si="1"/>
        <v>-1078692</v>
      </c>
      <c r="C48" s="53"/>
      <c r="D48" s="53"/>
      <c r="E48" s="53"/>
      <c r="F48" s="53"/>
      <c r="G48" s="53"/>
      <c r="H48" s="20" t="e">
        <f t="shared" si="2"/>
        <v>#DIV/0!</v>
      </c>
      <c r="I48" s="55" t="e">
        <f t="shared" si="0"/>
        <v>#DIV/0!</v>
      </c>
      <c r="J48" s="53"/>
      <c r="K48" s="53"/>
      <c r="L48" s="21" t="e">
        <f t="shared" si="5"/>
        <v>#DIV/0!</v>
      </c>
      <c r="M48" s="35"/>
      <c r="N48" s="35"/>
    </row>
    <row r="49" spans="1:14" ht="14.25" x14ac:dyDescent="0.2">
      <c r="A49" s="18"/>
      <c r="B49" s="19">
        <f t="shared" si="1"/>
        <v>-1078692</v>
      </c>
      <c r="C49" s="53"/>
      <c r="D49" s="53"/>
      <c r="E49" s="53"/>
      <c r="F49" s="53"/>
      <c r="G49" s="53"/>
      <c r="H49" s="20" t="e">
        <f t="shared" si="2"/>
        <v>#DIV/0!</v>
      </c>
      <c r="I49" s="55" t="e">
        <f t="shared" si="0"/>
        <v>#DIV/0!</v>
      </c>
      <c r="J49" s="53"/>
      <c r="K49" s="53"/>
      <c r="L49" s="21" t="e">
        <f t="shared" si="5"/>
        <v>#DIV/0!</v>
      </c>
      <c r="M49" s="35"/>
      <c r="N49" s="35"/>
    </row>
    <row r="50" spans="1:14" ht="14.25" x14ac:dyDescent="0.2">
      <c r="A50" s="18"/>
      <c r="B50" s="19">
        <f t="shared" si="1"/>
        <v>-1078692</v>
      </c>
      <c r="C50" s="53"/>
      <c r="D50" s="53"/>
      <c r="E50" s="53"/>
      <c r="F50" s="53"/>
      <c r="G50" s="53"/>
      <c r="H50" s="20" t="e">
        <f t="shared" si="2"/>
        <v>#DIV/0!</v>
      </c>
      <c r="I50" s="55" t="e">
        <f t="shared" si="0"/>
        <v>#DIV/0!</v>
      </c>
      <c r="J50" s="53"/>
      <c r="K50" s="53"/>
      <c r="L50" s="21" t="e">
        <f t="shared" si="5"/>
        <v>#DIV/0!</v>
      </c>
      <c r="M50" s="35"/>
      <c r="N50" s="35"/>
    </row>
    <row r="51" spans="1:14" ht="14.25" x14ac:dyDescent="0.2">
      <c r="A51" s="18"/>
      <c r="B51" s="19">
        <f t="shared" si="1"/>
        <v>-1078692</v>
      </c>
      <c r="C51" s="53"/>
      <c r="D51" s="53"/>
      <c r="E51" s="53"/>
      <c r="F51" s="53"/>
      <c r="G51" s="53"/>
      <c r="H51" s="20" t="e">
        <f t="shared" si="2"/>
        <v>#DIV/0!</v>
      </c>
      <c r="I51" s="55" t="e">
        <f t="shared" si="0"/>
        <v>#DIV/0!</v>
      </c>
      <c r="J51" s="53"/>
      <c r="K51" s="53"/>
      <c r="L51" s="21" t="e">
        <f t="shared" si="5"/>
        <v>#DIV/0!</v>
      </c>
      <c r="M51" s="35"/>
      <c r="N51" s="35"/>
    </row>
    <row r="52" spans="1:14" ht="14.25" x14ac:dyDescent="0.2">
      <c r="A52" s="18"/>
      <c r="B52" s="19">
        <f t="shared" si="1"/>
        <v>-1078692</v>
      </c>
      <c r="C52" s="53"/>
      <c r="D52" s="53"/>
      <c r="E52" s="53"/>
      <c r="F52" s="53"/>
      <c r="G52" s="53"/>
      <c r="H52" s="20" t="e">
        <f t="shared" si="2"/>
        <v>#DIV/0!</v>
      </c>
      <c r="I52" s="55" t="e">
        <f t="shared" si="0"/>
        <v>#DIV/0!</v>
      </c>
      <c r="J52" s="53"/>
      <c r="K52" s="53"/>
      <c r="L52" s="21" t="e">
        <f t="shared" si="5"/>
        <v>#DIV/0!</v>
      </c>
      <c r="M52" s="35"/>
      <c r="N52" s="35"/>
    </row>
    <row r="53" spans="1:14" ht="14.25" x14ac:dyDescent="0.2">
      <c r="A53" s="18"/>
      <c r="B53" s="19">
        <f t="shared" si="1"/>
        <v>-1078692</v>
      </c>
      <c r="C53" s="53"/>
      <c r="D53" s="53"/>
      <c r="E53" s="53"/>
      <c r="F53" s="53"/>
      <c r="G53" s="53"/>
      <c r="H53" s="20" t="e">
        <f t="shared" si="2"/>
        <v>#DIV/0!</v>
      </c>
      <c r="I53" s="55" t="e">
        <f t="shared" si="0"/>
        <v>#DIV/0!</v>
      </c>
      <c r="J53" s="53"/>
      <c r="K53" s="53"/>
      <c r="L53" s="21" t="e">
        <f t="shared" si="5"/>
        <v>#DIV/0!</v>
      </c>
      <c r="M53" s="35"/>
      <c r="N53" s="35"/>
    </row>
    <row r="54" spans="1:14" ht="14.25" x14ac:dyDescent="0.2">
      <c r="A54" s="18"/>
      <c r="B54" s="19">
        <f t="shared" si="1"/>
        <v>-1078692</v>
      </c>
      <c r="C54" s="53"/>
      <c r="D54" s="53"/>
      <c r="E54" s="53"/>
      <c r="F54" s="53"/>
      <c r="G54" s="53"/>
      <c r="H54" s="20" t="e">
        <f t="shared" si="2"/>
        <v>#DIV/0!</v>
      </c>
      <c r="I54" s="55" t="e">
        <f t="shared" si="0"/>
        <v>#DIV/0!</v>
      </c>
      <c r="J54" s="53"/>
      <c r="K54" s="53"/>
      <c r="L54" s="21" t="e">
        <f t="shared" si="5"/>
        <v>#DIV/0!</v>
      </c>
      <c r="M54" s="35"/>
      <c r="N54" s="35"/>
    </row>
    <row r="55" spans="1:14" ht="14.25" x14ac:dyDescent="0.2">
      <c r="A55" s="18"/>
      <c r="B55" s="19">
        <f t="shared" si="1"/>
        <v>-1078692</v>
      </c>
      <c r="C55" s="53"/>
      <c r="D55" s="53"/>
      <c r="E55" s="53"/>
      <c r="F55" s="53"/>
      <c r="G55" s="53"/>
      <c r="H55" s="20" t="e">
        <f t="shared" si="2"/>
        <v>#DIV/0!</v>
      </c>
      <c r="I55" s="55" t="e">
        <f t="shared" si="0"/>
        <v>#DIV/0!</v>
      </c>
      <c r="J55" s="53"/>
      <c r="K55" s="53"/>
      <c r="L55" s="21" t="e">
        <f t="shared" si="5"/>
        <v>#DIV/0!</v>
      </c>
      <c r="M55" s="35"/>
      <c r="N55" s="35"/>
    </row>
    <row r="56" spans="1:14" ht="14.25" x14ac:dyDescent="0.2">
      <c r="A56" s="18"/>
      <c r="B56" s="19">
        <f t="shared" si="1"/>
        <v>-1078692</v>
      </c>
      <c r="C56" s="53"/>
      <c r="D56" s="53"/>
      <c r="E56" s="53"/>
      <c r="F56" s="53"/>
      <c r="G56" s="53"/>
      <c r="H56" s="20" t="e">
        <f t="shared" si="2"/>
        <v>#DIV/0!</v>
      </c>
      <c r="I56" s="55" t="e">
        <f t="shared" si="0"/>
        <v>#DIV/0!</v>
      </c>
      <c r="J56" s="53"/>
      <c r="K56" s="53"/>
      <c r="L56" s="21" t="e">
        <f t="shared" si="5"/>
        <v>#DIV/0!</v>
      </c>
      <c r="M56" s="35"/>
      <c r="N56" s="35"/>
    </row>
    <row r="57" spans="1:14" ht="14.25" x14ac:dyDescent="0.2">
      <c r="A57" s="18"/>
      <c r="B57" s="19">
        <f t="shared" si="1"/>
        <v>-1078692</v>
      </c>
      <c r="C57" s="53"/>
      <c r="D57" s="53"/>
      <c r="E57" s="53"/>
      <c r="F57" s="53"/>
      <c r="G57" s="53"/>
      <c r="H57" s="20" t="e">
        <f t="shared" si="2"/>
        <v>#DIV/0!</v>
      </c>
      <c r="I57" s="55" t="e">
        <f t="shared" si="0"/>
        <v>#DIV/0!</v>
      </c>
      <c r="J57" s="53"/>
      <c r="K57" s="53"/>
      <c r="L57" s="21" t="e">
        <f t="shared" si="5"/>
        <v>#DIV/0!</v>
      </c>
      <c r="M57" s="35"/>
      <c r="N57" s="35"/>
    </row>
    <row r="58" spans="1:14" ht="14.25" x14ac:dyDescent="0.2">
      <c r="A58" s="18"/>
      <c r="B58" s="19">
        <f t="shared" si="1"/>
        <v>-1078692</v>
      </c>
      <c r="C58" s="53"/>
      <c r="D58" s="53"/>
      <c r="E58" s="53"/>
      <c r="F58" s="53"/>
      <c r="G58" s="53"/>
      <c r="H58" s="20" t="e">
        <f t="shared" si="2"/>
        <v>#DIV/0!</v>
      </c>
      <c r="I58" s="55" t="e">
        <f t="shared" si="0"/>
        <v>#DIV/0!</v>
      </c>
      <c r="J58" s="53"/>
      <c r="K58" s="53"/>
      <c r="L58" s="21" t="e">
        <f t="shared" si="5"/>
        <v>#DIV/0!</v>
      </c>
      <c r="M58" s="35"/>
      <c r="N58" s="35"/>
    </row>
    <row r="59" spans="1:14" ht="14.25" x14ac:dyDescent="0.2">
      <c r="A59" s="18"/>
      <c r="B59" s="19">
        <f t="shared" si="1"/>
        <v>-1078692</v>
      </c>
      <c r="C59" s="53"/>
      <c r="D59" s="53"/>
      <c r="E59" s="53"/>
      <c r="F59" s="53"/>
      <c r="G59" s="53"/>
      <c r="H59" s="20" t="e">
        <f t="shared" si="2"/>
        <v>#DIV/0!</v>
      </c>
      <c r="I59" s="55" t="e">
        <f t="shared" si="0"/>
        <v>#DIV/0!</v>
      </c>
      <c r="J59" s="53"/>
      <c r="K59" s="53"/>
      <c r="L59" s="21" t="e">
        <f t="shared" si="5"/>
        <v>#DIV/0!</v>
      </c>
      <c r="M59" s="35"/>
      <c r="N59" s="35"/>
    </row>
    <row r="60" spans="1:14" ht="14.25" x14ac:dyDescent="0.2">
      <c r="A60" s="18"/>
      <c r="B60" s="19">
        <f t="shared" si="1"/>
        <v>-1078692</v>
      </c>
      <c r="C60" s="53"/>
      <c r="D60" s="53"/>
      <c r="E60" s="53"/>
      <c r="F60" s="53"/>
      <c r="G60" s="53"/>
      <c r="H60" s="20" t="e">
        <f t="shared" si="2"/>
        <v>#DIV/0!</v>
      </c>
      <c r="I60" s="55" t="e">
        <f t="shared" si="0"/>
        <v>#DIV/0!</v>
      </c>
      <c r="J60" s="53"/>
      <c r="K60" s="53"/>
      <c r="L60" s="21" t="e">
        <f t="shared" si="5"/>
        <v>#DIV/0!</v>
      </c>
      <c r="M60" s="35"/>
      <c r="N60" s="35"/>
    </row>
    <row r="61" spans="1:14" ht="14.25" x14ac:dyDescent="0.2">
      <c r="A61" s="18"/>
      <c r="B61" s="19">
        <f t="shared" si="1"/>
        <v>-1078692</v>
      </c>
      <c r="C61" s="53"/>
      <c r="D61" s="53"/>
      <c r="E61" s="53"/>
      <c r="F61" s="53"/>
      <c r="G61" s="53"/>
      <c r="H61" s="20" t="e">
        <f t="shared" si="2"/>
        <v>#DIV/0!</v>
      </c>
      <c r="I61" s="55" t="e">
        <f t="shared" si="0"/>
        <v>#DIV/0!</v>
      </c>
      <c r="J61" s="53"/>
      <c r="K61" s="53"/>
      <c r="L61" s="21" t="e">
        <f t="shared" si="5"/>
        <v>#DIV/0!</v>
      </c>
      <c r="M61" s="35"/>
      <c r="N61" s="35"/>
    </row>
    <row r="62" spans="1:14" ht="14.25" x14ac:dyDescent="0.2">
      <c r="A62" s="18"/>
      <c r="B62" s="19">
        <f t="shared" si="1"/>
        <v>-1078692</v>
      </c>
      <c r="C62" s="53"/>
      <c r="D62" s="53"/>
      <c r="E62" s="53"/>
      <c r="F62" s="53"/>
      <c r="G62" s="53"/>
      <c r="H62" s="20" t="e">
        <f t="shared" si="2"/>
        <v>#DIV/0!</v>
      </c>
      <c r="I62" s="55" t="e">
        <f t="shared" si="0"/>
        <v>#DIV/0!</v>
      </c>
      <c r="J62" s="53"/>
      <c r="K62" s="53"/>
      <c r="L62" s="21" t="e">
        <f t="shared" si="5"/>
        <v>#DIV/0!</v>
      </c>
      <c r="M62" s="35"/>
      <c r="N62" s="35"/>
    </row>
    <row r="63" spans="1:14" ht="14.25" x14ac:dyDescent="0.2">
      <c r="A63" s="18"/>
      <c r="B63" s="19">
        <f t="shared" si="1"/>
        <v>-1078692</v>
      </c>
      <c r="C63" s="53"/>
      <c r="D63" s="53"/>
      <c r="E63" s="53"/>
      <c r="F63" s="53"/>
      <c r="G63" s="53"/>
      <c r="H63" s="20" t="e">
        <f t="shared" si="2"/>
        <v>#DIV/0!</v>
      </c>
      <c r="I63" s="55" t="e">
        <f t="shared" si="0"/>
        <v>#DIV/0!</v>
      </c>
      <c r="J63" s="53"/>
      <c r="K63" s="53"/>
      <c r="L63" s="21" t="e">
        <f t="shared" si="5"/>
        <v>#DIV/0!</v>
      </c>
      <c r="M63" s="35"/>
      <c r="N63" s="35"/>
    </row>
    <row r="64" spans="1:14" ht="14.25" x14ac:dyDescent="0.2">
      <c r="A64" s="18"/>
      <c r="B64" s="19">
        <f t="shared" si="1"/>
        <v>-1078692</v>
      </c>
      <c r="C64" s="53"/>
      <c r="D64" s="53"/>
      <c r="E64" s="53"/>
      <c r="F64" s="53"/>
      <c r="G64" s="53"/>
      <c r="H64" s="20" t="e">
        <f t="shared" si="2"/>
        <v>#DIV/0!</v>
      </c>
      <c r="I64" s="55" t="e">
        <f t="shared" si="0"/>
        <v>#DIV/0!</v>
      </c>
      <c r="J64" s="53"/>
      <c r="K64" s="53"/>
      <c r="L64" s="21" t="e">
        <f t="shared" si="5"/>
        <v>#DIV/0!</v>
      </c>
      <c r="M64" s="35"/>
      <c r="N64" s="35"/>
    </row>
    <row r="65" spans="1:14" ht="14.25" x14ac:dyDescent="0.2">
      <c r="A65" s="18"/>
      <c r="B65" s="19">
        <f t="shared" si="1"/>
        <v>-1078692</v>
      </c>
      <c r="C65" s="53"/>
      <c r="D65" s="53"/>
      <c r="E65" s="53"/>
      <c r="F65" s="53"/>
      <c r="G65" s="53"/>
      <c r="H65" s="20" t="e">
        <f t="shared" si="2"/>
        <v>#DIV/0!</v>
      </c>
      <c r="I65" s="55" t="e">
        <f t="shared" si="0"/>
        <v>#DIV/0!</v>
      </c>
      <c r="J65" s="53"/>
      <c r="K65" s="53"/>
      <c r="L65" s="21" t="e">
        <f t="shared" si="5"/>
        <v>#DIV/0!</v>
      </c>
      <c r="M65" s="35"/>
      <c r="N65" s="35"/>
    </row>
    <row r="66" spans="1:14" ht="14.25" x14ac:dyDescent="0.2">
      <c r="A66" s="18"/>
      <c r="B66" s="19">
        <f t="shared" si="1"/>
        <v>-1078692</v>
      </c>
      <c r="C66" s="53"/>
      <c r="D66" s="53"/>
      <c r="E66" s="53"/>
      <c r="F66" s="53"/>
      <c r="G66" s="53"/>
      <c r="H66" s="20" t="e">
        <f t="shared" si="2"/>
        <v>#DIV/0!</v>
      </c>
      <c r="I66" s="55" t="e">
        <f t="shared" si="0"/>
        <v>#DIV/0!</v>
      </c>
      <c r="J66" s="53"/>
      <c r="K66" s="53"/>
      <c r="L66" s="21" t="e">
        <f t="shared" si="5"/>
        <v>#DIV/0!</v>
      </c>
      <c r="M66" s="35"/>
      <c r="N66" s="35"/>
    </row>
    <row r="67" spans="1:14" ht="14.25" x14ac:dyDescent="0.2">
      <c r="A67" s="18"/>
      <c r="B67" s="19">
        <f t="shared" si="1"/>
        <v>-1078692</v>
      </c>
      <c r="C67" s="53"/>
      <c r="D67" s="53"/>
      <c r="E67" s="53"/>
      <c r="F67" s="53"/>
      <c r="G67" s="53"/>
      <c r="H67" s="20" t="e">
        <f t="shared" si="2"/>
        <v>#DIV/0!</v>
      </c>
      <c r="I67" s="55" t="e">
        <f t="shared" si="0"/>
        <v>#DIV/0!</v>
      </c>
      <c r="J67" s="53"/>
      <c r="K67" s="53"/>
      <c r="L67" s="21" t="e">
        <f t="shared" si="5"/>
        <v>#DIV/0!</v>
      </c>
      <c r="M67" s="35"/>
      <c r="N67" s="35"/>
    </row>
    <row r="68" spans="1:14" ht="14.25" x14ac:dyDescent="0.2">
      <c r="A68" s="18"/>
      <c r="B68" s="19">
        <f t="shared" si="1"/>
        <v>-1078692</v>
      </c>
      <c r="C68" s="53"/>
      <c r="D68" s="53"/>
      <c r="E68" s="53"/>
      <c r="F68" s="53"/>
      <c r="G68" s="53"/>
      <c r="H68" s="20" t="e">
        <f t="shared" si="2"/>
        <v>#DIV/0!</v>
      </c>
      <c r="I68" s="55" t="e">
        <f t="shared" si="0"/>
        <v>#DIV/0!</v>
      </c>
      <c r="J68" s="53"/>
      <c r="K68" s="53"/>
      <c r="L68" s="21" t="e">
        <f t="shared" si="5"/>
        <v>#DIV/0!</v>
      </c>
      <c r="M68" s="35"/>
      <c r="N68" s="35"/>
    </row>
    <row r="69" spans="1:14" ht="14.25" x14ac:dyDescent="0.2">
      <c r="A69" s="18"/>
      <c r="B69" s="19">
        <f t="shared" si="1"/>
        <v>-1078692</v>
      </c>
      <c r="C69" s="53"/>
      <c r="D69" s="53"/>
      <c r="E69" s="53"/>
      <c r="F69" s="53"/>
      <c r="G69" s="53"/>
      <c r="H69" s="20" t="e">
        <f t="shared" si="2"/>
        <v>#DIV/0!</v>
      </c>
      <c r="I69" s="55" t="e">
        <f t="shared" si="0"/>
        <v>#DIV/0!</v>
      </c>
      <c r="J69" s="53"/>
      <c r="K69" s="53"/>
      <c r="L69" s="21" t="e">
        <f t="shared" si="5"/>
        <v>#DIV/0!</v>
      </c>
      <c r="M69" s="35"/>
      <c r="N69" s="35"/>
    </row>
    <row r="70" spans="1:14" ht="14.25" x14ac:dyDescent="0.2">
      <c r="A70" s="18"/>
      <c r="B70" s="19">
        <f t="shared" si="1"/>
        <v>-1078692</v>
      </c>
      <c r="C70" s="53"/>
      <c r="D70" s="53"/>
      <c r="E70" s="53"/>
      <c r="F70" s="53"/>
      <c r="G70" s="53"/>
      <c r="H70" s="20" t="e">
        <f t="shared" si="2"/>
        <v>#DIV/0!</v>
      </c>
      <c r="I70" s="55" t="e">
        <f t="shared" si="0"/>
        <v>#DIV/0!</v>
      </c>
      <c r="J70" s="53"/>
      <c r="K70" s="53"/>
      <c r="L70" s="21" t="e">
        <f t="shared" ref="L70:L101" si="6">(K70-K71)/((C71-C70)*24)</f>
        <v>#DIV/0!</v>
      </c>
      <c r="M70" s="35"/>
      <c r="N70" s="35"/>
    </row>
    <row r="71" spans="1:14" ht="14.25" x14ac:dyDescent="0.2">
      <c r="A71" s="18"/>
      <c r="B71" s="19">
        <f t="shared" si="1"/>
        <v>-1078692</v>
      </c>
      <c r="C71" s="53"/>
      <c r="D71" s="53"/>
      <c r="E71" s="53"/>
      <c r="F71" s="53"/>
      <c r="G71" s="53"/>
      <c r="H71" s="20" t="e">
        <f t="shared" si="2"/>
        <v>#DIV/0!</v>
      </c>
      <c r="I71" s="55" t="e">
        <f t="shared" si="0"/>
        <v>#DIV/0!</v>
      </c>
      <c r="J71" s="53"/>
      <c r="K71" s="53"/>
      <c r="L71" s="21" t="e">
        <f t="shared" si="6"/>
        <v>#DIV/0!</v>
      </c>
      <c r="M71" s="35"/>
      <c r="N71" s="35"/>
    </row>
    <row r="72" spans="1:14" ht="14.25" x14ac:dyDescent="0.2">
      <c r="A72" s="18"/>
      <c r="B72" s="19">
        <f t="shared" si="1"/>
        <v>-1078692</v>
      </c>
      <c r="C72" s="53"/>
      <c r="D72" s="53"/>
      <c r="E72" s="53"/>
      <c r="F72" s="53"/>
      <c r="G72" s="53"/>
      <c r="H72" s="20" t="e">
        <f t="shared" si="2"/>
        <v>#DIV/0!</v>
      </c>
      <c r="I72" s="55" t="e">
        <f t="shared" si="0"/>
        <v>#DIV/0!</v>
      </c>
      <c r="J72" s="53"/>
      <c r="K72" s="53"/>
      <c r="L72" s="21" t="e">
        <f t="shared" si="6"/>
        <v>#DIV/0!</v>
      </c>
      <c r="M72" s="35"/>
      <c r="N72" s="35"/>
    </row>
    <row r="73" spans="1:14" ht="14.25" x14ac:dyDescent="0.2">
      <c r="A73" s="18"/>
      <c r="B73" s="19">
        <f t="shared" si="1"/>
        <v>-1078692</v>
      </c>
      <c r="C73" s="53"/>
      <c r="D73" s="53"/>
      <c r="E73" s="53"/>
      <c r="F73" s="53"/>
      <c r="G73" s="53"/>
      <c r="H73" s="20" t="e">
        <f t="shared" si="2"/>
        <v>#DIV/0!</v>
      </c>
      <c r="I73" s="55" t="e">
        <f t="shared" si="0"/>
        <v>#DIV/0!</v>
      </c>
      <c r="J73" s="53"/>
      <c r="K73" s="53"/>
      <c r="L73" s="21" t="e">
        <f t="shared" si="6"/>
        <v>#DIV/0!</v>
      </c>
      <c r="M73" s="35"/>
      <c r="N73" s="35"/>
    </row>
    <row r="74" spans="1:14" ht="14.25" x14ac:dyDescent="0.2">
      <c r="A74" s="18"/>
      <c r="B74" s="19">
        <f t="shared" si="1"/>
        <v>-1078692</v>
      </c>
      <c r="C74" s="53"/>
      <c r="D74" s="53"/>
      <c r="E74" s="53"/>
      <c r="F74" s="53"/>
      <c r="G74" s="53"/>
      <c r="H74" s="20" t="e">
        <f t="shared" si="2"/>
        <v>#DIV/0!</v>
      </c>
      <c r="I74" s="55" t="e">
        <f t="shared" si="0"/>
        <v>#DIV/0!</v>
      </c>
      <c r="J74" s="53"/>
      <c r="K74" s="53"/>
      <c r="L74" s="21" t="e">
        <f t="shared" si="6"/>
        <v>#DIV/0!</v>
      </c>
      <c r="M74" s="35"/>
      <c r="N74" s="35"/>
    </row>
    <row r="75" spans="1:14" ht="14.25" x14ac:dyDescent="0.2">
      <c r="A75" s="18"/>
      <c r="B75" s="19">
        <f t="shared" si="1"/>
        <v>-1078692</v>
      </c>
      <c r="C75" s="53"/>
      <c r="D75" s="53"/>
      <c r="E75" s="53"/>
      <c r="F75" s="53"/>
      <c r="G75" s="53"/>
      <c r="H75" s="20" t="e">
        <f t="shared" si="2"/>
        <v>#DIV/0!</v>
      </c>
      <c r="I75" s="55" t="e">
        <f t="shared" si="0"/>
        <v>#DIV/0!</v>
      </c>
      <c r="J75" s="53"/>
      <c r="K75" s="53"/>
      <c r="L75" s="21" t="e">
        <f t="shared" si="6"/>
        <v>#DIV/0!</v>
      </c>
      <c r="M75" s="35"/>
      <c r="N75" s="35"/>
    </row>
    <row r="76" spans="1:14" ht="14.25" x14ac:dyDescent="0.2">
      <c r="A76" s="18"/>
      <c r="B76" s="19">
        <f t="shared" si="1"/>
        <v>-1078692</v>
      </c>
      <c r="C76" s="53"/>
      <c r="D76" s="53"/>
      <c r="E76" s="53"/>
      <c r="F76" s="53"/>
      <c r="G76" s="53"/>
      <c r="H76" s="20" t="e">
        <f t="shared" si="2"/>
        <v>#DIV/0!</v>
      </c>
      <c r="I76" s="55" t="e">
        <f t="shared" si="0"/>
        <v>#DIV/0!</v>
      </c>
      <c r="J76" s="53"/>
      <c r="K76" s="53"/>
      <c r="L76" s="21" t="e">
        <f t="shared" si="6"/>
        <v>#DIV/0!</v>
      </c>
      <c r="M76" s="35"/>
      <c r="N76" s="35"/>
    </row>
    <row r="77" spans="1:14" ht="14.25" x14ac:dyDescent="0.2">
      <c r="A77" s="18"/>
      <c r="B77" s="19">
        <f t="shared" si="1"/>
        <v>-1078692</v>
      </c>
      <c r="C77" s="53"/>
      <c r="D77" s="53"/>
      <c r="E77" s="53"/>
      <c r="F77" s="53"/>
      <c r="G77" s="53"/>
      <c r="H77" s="20" t="e">
        <f t="shared" si="2"/>
        <v>#DIV/0!</v>
      </c>
      <c r="I77" s="55" t="e">
        <f t="shared" si="0"/>
        <v>#DIV/0!</v>
      </c>
      <c r="J77" s="53"/>
      <c r="K77" s="53"/>
      <c r="L77" s="21" t="e">
        <f t="shared" si="6"/>
        <v>#DIV/0!</v>
      </c>
      <c r="M77" s="35"/>
      <c r="N77" s="35"/>
    </row>
    <row r="78" spans="1:14" ht="14.25" x14ac:dyDescent="0.2">
      <c r="A78" s="18"/>
      <c r="B78" s="19">
        <f t="shared" si="1"/>
        <v>-1078692</v>
      </c>
      <c r="C78" s="53"/>
      <c r="D78" s="53"/>
      <c r="E78" s="53"/>
      <c r="F78" s="53"/>
      <c r="G78" s="53"/>
      <c r="H78" s="20" t="e">
        <f t="shared" si="2"/>
        <v>#DIV/0!</v>
      </c>
      <c r="I78" s="55" t="e">
        <f t="shared" si="0"/>
        <v>#DIV/0!</v>
      </c>
      <c r="J78" s="53"/>
      <c r="K78" s="53"/>
      <c r="L78" s="21" t="e">
        <f t="shared" si="6"/>
        <v>#DIV/0!</v>
      </c>
      <c r="M78" s="35"/>
      <c r="N78" s="35"/>
    </row>
    <row r="79" spans="1:14" ht="14.25" x14ac:dyDescent="0.2">
      <c r="A79" s="18"/>
      <c r="B79" s="19">
        <f t="shared" si="1"/>
        <v>-1078692</v>
      </c>
      <c r="C79" s="53"/>
      <c r="D79" s="53"/>
      <c r="E79" s="53"/>
      <c r="F79" s="53"/>
      <c r="G79" s="53"/>
      <c r="H79" s="20" t="e">
        <f t="shared" si="2"/>
        <v>#DIV/0!</v>
      </c>
      <c r="I79" s="55" t="e">
        <f t="shared" si="0"/>
        <v>#DIV/0!</v>
      </c>
      <c r="J79" s="53"/>
      <c r="K79" s="53"/>
      <c r="L79" s="21" t="e">
        <f t="shared" si="6"/>
        <v>#DIV/0!</v>
      </c>
      <c r="M79" s="35"/>
      <c r="N79" s="35"/>
    </row>
    <row r="80" spans="1:14" ht="14.25" x14ac:dyDescent="0.2">
      <c r="A80" s="18"/>
      <c r="B80" s="19">
        <f t="shared" si="1"/>
        <v>-1078692</v>
      </c>
      <c r="C80" s="53"/>
      <c r="D80" s="53"/>
      <c r="E80" s="53"/>
      <c r="F80" s="53"/>
      <c r="G80" s="53"/>
      <c r="H80" s="20" t="e">
        <f t="shared" si="2"/>
        <v>#DIV/0!</v>
      </c>
      <c r="I80" s="55" t="e">
        <f t="shared" si="0"/>
        <v>#DIV/0!</v>
      </c>
      <c r="J80" s="53"/>
      <c r="K80" s="53"/>
      <c r="L80" s="21" t="e">
        <f t="shared" si="6"/>
        <v>#DIV/0!</v>
      </c>
      <c r="M80" s="35"/>
      <c r="N80" s="35"/>
    </row>
    <row r="81" spans="1:14" ht="14.25" x14ac:dyDescent="0.2">
      <c r="A81" s="18"/>
      <c r="B81" s="19">
        <f t="shared" si="1"/>
        <v>-1078692</v>
      </c>
      <c r="C81" s="53"/>
      <c r="D81" s="53"/>
      <c r="E81" s="53"/>
      <c r="F81" s="53"/>
      <c r="G81" s="53"/>
      <c r="H81" s="20" t="e">
        <f t="shared" si="2"/>
        <v>#DIV/0!</v>
      </c>
      <c r="I81" s="55" t="e">
        <f t="shared" si="0"/>
        <v>#DIV/0!</v>
      </c>
      <c r="J81" s="53"/>
      <c r="K81" s="53"/>
      <c r="L81" s="21" t="e">
        <f t="shared" si="6"/>
        <v>#DIV/0!</v>
      </c>
      <c r="M81" s="35"/>
      <c r="N81" s="35"/>
    </row>
    <row r="82" spans="1:14" ht="14.25" x14ac:dyDescent="0.2">
      <c r="A82" s="18"/>
      <c r="B82" s="19">
        <f t="shared" si="1"/>
        <v>-1078692</v>
      </c>
      <c r="C82" s="53"/>
      <c r="D82" s="53"/>
      <c r="E82" s="53"/>
      <c r="F82" s="53"/>
      <c r="G82" s="53"/>
      <c r="H82" s="20" t="e">
        <f t="shared" si="2"/>
        <v>#DIV/0!</v>
      </c>
      <c r="I82" s="55" t="e">
        <f t="shared" si="0"/>
        <v>#DIV/0!</v>
      </c>
      <c r="J82" s="53"/>
      <c r="K82" s="53"/>
      <c r="L82" s="21" t="e">
        <f t="shared" si="6"/>
        <v>#DIV/0!</v>
      </c>
      <c r="M82" s="35"/>
      <c r="N82" s="35"/>
    </row>
    <row r="83" spans="1:14" ht="14.25" x14ac:dyDescent="0.2">
      <c r="A83" s="18"/>
      <c r="B83" s="19">
        <f t="shared" si="1"/>
        <v>-1078692</v>
      </c>
      <c r="C83" s="53"/>
      <c r="D83" s="53"/>
      <c r="E83" s="53"/>
      <c r="F83" s="53"/>
      <c r="G83" s="53"/>
      <c r="H83" s="20" t="e">
        <f t="shared" si="2"/>
        <v>#DIV/0!</v>
      </c>
      <c r="I83" s="55" t="e">
        <f t="shared" si="0"/>
        <v>#DIV/0!</v>
      </c>
      <c r="J83" s="53"/>
      <c r="K83" s="53"/>
      <c r="L83" s="21" t="e">
        <f t="shared" si="6"/>
        <v>#DIV/0!</v>
      </c>
      <c r="M83" s="35"/>
      <c r="N83" s="35"/>
    </row>
    <row r="84" spans="1:14" ht="14.25" x14ac:dyDescent="0.2">
      <c r="A84" s="18"/>
      <c r="B84" s="19">
        <f t="shared" si="1"/>
        <v>-1078692</v>
      </c>
      <c r="C84" s="53"/>
      <c r="D84" s="53"/>
      <c r="E84" s="53"/>
      <c r="F84" s="53"/>
      <c r="G84" s="53"/>
      <c r="H84" s="20" t="e">
        <f t="shared" si="2"/>
        <v>#DIV/0!</v>
      </c>
      <c r="I84" s="55" t="e">
        <f t="shared" si="0"/>
        <v>#DIV/0!</v>
      </c>
      <c r="J84" s="53"/>
      <c r="K84" s="53"/>
      <c r="L84" s="21" t="e">
        <f t="shared" si="6"/>
        <v>#DIV/0!</v>
      </c>
      <c r="M84" s="35"/>
      <c r="N84" s="35"/>
    </row>
    <row r="85" spans="1:14" ht="14.25" x14ac:dyDescent="0.2">
      <c r="A85" s="18"/>
      <c r="B85" s="19">
        <f t="shared" si="1"/>
        <v>-1078692</v>
      </c>
      <c r="C85" s="53"/>
      <c r="D85" s="53"/>
      <c r="E85" s="53"/>
      <c r="F85" s="53"/>
      <c r="G85" s="53"/>
      <c r="H85" s="20" t="e">
        <f t="shared" si="2"/>
        <v>#DIV/0!</v>
      </c>
      <c r="I85" s="55" t="e">
        <f t="shared" si="0"/>
        <v>#DIV/0!</v>
      </c>
      <c r="J85" s="53"/>
      <c r="K85" s="53"/>
      <c r="L85" s="21" t="e">
        <f t="shared" si="6"/>
        <v>#DIV/0!</v>
      </c>
      <c r="M85" s="35"/>
      <c r="N85" s="35"/>
    </row>
    <row r="86" spans="1:14" ht="14.25" x14ac:dyDescent="0.2">
      <c r="A86" s="18"/>
      <c r="B86" s="19">
        <f t="shared" si="1"/>
        <v>-1078692</v>
      </c>
      <c r="C86" s="53"/>
      <c r="D86" s="53"/>
      <c r="E86" s="53"/>
      <c r="F86" s="53"/>
      <c r="G86" s="53"/>
      <c r="H86" s="20" t="e">
        <f t="shared" si="2"/>
        <v>#DIV/0!</v>
      </c>
      <c r="I86" s="55" t="e">
        <f t="shared" si="0"/>
        <v>#DIV/0!</v>
      </c>
      <c r="J86" s="53"/>
      <c r="K86" s="53"/>
      <c r="L86" s="21" t="e">
        <f t="shared" si="6"/>
        <v>#DIV/0!</v>
      </c>
      <c r="M86" s="35"/>
      <c r="N86" s="35"/>
    </row>
    <row r="87" spans="1:14" ht="14.25" x14ac:dyDescent="0.2">
      <c r="A87" s="18"/>
      <c r="B87" s="19">
        <f t="shared" si="1"/>
        <v>-1078692</v>
      </c>
      <c r="C87" s="53"/>
      <c r="D87" s="53"/>
      <c r="E87" s="53"/>
      <c r="F87" s="53"/>
      <c r="G87" s="53"/>
      <c r="H87" s="20" t="e">
        <f t="shared" si="2"/>
        <v>#DIV/0!</v>
      </c>
      <c r="I87" s="55" t="e">
        <f t="shared" si="0"/>
        <v>#DIV/0!</v>
      </c>
      <c r="J87" s="53"/>
      <c r="K87" s="53"/>
      <c r="L87" s="21" t="e">
        <f t="shared" si="6"/>
        <v>#DIV/0!</v>
      </c>
      <c r="M87" s="35"/>
      <c r="N87" s="35"/>
    </row>
    <row r="88" spans="1:14" ht="14.25" x14ac:dyDescent="0.2">
      <c r="A88" s="18"/>
      <c r="B88" s="19">
        <f t="shared" si="1"/>
        <v>-1078692</v>
      </c>
      <c r="C88" s="53"/>
      <c r="D88" s="53"/>
      <c r="E88" s="53"/>
      <c r="F88" s="53"/>
      <c r="G88" s="53"/>
      <c r="H88" s="20" t="e">
        <f t="shared" si="2"/>
        <v>#DIV/0!</v>
      </c>
      <c r="I88" s="55" t="e">
        <f t="shared" si="0"/>
        <v>#DIV/0!</v>
      </c>
      <c r="J88" s="53"/>
      <c r="K88" s="53"/>
      <c r="L88" s="21" t="e">
        <f t="shared" si="6"/>
        <v>#DIV/0!</v>
      </c>
      <c r="M88" s="35"/>
      <c r="N88" s="35"/>
    </row>
    <row r="89" spans="1:14" ht="14.25" x14ac:dyDescent="0.2">
      <c r="A89" s="18"/>
      <c r="B89" s="19">
        <f t="shared" si="1"/>
        <v>-1078692</v>
      </c>
      <c r="C89" s="53"/>
      <c r="D89" s="53"/>
      <c r="E89" s="53"/>
      <c r="F89" s="53"/>
      <c r="G89" s="53"/>
      <c r="H89" s="20" t="e">
        <f t="shared" si="2"/>
        <v>#DIV/0!</v>
      </c>
      <c r="I89" s="55" t="e">
        <f t="shared" si="0"/>
        <v>#DIV/0!</v>
      </c>
      <c r="J89" s="53"/>
      <c r="K89" s="53"/>
      <c r="L89" s="21" t="e">
        <f t="shared" si="6"/>
        <v>#DIV/0!</v>
      </c>
      <c r="M89" s="35"/>
      <c r="N89" s="35"/>
    </row>
    <row r="90" spans="1:14" ht="14.25" x14ac:dyDescent="0.2">
      <c r="A90" s="18"/>
      <c r="B90" s="19">
        <f t="shared" si="1"/>
        <v>-1078692</v>
      </c>
      <c r="C90" s="53"/>
      <c r="D90" s="53"/>
      <c r="E90" s="53"/>
      <c r="F90" s="53"/>
      <c r="G90" s="53"/>
      <c r="H90" s="20" t="e">
        <f t="shared" si="2"/>
        <v>#DIV/0!</v>
      </c>
      <c r="I90" s="55" t="e">
        <f t="shared" si="0"/>
        <v>#DIV/0!</v>
      </c>
      <c r="J90" s="53"/>
      <c r="K90" s="53"/>
      <c r="L90" s="21" t="e">
        <f t="shared" si="6"/>
        <v>#DIV/0!</v>
      </c>
      <c r="M90" s="35"/>
      <c r="N90" s="35"/>
    </row>
    <row r="91" spans="1:14" ht="14.25" x14ac:dyDescent="0.2">
      <c r="A91" s="18"/>
      <c r="B91" s="19">
        <f t="shared" si="1"/>
        <v>-1078692</v>
      </c>
      <c r="C91" s="53"/>
      <c r="D91" s="53"/>
      <c r="E91" s="53"/>
      <c r="F91" s="53"/>
      <c r="G91" s="53"/>
      <c r="H91" s="20" t="e">
        <f t="shared" si="2"/>
        <v>#DIV/0!</v>
      </c>
      <c r="I91" s="55" t="e">
        <f t="shared" si="0"/>
        <v>#DIV/0!</v>
      </c>
      <c r="J91" s="53"/>
      <c r="K91" s="53"/>
      <c r="L91" s="21" t="e">
        <f t="shared" si="6"/>
        <v>#DIV/0!</v>
      </c>
      <c r="M91" s="35"/>
      <c r="N91" s="35"/>
    </row>
    <row r="92" spans="1:14" ht="14.25" x14ac:dyDescent="0.2">
      <c r="A92" s="18"/>
      <c r="B92" s="19">
        <f t="shared" si="1"/>
        <v>-1078692</v>
      </c>
      <c r="C92" s="53"/>
      <c r="D92" s="53"/>
      <c r="E92" s="53"/>
      <c r="F92" s="53"/>
      <c r="G92" s="53"/>
      <c r="H92" s="20" t="e">
        <f t="shared" si="2"/>
        <v>#DIV/0!</v>
      </c>
      <c r="I92" s="55" t="e">
        <f t="shared" si="0"/>
        <v>#DIV/0!</v>
      </c>
      <c r="J92" s="53"/>
      <c r="K92" s="53"/>
      <c r="L92" s="21" t="e">
        <f t="shared" si="6"/>
        <v>#DIV/0!</v>
      </c>
      <c r="M92" s="35"/>
      <c r="N92" s="35"/>
    </row>
    <row r="93" spans="1:14" ht="14.25" x14ac:dyDescent="0.2">
      <c r="A93" s="18"/>
      <c r="B93" s="19">
        <f t="shared" si="1"/>
        <v>-1078692</v>
      </c>
      <c r="C93" s="53"/>
      <c r="D93" s="53"/>
      <c r="E93" s="53"/>
      <c r="F93" s="53"/>
      <c r="G93" s="53"/>
      <c r="H93" s="20" t="e">
        <f t="shared" si="2"/>
        <v>#DIV/0!</v>
      </c>
      <c r="I93" s="55" t="e">
        <f t="shared" si="0"/>
        <v>#DIV/0!</v>
      </c>
      <c r="J93" s="53"/>
      <c r="K93" s="53"/>
      <c r="L93" s="21" t="e">
        <f t="shared" si="6"/>
        <v>#DIV/0!</v>
      </c>
      <c r="M93" s="35"/>
      <c r="N93" s="35"/>
    </row>
    <row r="94" spans="1:14" ht="14.25" x14ac:dyDescent="0.2">
      <c r="A94" s="18"/>
      <c r="B94" s="19">
        <f t="shared" si="1"/>
        <v>-1078692</v>
      </c>
      <c r="C94" s="53"/>
      <c r="D94" s="53"/>
      <c r="E94" s="53"/>
      <c r="F94" s="53"/>
      <c r="G94" s="53"/>
      <c r="H94" s="20" t="e">
        <f t="shared" si="2"/>
        <v>#DIV/0!</v>
      </c>
      <c r="I94" s="55" t="e">
        <f t="shared" si="0"/>
        <v>#DIV/0!</v>
      </c>
      <c r="J94" s="53"/>
      <c r="K94" s="53"/>
      <c r="L94" s="21" t="e">
        <f t="shared" si="6"/>
        <v>#DIV/0!</v>
      </c>
      <c r="M94" s="35"/>
      <c r="N94" s="35"/>
    </row>
    <row r="95" spans="1:14" ht="14.25" x14ac:dyDescent="0.2">
      <c r="A95" s="18"/>
      <c r="B95" s="19">
        <f t="shared" si="1"/>
        <v>-1078692</v>
      </c>
      <c r="C95" s="53"/>
      <c r="D95" s="53"/>
      <c r="E95" s="53"/>
      <c r="F95" s="53"/>
      <c r="G95" s="53"/>
      <c r="H95" s="20" t="e">
        <f t="shared" si="2"/>
        <v>#DIV/0!</v>
      </c>
      <c r="I95" s="55" t="e">
        <f t="shared" si="0"/>
        <v>#DIV/0!</v>
      </c>
      <c r="J95" s="53"/>
      <c r="K95" s="53"/>
      <c r="L95" s="21" t="e">
        <f t="shared" si="6"/>
        <v>#DIV/0!</v>
      </c>
      <c r="M95" s="35"/>
      <c r="N95" s="35"/>
    </row>
    <row r="96" spans="1:14" ht="14.25" x14ac:dyDescent="0.2">
      <c r="A96" s="18"/>
      <c r="B96" s="19">
        <f t="shared" si="1"/>
        <v>-1078692</v>
      </c>
      <c r="C96" s="53"/>
      <c r="D96" s="53"/>
      <c r="E96" s="53"/>
      <c r="F96" s="53"/>
      <c r="G96" s="53"/>
      <c r="H96" s="20" t="e">
        <f t="shared" si="2"/>
        <v>#DIV/0!</v>
      </c>
      <c r="I96" s="55" t="e">
        <f t="shared" si="0"/>
        <v>#DIV/0!</v>
      </c>
      <c r="J96" s="53"/>
      <c r="K96" s="53"/>
      <c r="L96" s="21" t="e">
        <f t="shared" si="6"/>
        <v>#DIV/0!</v>
      </c>
      <c r="M96" s="35"/>
      <c r="N96" s="35"/>
    </row>
    <row r="97" spans="1:14" ht="14.25" x14ac:dyDescent="0.2">
      <c r="A97" s="18"/>
      <c r="B97" s="19">
        <f t="shared" si="1"/>
        <v>-1078692</v>
      </c>
      <c r="C97" s="53"/>
      <c r="D97" s="53"/>
      <c r="E97" s="53"/>
      <c r="F97" s="53"/>
      <c r="G97" s="53"/>
      <c r="H97" s="20" t="e">
        <f t="shared" si="2"/>
        <v>#DIV/0!</v>
      </c>
      <c r="I97" s="55" t="e">
        <f t="shared" si="0"/>
        <v>#DIV/0!</v>
      </c>
      <c r="J97" s="53"/>
      <c r="K97" s="53"/>
      <c r="L97" s="21" t="e">
        <f t="shared" si="6"/>
        <v>#DIV/0!</v>
      </c>
      <c r="M97" s="35"/>
      <c r="N97" s="35"/>
    </row>
    <row r="98" spans="1:14" ht="14.25" x14ac:dyDescent="0.2">
      <c r="A98" s="18"/>
      <c r="B98" s="19">
        <f t="shared" si="1"/>
        <v>-1078692</v>
      </c>
      <c r="C98" s="53"/>
      <c r="D98" s="53"/>
      <c r="E98" s="53"/>
      <c r="F98" s="53"/>
      <c r="G98" s="53"/>
      <c r="H98" s="20" t="e">
        <f t="shared" si="2"/>
        <v>#DIV/0!</v>
      </c>
      <c r="I98" s="55" t="e">
        <f t="shared" si="0"/>
        <v>#DIV/0!</v>
      </c>
      <c r="J98" s="53"/>
      <c r="K98" s="53"/>
      <c r="L98" s="21" t="e">
        <f t="shared" si="6"/>
        <v>#DIV/0!</v>
      </c>
      <c r="M98" s="35"/>
      <c r="N98" s="35"/>
    </row>
    <row r="99" spans="1:14" ht="14.25" x14ac:dyDescent="0.2">
      <c r="A99" s="18"/>
      <c r="B99" s="19">
        <f t="shared" si="1"/>
        <v>-1078692</v>
      </c>
      <c r="C99" s="53"/>
      <c r="D99" s="53"/>
      <c r="E99" s="53"/>
      <c r="F99" s="53"/>
      <c r="G99" s="53"/>
      <c r="H99" s="20" t="e">
        <f t="shared" si="2"/>
        <v>#DIV/0!</v>
      </c>
      <c r="I99" s="55" t="e">
        <f t="shared" si="0"/>
        <v>#DIV/0!</v>
      </c>
      <c r="J99" s="53"/>
      <c r="K99" s="53"/>
      <c r="L99" s="21" t="e">
        <f t="shared" si="6"/>
        <v>#DIV/0!</v>
      </c>
      <c r="M99" s="35"/>
      <c r="N99" s="35"/>
    </row>
    <row r="100" spans="1:14" ht="14.25" x14ac:dyDescent="0.2">
      <c r="A100" s="18"/>
      <c r="B100" s="19">
        <f t="shared" si="1"/>
        <v>-1078692</v>
      </c>
      <c r="C100" s="53"/>
      <c r="D100" s="53"/>
      <c r="E100" s="53"/>
      <c r="F100" s="53"/>
      <c r="G100" s="53"/>
      <c r="H100" s="20" t="e">
        <f t="shared" si="2"/>
        <v>#DIV/0!</v>
      </c>
      <c r="I100" s="55" t="e">
        <f t="shared" si="0"/>
        <v>#DIV/0!</v>
      </c>
      <c r="J100" s="53"/>
      <c r="K100" s="53"/>
      <c r="L100" s="21" t="e">
        <f t="shared" si="6"/>
        <v>#DIV/0!</v>
      </c>
      <c r="M100" s="35"/>
      <c r="N100" s="35"/>
    </row>
    <row r="101" spans="1:14" ht="14.25" x14ac:dyDescent="0.2">
      <c r="A101" s="18"/>
      <c r="B101" s="19">
        <f t="shared" si="1"/>
        <v>-1078692</v>
      </c>
      <c r="C101" s="53"/>
      <c r="D101" s="53"/>
      <c r="E101" s="53"/>
      <c r="F101" s="53"/>
      <c r="G101" s="53"/>
      <c r="H101" s="20" t="e">
        <f t="shared" si="2"/>
        <v>#DIV/0!</v>
      </c>
      <c r="I101" s="55" t="e">
        <f t="shared" si="0"/>
        <v>#DIV/0!</v>
      </c>
      <c r="J101" s="53"/>
      <c r="K101" s="53"/>
      <c r="L101" s="21" t="e">
        <f t="shared" si="6"/>
        <v>#DIV/0!</v>
      </c>
      <c r="M101" s="35"/>
      <c r="N101" s="35"/>
    </row>
    <row r="102" spans="1:14" ht="14.25" x14ac:dyDescent="0.2">
      <c r="A102" s="62"/>
      <c r="B102" s="22"/>
      <c r="C102" s="63"/>
      <c r="D102" s="64"/>
      <c r="E102" s="63"/>
      <c r="F102" s="63"/>
      <c r="G102" s="63"/>
      <c r="H102" s="23"/>
      <c r="I102" s="65"/>
      <c r="J102" s="24"/>
      <c r="K102" s="64"/>
      <c r="L102" s="24"/>
      <c r="M102" s="66"/>
      <c r="N102" s="67"/>
    </row>
    <row r="103" spans="1:14" ht="14.25" x14ac:dyDescent="0.2">
      <c r="A103" s="62"/>
      <c r="B103" s="22"/>
      <c r="C103" s="63"/>
      <c r="D103" s="64"/>
      <c r="E103" s="63"/>
      <c r="F103" s="63"/>
      <c r="G103" s="63"/>
      <c r="H103" s="68"/>
      <c r="I103" s="69"/>
      <c r="J103" s="70"/>
      <c r="K103" s="64"/>
      <c r="L103" s="70"/>
      <c r="M103" s="66"/>
      <c r="N103" s="67"/>
    </row>
    <row r="104" spans="1:14" ht="14.25" x14ac:dyDescent="0.2">
      <c r="A104" s="62"/>
      <c r="B104" s="22"/>
      <c r="C104" s="63"/>
      <c r="D104" s="64"/>
      <c r="E104" s="63"/>
      <c r="F104" s="63"/>
      <c r="G104" s="63"/>
      <c r="H104" s="68"/>
      <c r="I104" s="69"/>
      <c r="J104" s="70"/>
      <c r="K104" s="64"/>
      <c r="L104" s="70"/>
      <c r="M104" s="66"/>
      <c r="N104" s="67"/>
    </row>
    <row r="105" spans="1:14" ht="14.25" x14ac:dyDescent="0.2">
      <c r="A105" s="62"/>
      <c r="B105" s="22"/>
      <c r="C105" s="63"/>
      <c r="D105" s="64"/>
      <c r="E105" s="63"/>
      <c r="F105" s="63"/>
      <c r="G105" s="63"/>
      <c r="H105" s="68"/>
      <c r="I105" s="69"/>
      <c r="J105" s="70"/>
      <c r="K105" s="64"/>
      <c r="L105" s="70"/>
      <c r="M105" s="66"/>
      <c r="N105" s="67"/>
    </row>
    <row r="106" spans="1:14" ht="14.25" x14ac:dyDescent="0.2">
      <c r="A106" s="62"/>
      <c r="B106" s="22"/>
      <c r="C106" s="63"/>
      <c r="D106" s="64"/>
      <c r="E106" s="63"/>
      <c r="F106" s="63"/>
      <c r="G106" s="63"/>
      <c r="H106" s="68"/>
      <c r="I106" s="69"/>
      <c r="J106" s="70"/>
      <c r="K106" s="64"/>
      <c r="L106" s="70"/>
      <c r="M106" s="66"/>
      <c r="N106" s="67"/>
    </row>
    <row r="107" spans="1:14" ht="14.25" x14ac:dyDescent="0.2">
      <c r="A107" s="62"/>
      <c r="B107" s="22"/>
      <c r="C107" s="63"/>
      <c r="D107" s="64"/>
      <c r="E107" s="63"/>
      <c r="F107" s="63"/>
      <c r="G107" s="63"/>
      <c r="H107" s="68"/>
      <c r="I107" s="69"/>
      <c r="J107" s="70"/>
      <c r="K107" s="64"/>
      <c r="L107" s="70"/>
      <c r="M107" s="66"/>
      <c r="N107" s="67"/>
    </row>
    <row r="108" spans="1:14" ht="14.25" x14ac:dyDescent="0.2">
      <c r="A108" s="62"/>
      <c r="B108" s="22"/>
      <c r="C108" s="63"/>
      <c r="D108" s="64"/>
      <c r="E108" s="63"/>
      <c r="F108" s="63"/>
      <c r="G108" s="63"/>
      <c r="H108" s="68"/>
      <c r="I108" s="69"/>
      <c r="J108" s="70"/>
      <c r="K108" s="64"/>
      <c r="L108" s="70"/>
      <c r="M108" s="66"/>
      <c r="N108" s="67"/>
    </row>
    <row r="109" spans="1:14" ht="14.25" x14ac:dyDescent="0.2">
      <c r="A109" s="62"/>
      <c r="B109" s="22"/>
      <c r="C109" s="63"/>
      <c r="D109" s="64"/>
      <c r="E109" s="63"/>
      <c r="F109" s="63"/>
      <c r="G109" s="63"/>
      <c r="H109" s="68"/>
      <c r="I109" s="69"/>
      <c r="J109" s="70"/>
      <c r="K109" s="64"/>
      <c r="L109" s="70"/>
      <c r="M109" s="66"/>
      <c r="N109" s="67"/>
    </row>
    <row r="110" spans="1:14" ht="14.25" x14ac:dyDescent="0.2">
      <c r="A110" s="62"/>
      <c r="B110" s="22"/>
      <c r="C110" s="63"/>
      <c r="D110" s="64"/>
      <c r="E110" s="63"/>
      <c r="F110" s="63"/>
      <c r="G110" s="63"/>
      <c r="H110" s="68"/>
      <c r="I110" s="69"/>
      <c r="J110" s="70"/>
      <c r="K110" s="64"/>
      <c r="L110" s="70"/>
      <c r="M110" s="66"/>
      <c r="N110" s="67"/>
    </row>
    <row r="111" spans="1:14" ht="14.25" x14ac:dyDescent="0.2">
      <c r="A111" s="62"/>
      <c r="B111" s="22"/>
      <c r="C111" s="63"/>
      <c r="D111" s="64"/>
      <c r="E111" s="63"/>
      <c r="F111" s="63"/>
      <c r="G111" s="63"/>
      <c r="H111" s="68"/>
      <c r="I111" s="69"/>
      <c r="J111" s="70"/>
      <c r="K111" s="64"/>
      <c r="L111" s="70"/>
      <c r="M111" s="66"/>
      <c r="N111" s="67"/>
    </row>
    <row r="112" spans="1:14" ht="14.25" x14ac:dyDescent="0.2">
      <c r="A112" s="62"/>
      <c r="B112" s="22"/>
      <c r="C112" s="63"/>
      <c r="D112" s="64"/>
      <c r="E112" s="63"/>
      <c r="F112" s="63"/>
      <c r="G112" s="63"/>
      <c r="H112" s="68"/>
      <c r="I112" s="69"/>
      <c r="J112" s="70"/>
      <c r="K112" s="64"/>
      <c r="L112" s="70"/>
      <c r="M112" s="66"/>
      <c r="N112" s="67"/>
    </row>
    <row r="113" spans="1:14" ht="14.25" x14ac:dyDescent="0.2">
      <c r="A113" s="62"/>
      <c r="B113" s="22"/>
      <c r="C113" s="63"/>
      <c r="D113" s="64"/>
      <c r="E113" s="63"/>
      <c r="F113" s="63"/>
      <c r="G113" s="63"/>
      <c r="H113" s="68"/>
      <c r="I113" s="69"/>
      <c r="J113" s="70"/>
      <c r="K113" s="64"/>
      <c r="L113" s="70"/>
      <c r="M113" s="66"/>
      <c r="N113" s="67"/>
    </row>
    <row r="114" spans="1:14" ht="14.25" x14ac:dyDescent="0.2">
      <c r="A114" s="62"/>
      <c r="B114" s="22"/>
      <c r="C114" s="63"/>
      <c r="D114" s="64"/>
      <c r="E114" s="63"/>
      <c r="F114" s="63"/>
      <c r="G114" s="63"/>
      <c r="H114" s="68"/>
      <c r="I114" s="69"/>
      <c r="J114" s="70"/>
      <c r="K114" s="64"/>
      <c r="L114" s="70"/>
      <c r="M114" s="66"/>
      <c r="N114" s="67"/>
    </row>
    <row r="115" spans="1:14" ht="14.25" x14ac:dyDescent="0.2">
      <c r="A115" s="62"/>
      <c r="B115" s="22"/>
      <c r="C115" s="63"/>
      <c r="D115" s="64"/>
      <c r="E115" s="63"/>
      <c r="F115" s="63"/>
      <c r="G115" s="63"/>
      <c r="H115" s="68"/>
      <c r="I115" s="69"/>
      <c r="J115" s="70"/>
      <c r="K115" s="64"/>
      <c r="L115" s="70"/>
      <c r="M115" s="66"/>
      <c r="N115" s="67"/>
    </row>
    <row r="116" spans="1:14" ht="14.25" x14ac:dyDescent="0.2">
      <c r="A116" s="62"/>
      <c r="B116" s="22"/>
      <c r="C116" s="63"/>
      <c r="D116" s="64"/>
      <c r="E116" s="63"/>
      <c r="F116" s="63"/>
      <c r="G116" s="63"/>
      <c r="H116" s="68"/>
      <c r="I116" s="69"/>
      <c r="J116" s="70"/>
      <c r="K116" s="64"/>
      <c r="L116" s="70"/>
      <c r="M116" s="66"/>
      <c r="N116" s="67"/>
    </row>
    <row r="117" spans="1:14" ht="14.25" x14ac:dyDescent="0.2">
      <c r="A117" s="62"/>
      <c r="B117" s="22"/>
      <c r="C117" s="63"/>
      <c r="D117" s="64"/>
      <c r="E117" s="63"/>
      <c r="F117" s="63"/>
      <c r="G117" s="63"/>
      <c r="H117" s="68"/>
      <c r="I117" s="69"/>
      <c r="J117" s="70"/>
      <c r="K117" s="64"/>
      <c r="L117" s="70"/>
      <c r="M117" s="66"/>
      <c r="N117" s="67"/>
    </row>
    <row r="118" spans="1:14" ht="14.25" x14ac:dyDescent="0.2">
      <c r="A118" s="62"/>
      <c r="B118" s="22"/>
      <c r="C118" s="63"/>
      <c r="D118" s="64"/>
      <c r="E118" s="63"/>
      <c r="F118" s="63"/>
      <c r="G118" s="63"/>
      <c r="H118" s="68"/>
      <c r="I118" s="69"/>
      <c r="J118" s="70"/>
      <c r="K118" s="64"/>
      <c r="L118" s="70"/>
      <c r="M118" s="66"/>
      <c r="N118" s="67"/>
    </row>
    <row r="119" spans="1:14" ht="14.25" x14ac:dyDescent="0.2">
      <c r="A119" s="62"/>
      <c r="B119" s="22"/>
      <c r="C119" s="63"/>
      <c r="D119" s="64"/>
      <c r="E119" s="63"/>
      <c r="F119" s="63"/>
      <c r="G119" s="63"/>
      <c r="H119" s="68"/>
      <c r="I119" s="69"/>
      <c r="J119" s="70"/>
      <c r="K119" s="64"/>
      <c r="L119" s="70"/>
      <c r="M119" s="66"/>
      <c r="N119" s="67"/>
    </row>
    <row r="120" spans="1:14" ht="14.25" x14ac:dyDescent="0.2">
      <c r="A120" s="62"/>
      <c r="B120" s="22"/>
      <c r="C120" s="63"/>
      <c r="D120" s="64"/>
      <c r="E120" s="63"/>
      <c r="F120" s="63"/>
      <c r="G120" s="63"/>
      <c r="H120" s="68"/>
      <c r="I120" s="69"/>
      <c r="J120" s="70"/>
      <c r="K120" s="64"/>
      <c r="L120" s="70"/>
      <c r="M120" s="66"/>
      <c r="N120" s="67"/>
    </row>
    <row r="121" spans="1:14" ht="14.25" x14ac:dyDescent="0.2">
      <c r="A121" s="62"/>
      <c r="B121" s="22"/>
      <c r="C121" s="63"/>
      <c r="D121" s="64"/>
      <c r="E121" s="63"/>
      <c r="F121" s="63"/>
      <c r="G121" s="63"/>
      <c r="H121" s="68"/>
      <c r="I121" s="69"/>
      <c r="J121" s="70"/>
      <c r="K121" s="64"/>
      <c r="L121" s="70"/>
      <c r="M121" s="66"/>
      <c r="N121" s="67"/>
    </row>
    <row r="122" spans="1:14" ht="14.25" x14ac:dyDescent="0.2">
      <c r="A122" s="62"/>
      <c r="B122" s="22"/>
      <c r="C122" s="63"/>
      <c r="D122" s="64"/>
      <c r="E122" s="63"/>
      <c r="F122" s="63"/>
      <c r="G122" s="63"/>
      <c r="H122" s="68"/>
      <c r="I122" s="69"/>
      <c r="J122" s="70"/>
      <c r="K122" s="64"/>
      <c r="L122" s="70"/>
      <c r="M122" s="66"/>
      <c r="N122" s="67"/>
    </row>
    <row r="123" spans="1:14" ht="14.25" x14ac:dyDescent="0.2">
      <c r="A123" s="62"/>
      <c r="B123" s="22"/>
      <c r="C123" s="63"/>
      <c r="D123" s="64"/>
      <c r="E123" s="63"/>
      <c r="F123" s="63"/>
      <c r="G123" s="63"/>
      <c r="H123" s="68"/>
      <c r="I123" s="69"/>
      <c r="J123" s="70"/>
      <c r="K123" s="64"/>
      <c r="L123" s="70"/>
      <c r="M123" s="66"/>
      <c r="N123" s="67"/>
    </row>
    <row r="124" spans="1:14" ht="14.25" x14ac:dyDescent="0.2">
      <c r="A124" s="62"/>
      <c r="B124" s="22"/>
      <c r="C124" s="63"/>
      <c r="D124" s="64"/>
      <c r="E124" s="63"/>
      <c r="F124" s="63"/>
      <c r="G124" s="63"/>
      <c r="H124" s="68"/>
      <c r="I124" s="69"/>
      <c r="J124" s="70"/>
      <c r="K124" s="64"/>
      <c r="L124" s="70"/>
      <c r="M124" s="66"/>
      <c r="N124" s="67"/>
    </row>
    <row r="125" spans="1:14" ht="14.25" x14ac:dyDescent="0.2">
      <c r="A125" s="62"/>
      <c r="B125" s="22"/>
      <c r="C125" s="63"/>
      <c r="D125" s="64"/>
      <c r="E125" s="63"/>
      <c r="F125" s="63"/>
      <c r="G125" s="63"/>
      <c r="H125" s="68"/>
      <c r="I125" s="69"/>
      <c r="J125" s="70"/>
      <c r="K125" s="64"/>
      <c r="L125" s="70"/>
      <c r="M125" s="66"/>
      <c r="N125" s="67"/>
    </row>
    <row r="126" spans="1:14" ht="14.25" x14ac:dyDescent="0.2">
      <c r="A126" s="62"/>
      <c r="B126" s="22"/>
      <c r="C126" s="63"/>
      <c r="D126" s="64"/>
      <c r="E126" s="63"/>
      <c r="F126" s="63"/>
      <c r="G126" s="63"/>
      <c r="H126" s="68"/>
      <c r="I126" s="69"/>
      <c r="J126" s="70"/>
      <c r="K126" s="64"/>
      <c r="L126" s="70"/>
      <c r="M126" s="66"/>
      <c r="N126" s="67"/>
    </row>
    <row r="127" spans="1:14" ht="14.25" x14ac:dyDescent="0.2">
      <c r="A127" s="62"/>
      <c r="B127" s="22"/>
      <c r="C127" s="63"/>
      <c r="D127" s="64"/>
      <c r="E127" s="63"/>
      <c r="F127" s="63"/>
      <c r="G127" s="63"/>
      <c r="H127" s="68"/>
      <c r="I127" s="69"/>
      <c r="J127" s="70"/>
      <c r="K127" s="64"/>
      <c r="L127" s="70"/>
      <c r="M127" s="66"/>
      <c r="N127" s="67"/>
    </row>
    <row r="128" spans="1:14" ht="14.25" x14ac:dyDescent="0.2">
      <c r="A128" s="62"/>
      <c r="B128" s="22"/>
      <c r="C128" s="63"/>
      <c r="D128" s="64"/>
      <c r="E128" s="63"/>
      <c r="F128" s="63"/>
      <c r="G128" s="63"/>
      <c r="H128" s="68"/>
      <c r="I128" s="69"/>
      <c r="J128" s="70"/>
      <c r="K128" s="64"/>
      <c r="L128" s="70"/>
      <c r="M128" s="66"/>
      <c r="N128" s="67"/>
    </row>
    <row r="129" spans="1:14" ht="14.25" x14ac:dyDescent="0.2">
      <c r="A129" s="62"/>
      <c r="B129" s="22"/>
      <c r="C129" s="63"/>
      <c r="D129" s="64"/>
      <c r="E129" s="63"/>
      <c r="F129" s="63"/>
      <c r="G129" s="63"/>
      <c r="H129" s="68"/>
      <c r="I129" s="69"/>
      <c r="J129" s="70"/>
      <c r="K129" s="64"/>
      <c r="L129" s="70"/>
      <c r="M129" s="66"/>
      <c r="N129" s="67"/>
    </row>
    <row r="130" spans="1:14" ht="14.25" x14ac:dyDescent="0.2">
      <c r="A130" s="62"/>
      <c r="B130" s="22"/>
      <c r="C130" s="63"/>
      <c r="D130" s="64"/>
      <c r="E130" s="63"/>
      <c r="F130" s="63"/>
      <c r="G130" s="63"/>
      <c r="H130" s="68"/>
      <c r="I130" s="69"/>
      <c r="J130" s="70"/>
      <c r="K130" s="64"/>
      <c r="L130" s="70"/>
      <c r="M130" s="66"/>
      <c r="N130" s="67"/>
    </row>
    <row r="131" spans="1:14" ht="14.25" x14ac:dyDescent="0.2">
      <c r="A131" s="62"/>
      <c r="B131" s="22"/>
      <c r="C131" s="63"/>
      <c r="D131" s="64"/>
      <c r="E131" s="63"/>
      <c r="F131" s="63"/>
      <c r="G131" s="63"/>
      <c r="H131" s="68"/>
      <c r="I131" s="69"/>
      <c r="J131" s="70"/>
      <c r="K131" s="64"/>
      <c r="L131" s="70"/>
      <c r="M131" s="66"/>
      <c r="N131" s="67"/>
    </row>
    <row r="132" spans="1:14" ht="14.25" x14ac:dyDescent="0.2">
      <c r="A132" s="62"/>
      <c r="B132" s="22"/>
      <c r="C132" s="63"/>
      <c r="D132" s="64"/>
      <c r="E132" s="63"/>
      <c r="F132" s="63"/>
      <c r="G132" s="63"/>
      <c r="H132" s="68"/>
      <c r="I132" s="69"/>
      <c r="J132" s="70"/>
      <c r="K132" s="64"/>
      <c r="L132" s="70"/>
      <c r="M132" s="66"/>
      <c r="N132" s="67"/>
    </row>
    <row r="133" spans="1:14" ht="14.25" x14ac:dyDescent="0.2">
      <c r="A133" s="62"/>
      <c r="B133" s="22"/>
      <c r="C133" s="63"/>
      <c r="D133" s="64"/>
      <c r="E133" s="63"/>
      <c r="F133" s="63"/>
      <c r="G133" s="63"/>
      <c r="H133" s="68"/>
      <c r="I133" s="69"/>
      <c r="J133" s="70"/>
      <c r="K133" s="64"/>
      <c r="L133" s="70"/>
      <c r="M133" s="66"/>
      <c r="N133" s="67"/>
    </row>
    <row r="134" spans="1:14" ht="14.25" x14ac:dyDescent="0.2">
      <c r="A134" s="62"/>
      <c r="B134" s="22"/>
      <c r="C134" s="63"/>
      <c r="D134" s="64"/>
      <c r="E134" s="63"/>
      <c r="F134" s="63"/>
      <c r="G134" s="63"/>
      <c r="H134" s="68"/>
      <c r="I134" s="69"/>
      <c r="J134" s="70"/>
      <c r="K134" s="64"/>
      <c r="L134" s="70"/>
      <c r="M134" s="66"/>
      <c r="N134" s="67"/>
    </row>
    <row r="135" spans="1:14" ht="14.25" x14ac:dyDescent="0.2">
      <c r="A135" s="62"/>
      <c r="B135" s="22"/>
      <c r="C135" s="63"/>
      <c r="D135" s="64"/>
      <c r="E135" s="63"/>
      <c r="F135" s="63"/>
      <c r="G135" s="63"/>
      <c r="H135" s="68"/>
      <c r="I135" s="69"/>
      <c r="J135" s="70"/>
      <c r="K135" s="64"/>
      <c r="L135" s="70"/>
      <c r="M135" s="66"/>
      <c r="N135" s="67"/>
    </row>
    <row r="136" spans="1:14" ht="14.25" x14ac:dyDescent="0.2">
      <c r="A136" s="62"/>
      <c r="B136" s="22"/>
      <c r="C136" s="63"/>
      <c r="D136" s="64"/>
      <c r="E136" s="63"/>
      <c r="F136" s="63"/>
      <c r="G136" s="63"/>
      <c r="H136" s="68"/>
      <c r="I136" s="69"/>
      <c r="J136" s="70"/>
      <c r="K136" s="64"/>
      <c r="L136" s="70"/>
      <c r="M136" s="66"/>
      <c r="N136" s="67"/>
    </row>
    <row r="137" spans="1:14" ht="14.25" x14ac:dyDescent="0.2">
      <c r="A137" s="62"/>
      <c r="B137" s="22"/>
      <c r="C137" s="63"/>
      <c r="D137" s="64"/>
      <c r="E137" s="63"/>
      <c r="F137" s="63"/>
      <c r="G137" s="63"/>
      <c r="H137" s="68"/>
      <c r="I137" s="69"/>
      <c r="J137" s="70"/>
      <c r="K137" s="64"/>
      <c r="L137" s="70"/>
      <c r="M137" s="66"/>
      <c r="N137" s="67"/>
    </row>
    <row r="138" spans="1:14" ht="14.25" x14ac:dyDescent="0.2">
      <c r="A138" s="62"/>
      <c r="B138" s="22"/>
      <c r="C138" s="63"/>
      <c r="D138" s="64"/>
      <c r="E138" s="63"/>
      <c r="F138" s="63"/>
      <c r="G138" s="63"/>
      <c r="H138" s="68"/>
      <c r="I138" s="69"/>
      <c r="J138" s="70"/>
      <c r="K138" s="64"/>
      <c r="L138" s="70"/>
      <c r="M138" s="66"/>
      <c r="N138" s="67"/>
    </row>
    <row r="139" spans="1:14" ht="14.25" x14ac:dyDescent="0.2">
      <c r="A139" s="62"/>
      <c r="B139" s="22"/>
      <c r="C139" s="63"/>
      <c r="D139" s="64"/>
      <c r="E139" s="63"/>
      <c r="F139" s="63"/>
      <c r="G139" s="63"/>
      <c r="H139" s="68"/>
      <c r="I139" s="69"/>
      <c r="J139" s="70"/>
      <c r="K139" s="64"/>
      <c r="L139" s="70"/>
      <c r="M139" s="66"/>
      <c r="N139" s="67"/>
    </row>
    <row r="140" spans="1:14" ht="14.25" x14ac:dyDescent="0.2">
      <c r="A140" s="62"/>
      <c r="B140" s="22"/>
      <c r="C140" s="63"/>
      <c r="D140" s="64"/>
      <c r="E140" s="63"/>
      <c r="F140" s="63"/>
      <c r="G140" s="63"/>
      <c r="H140" s="68"/>
      <c r="I140" s="69"/>
      <c r="J140" s="70"/>
      <c r="K140" s="64"/>
      <c r="L140" s="70"/>
      <c r="M140" s="66"/>
      <c r="N140" s="67"/>
    </row>
    <row r="141" spans="1:14" ht="14.25" x14ac:dyDescent="0.2">
      <c r="A141" s="62"/>
      <c r="B141" s="22"/>
      <c r="C141" s="63"/>
      <c r="D141" s="64"/>
      <c r="E141" s="63"/>
      <c r="F141" s="63"/>
      <c r="G141" s="63"/>
      <c r="H141" s="68"/>
      <c r="I141" s="69"/>
      <c r="J141" s="70"/>
      <c r="K141" s="64"/>
      <c r="L141" s="70"/>
      <c r="M141" s="66"/>
      <c r="N141" s="67"/>
    </row>
    <row r="142" spans="1:14" ht="14.25" x14ac:dyDescent="0.2">
      <c r="A142" s="62"/>
      <c r="B142" s="22"/>
      <c r="C142" s="63"/>
      <c r="D142" s="64"/>
      <c r="E142" s="63"/>
      <c r="F142" s="63"/>
      <c r="G142" s="63"/>
      <c r="H142" s="68"/>
      <c r="I142" s="69"/>
      <c r="J142" s="70"/>
      <c r="K142" s="64"/>
      <c r="L142" s="70"/>
      <c r="M142" s="66"/>
      <c r="N142" s="67"/>
    </row>
    <row r="143" spans="1:14" ht="14.25" x14ac:dyDescent="0.2">
      <c r="A143" s="62"/>
      <c r="B143" s="22"/>
      <c r="C143" s="63"/>
      <c r="D143" s="64"/>
      <c r="E143" s="63"/>
      <c r="F143" s="63"/>
      <c r="G143" s="63"/>
      <c r="H143" s="68"/>
      <c r="I143" s="69"/>
      <c r="J143" s="70"/>
      <c r="K143" s="64"/>
      <c r="L143" s="70"/>
      <c r="M143" s="66"/>
      <c r="N143" s="67"/>
    </row>
    <row r="144" spans="1:14" ht="14.25" x14ac:dyDescent="0.2">
      <c r="A144" s="62"/>
      <c r="B144" s="22"/>
      <c r="C144" s="63"/>
      <c r="D144" s="64"/>
      <c r="E144" s="63"/>
      <c r="F144" s="63"/>
      <c r="G144" s="63"/>
      <c r="H144" s="68"/>
      <c r="I144" s="69"/>
      <c r="J144" s="70"/>
      <c r="K144" s="64"/>
      <c r="L144" s="70"/>
      <c r="M144" s="66"/>
      <c r="N144" s="67"/>
    </row>
    <row r="145" spans="1:14" ht="14.25" x14ac:dyDescent="0.2">
      <c r="A145" s="62"/>
      <c r="B145" s="22"/>
      <c r="C145" s="63"/>
      <c r="D145" s="64"/>
      <c r="E145" s="63"/>
      <c r="F145" s="63"/>
      <c r="G145" s="63"/>
      <c r="H145" s="68"/>
      <c r="I145" s="69"/>
      <c r="J145" s="70"/>
      <c r="K145" s="64"/>
      <c r="L145" s="70"/>
      <c r="M145" s="66"/>
      <c r="N145" s="67"/>
    </row>
    <row r="146" spans="1:14" ht="14.25" x14ac:dyDescent="0.2">
      <c r="A146" s="62"/>
      <c r="B146" s="22"/>
      <c r="C146" s="63"/>
      <c r="D146" s="64"/>
      <c r="E146" s="63"/>
      <c r="F146" s="63"/>
      <c r="G146" s="63"/>
      <c r="H146" s="68"/>
      <c r="I146" s="69"/>
      <c r="J146" s="70"/>
      <c r="K146" s="64"/>
      <c r="L146" s="70"/>
      <c r="M146" s="66"/>
      <c r="N146" s="67"/>
    </row>
    <row r="147" spans="1:14" ht="14.25" x14ac:dyDescent="0.2">
      <c r="A147" s="62"/>
      <c r="B147" s="22"/>
      <c r="C147" s="63"/>
      <c r="D147" s="64"/>
      <c r="E147" s="63"/>
      <c r="F147" s="63"/>
      <c r="G147" s="63"/>
      <c r="H147" s="68"/>
      <c r="I147" s="69"/>
      <c r="J147" s="70"/>
      <c r="K147" s="64"/>
      <c r="L147" s="70"/>
      <c r="M147" s="66"/>
      <c r="N147" s="67"/>
    </row>
    <row r="148" spans="1:14" ht="14.25" x14ac:dyDescent="0.2">
      <c r="A148" s="62"/>
      <c r="B148" s="22"/>
      <c r="C148" s="63"/>
      <c r="D148" s="64"/>
      <c r="E148" s="63"/>
      <c r="F148" s="63"/>
      <c r="G148" s="63"/>
      <c r="H148" s="68"/>
      <c r="I148" s="69"/>
      <c r="J148" s="70"/>
      <c r="K148" s="64"/>
      <c r="L148" s="70"/>
      <c r="M148" s="66"/>
      <c r="N148" s="67"/>
    </row>
    <row r="149" spans="1:14" ht="14.25" x14ac:dyDescent="0.2">
      <c r="A149" s="62"/>
      <c r="B149" s="22"/>
      <c r="C149" s="63"/>
      <c r="D149" s="64"/>
      <c r="E149" s="63"/>
      <c r="F149" s="63"/>
      <c r="G149" s="63"/>
      <c r="H149" s="68"/>
      <c r="I149" s="69"/>
      <c r="J149" s="70"/>
      <c r="K149" s="64"/>
      <c r="L149" s="70"/>
      <c r="M149" s="66"/>
      <c r="N149" s="67"/>
    </row>
    <row r="150" spans="1:14" ht="14.25" x14ac:dyDescent="0.2">
      <c r="A150" s="62"/>
      <c r="B150" s="22"/>
      <c r="C150" s="63"/>
      <c r="D150" s="64"/>
      <c r="E150" s="63"/>
      <c r="F150" s="63"/>
      <c r="G150" s="63"/>
      <c r="H150" s="68"/>
      <c r="I150" s="69"/>
      <c r="J150" s="70"/>
      <c r="K150" s="64"/>
      <c r="L150" s="70"/>
      <c r="M150" s="66"/>
      <c r="N150" s="67"/>
    </row>
    <row r="151" spans="1:14" ht="14.25" x14ac:dyDescent="0.2">
      <c r="A151" s="62"/>
      <c r="B151" s="22"/>
      <c r="C151" s="63"/>
      <c r="D151" s="64"/>
      <c r="E151" s="63"/>
      <c r="F151" s="63"/>
      <c r="G151" s="63"/>
      <c r="H151" s="68"/>
      <c r="I151" s="69"/>
      <c r="J151" s="70"/>
      <c r="K151" s="64"/>
      <c r="L151" s="70"/>
      <c r="M151" s="66"/>
      <c r="N151" s="67"/>
    </row>
    <row r="152" spans="1:14" ht="14.25" x14ac:dyDescent="0.2">
      <c r="A152" s="62"/>
      <c r="B152" s="22"/>
      <c r="C152" s="63"/>
      <c r="D152" s="64"/>
      <c r="E152" s="63"/>
      <c r="F152" s="63"/>
      <c r="G152" s="63"/>
      <c r="H152" s="68"/>
      <c r="I152" s="69"/>
      <c r="J152" s="70"/>
      <c r="K152" s="64"/>
      <c r="L152" s="70"/>
      <c r="M152" s="66"/>
      <c r="N152" s="67"/>
    </row>
    <row r="153" spans="1:14" ht="14.25" x14ac:dyDescent="0.2">
      <c r="A153" s="62"/>
      <c r="B153" s="22"/>
      <c r="C153" s="63"/>
      <c r="D153" s="64"/>
      <c r="E153" s="63"/>
      <c r="F153" s="63"/>
      <c r="G153" s="63"/>
      <c r="H153" s="68"/>
      <c r="I153" s="69"/>
      <c r="J153" s="70"/>
      <c r="K153" s="64"/>
      <c r="L153" s="70"/>
      <c r="M153" s="66"/>
      <c r="N153" s="67"/>
    </row>
    <row r="154" spans="1:14" ht="14.25" x14ac:dyDescent="0.2">
      <c r="A154" s="62"/>
      <c r="B154" s="22"/>
      <c r="C154" s="63"/>
      <c r="D154" s="64"/>
      <c r="E154" s="63"/>
      <c r="F154" s="63"/>
      <c r="G154" s="63"/>
      <c r="H154" s="68"/>
      <c r="I154" s="69"/>
      <c r="J154" s="70"/>
      <c r="K154" s="64"/>
      <c r="L154" s="70"/>
      <c r="M154" s="66"/>
      <c r="N154" s="67"/>
    </row>
    <row r="155" spans="1:14" ht="14.25" x14ac:dyDescent="0.2">
      <c r="A155" s="62"/>
      <c r="B155" s="22"/>
      <c r="C155" s="63"/>
      <c r="D155" s="64"/>
      <c r="E155" s="63"/>
      <c r="F155" s="63"/>
      <c r="G155" s="63"/>
      <c r="H155" s="68"/>
      <c r="I155" s="69"/>
      <c r="J155" s="70"/>
      <c r="K155" s="64"/>
      <c r="L155" s="70"/>
      <c r="M155" s="66"/>
      <c r="N155" s="67"/>
    </row>
    <row r="156" spans="1:14" ht="14.25" x14ac:dyDescent="0.2">
      <c r="A156" s="62"/>
      <c r="B156" s="22"/>
      <c r="C156" s="63"/>
      <c r="D156" s="64"/>
      <c r="E156" s="63"/>
      <c r="F156" s="63"/>
      <c r="G156" s="63"/>
      <c r="H156" s="68"/>
      <c r="I156" s="69"/>
      <c r="J156" s="70"/>
      <c r="K156" s="64"/>
      <c r="L156" s="70"/>
      <c r="M156" s="66"/>
      <c r="N156" s="67"/>
    </row>
    <row r="157" spans="1:14" ht="14.25" x14ac:dyDescent="0.2">
      <c r="A157" s="62"/>
      <c r="B157" s="22"/>
      <c r="C157" s="63"/>
      <c r="D157" s="64"/>
      <c r="E157" s="63"/>
      <c r="F157" s="63"/>
      <c r="G157" s="63"/>
      <c r="H157" s="68"/>
      <c r="I157" s="69"/>
      <c r="J157" s="70"/>
      <c r="K157" s="64"/>
      <c r="L157" s="70"/>
      <c r="M157" s="66"/>
      <c r="N157" s="67"/>
    </row>
    <row r="158" spans="1:14" ht="14.25" x14ac:dyDescent="0.2">
      <c r="A158" s="62"/>
      <c r="B158" s="22"/>
      <c r="C158" s="63"/>
      <c r="D158" s="64"/>
      <c r="E158" s="63"/>
      <c r="F158" s="63"/>
      <c r="G158" s="63"/>
      <c r="H158" s="68"/>
      <c r="I158" s="69"/>
      <c r="J158" s="70"/>
      <c r="K158" s="64"/>
      <c r="L158" s="70"/>
      <c r="M158" s="66"/>
      <c r="N158" s="67"/>
    </row>
    <row r="159" spans="1:14" ht="14.25" x14ac:dyDescent="0.2">
      <c r="A159" s="62"/>
      <c r="B159" s="22"/>
      <c r="C159" s="63"/>
      <c r="D159" s="64"/>
      <c r="E159" s="63"/>
      <c r="F159" s="63"/>
      <c r="G159" s="63"/>
      <c r="H159" s="68"/>
      <c r="I159" s="69"/>
      <c r="J159" s="70"/>
      <c r="K159" s="64"/>
      <c r="L159" s="70"/>
      <c r="M159" s="66"/>
      <c r="N159" s="67"/>
    </row>
    <row r="160" spans="1:14" ht="14.25" x14ac:dyDescent="0.2">
      <c r="A160" s="62"/>
      <c r="B160" s="22"/>
      <c r="C160" s="63"/>
      <c r="D160" s="64"/>
      <c r="E160" s="63"/>
      <c r="F160" s="63"/>
      <c r="G160" s="63"/>
      <c r="H160" s="68"/>
      <c r="I160" s="69"/>
      <c r="J160" s="70"/>
      <c r="K160" s="64"/>
      <c r="L160" s="70"/>
      <c r="M160" s="66"/>
      <c r="N160" s="67"/>
    </row>
    <row r="161" spans="1:14" ht="14.25" x14ac:dyDescent="0.2">
      <c r="A161" s="62"/>
      <c r="B161" s="22"/>
      <c r="C161" s="63"/>
      <c r="D161" s="64"/>
      <c r="E161" s="63"/>
      <c r="F161" s="63"/>
      <c r="G161" s="63"/>
      <c r="H161" s="68"/>
      <c r="I161" s="69"/>
      <c r="J161" s="70"/>
      <c r="K161" s="64"/>
      <c r="L161" s="70"/>
      <c r="M161" s="66"/>
      <c r="N161" s="67"/>
    </row>
    <row r="162" spans="1:14" ht="14.25" x14ac:dyDescent="0.2">
      <c r="A162" s="62"/>
      <c r="B162" s="22"/>
      <c r="C162" s="63"/>
      <c r="D162" s="64"/>
      <c r="E162" s="63"/>
      <c r="F162" s="63"/>
      <c r="G162" s="63"/>
      <c r="H162" s="68"/>
      <c r="I162" s="69"/>
      <c r="J162" s="70"/>
      <c r="K162" s="64"/>
      <c r="L162" s="70"/>
      <c r="M162" s="66"/>
      <c r="N162" s="67"/>
    </row>
    <row r="163" spans="1:14" ht="14.25" x14ac:dyDescent="0.2">
      <c r="A163" s="62"/>
      <c r="B163" s="22"/>
      <c r="C163" s="63"/>
      <c r="D163" s="64"/>
      <c r="E163" s="63"/>
      <c r="F163" s="63"/>
      <c r="G163" s="63"/>
      <c r="H163" s="68"/>
      <c r="I163" s="69"/>
      <c r="J163" s="70"/>
      <c r="K163" s="64"/>
      <c r="L163" s="70"/>
      <c r="M163" s="66"/>
      <c r="N163" s="67"/>
    </row>
    <row r="164" spans="1:14" ht="14.25" x14ac:dyDescent="0.2">
      <c r="A164" s="62"/>
      <c r="B164" s="22"/>
      <c r="C164" s="63"/>
      <c r="D164" s="64"/>
      <c r="E164" s="63"/>
      <c r="F164" s="63"/>
      <c r="G164" s="63"/>
      <c r="H164" s="68"/>
      <c r="I164" s="69"/>
      <c r="J164" s="70"/>
      <c r="K164" s="64"/>
      <c r="L164" s="70"/>
      <c r="M164" s="66"/>
      <c r="N164" s="67"/>
    </row>
    <row r="165" spans="1:14" ht="14.25" x14ac:dyDescent="0.2">
      <c r="A165" s="62"/>
      <c r="B165" s="22"/>
      <c r="C165" s="63"/>
      <c r="D165" s="64"/>
      <c r="E165" s="63"/>
      <c r="F165" s="63"/>
      <c r="G165" s="63"/>
      <c r="H165" s="68"/>
      <c r="I165" s="69"/>
      <c r="J165" s="70"/>
      <c r="K165" s="64"/>
      <c r="L165" s="70"/>
      <c r="M165" s="66"/>
      <c r="N165" s="67"/>
    </row>
    <row r="166" spans="1:14" ht="14.25" x14ac:dyDescent="0.2">
      <c r="A166" s="62"/>
      <c r="B166" s="22"/>
      <c r="C166" s="63"/>
      <c r="D166" s="64"/>
      <c r="E166" s="63"/>
      <c r="F166" s="63"/>
      <c r="G166" s="63"/>
      <c r="H166" s="68"/>
      <c r="I166" s="69"/>
      <c r="J166" s="70"/>
      <c r="K166" s="64"/>
      <c r="L166" s="70"/>
      <c r="M166" s="66"/>
      <c r="N166" s="67"/>
    </row>
    <row r="167" spans="1:14" ht="14.25" x14ac:dyDescent="0.2">
      <c r="A167" s="62"/>
      <c r="B167" s="22"/>
      <c r="C167" s="63"/>
      <c r="D167" s="64"/>
      <c r="E167" s="63"/>
      <c r="F167" s="63"/>
      <c r="G167" s="63"/>
      <c r="H167" s="68"/>
      <c r="I167" s="69"/>
      <c r="J167" s="70"/>
      <c r="K167" s="64"/>
      <c r="L167" s="70"/>
      <c r="M167" s="66"/>
      <c r="N167" s="67"/>
    </row>
    <row r="168" spans="1:14" ht="14.25" x14ac:dyDescent="0.2">
      <c r="A168" s="62"/>
      <c r="B168" s="22"/>
      <c r="C168" s="63"/>
      <c r="D168" s="64"/>
      <c r="E168" s="63"/>
      <c r="F168" s="63"/>
      <c r="G168" s="63"/>
      <c r="H168" s="68"/>
      <c r="I168" s="69"/>
      <c r="J168" s="70"/>
      <c r="K168" s="64"/>
      <c r="L168" s="70"/>
      <c r="M168" s="66"/>
      <c r="N168" s="67"/>
    </row>
    <row r="169" spans="1:14" ht="14.25" x14ac:dyDescent="0.2">
      <c r="A169" s="62"/>
      <c r="B169" s="22"/>
      <c r="C169" s="63"/>
      <c r="D169" s="64"/>
      <c r="E169" s="63"/>
      <c r="F169" s="63"/>
      <c r="G169" s="63"/>
      <c r="H169" s="68"/>
      <c r="I169" s="69"/>
      <c r="J169" s="70"/>
      <c r="K169" s="64"/>
      <c r="L169" s="70"/>
      <c r="M169" s="66"/>
      <c r="N169" s="67"/>
    </row>
    <row r="170" spans="1:14" ht="14.25" x14ac:dyDescent="0.2">
      <c r="A170" s="62"/>
      <c r="B170" s="22"/>
      <c r="C170" s="63"/>
      <c r="D170" s="64"/>
      <c r="E170" s="63"/>
      <c r="F170" s="63"/>
      <c r="G170" s="63"/>
      <c r="H170" s="68"/>
      <c r="I170" s="69"/>
      <c r="J170" s="70"/>
      <c r="K170" s="64"/>
      <c r="L170" s="70"/>
      <c r="M170" s="66"/>
      <c r="N170" s="67"/>
    </row>
    <row r="171" spans="1:14" ht="14.25" x14ac:dyDescent="0.2">
      <c r="A171" s="62"/>
      <c r="B171" s="22"/>
      <c r="C171" s="63"/>
      <c r="D171" s="64"/>
      <c r="E171" s="63"/>
      <c r="F171" s="63"/>
      <c r="G171" s="63"/>
      <c r="H171" s="68"/>
      <c r="I171" s="69"/>
      <c r="J171" s="70"/>
      <c r="K171" s="64"/>
      <c r="L171" s="70"/>
      <c r="M171" s="66"/>
      <c r="N171" s="67"/>
    </row>
    <row r="172" spans="1:14" ht="14.25" x14ac:dyDescent="0.2">
      <c r="A172" s="62"/>
      <c r="B172" s="22"/>
      <c r="C172" s="63"/>
      <c r="D172" s="64"/>
      <c r="E172" s="63"/>
      <c r="F172" s="63"/>
      <c r="G172" s="63"/>
      <c r="H172" s="68"/>
      <c r="I172" s="69"/>
      <c r="J172" s="70"/>
      <c r="K172" s="64"/>
      <c r="L172" s="70"/>
      <c r="M172" s="66"/>
      <c r="N172" s="67"/>
    </row>
    <row r="173" spans="1:14" ht="14.25" x14ac:dyDescent="0.2">
      <c r="A173" s="62"/>
      <c r="B173" s="22"/>
      <c r="C173" s="63"/>
      <c r="D173" s="64"/>
      <c r="E173" s="63"/>
      <c r="F173" s="63"/>
      <c r="G173" s="63"/>
      <c r="H173" s="68"/>
      <c r="I173" s="69"/>
      <c r="J173" s="70"/>
      <c r="K173" s="64"/>
      <c r="L173" s="70"/>
      <c r="M173" s="66"/>
      <c r="N173" s="67"/>
    </row>
    <row r="174" spans="1:14" ht="14.25" x14ac:dyDescent="0.2">
      <c r="A174" s="62"/>
      <c r="B174" s="22"/>
      <c r="C174" s="63"/>
      <c r="D174" s="64"/>
      <c r="E174" s="63"/>
      <c r="F174" s="63"/>
      <c r="G174" s="63"/>
      <c r="H174" s="68"/>
      <c r="I174" s="69"/>
      <c r="J174" s="70"/>
      <c r="K174" s="64"/>
      <c r="L174" s="70"/>
      <c r="M174" s="66"/>
      <c r="N174" s="67"/>
    </row>
    <row r="175" spans="1:14" ht="14.25" x14ac:dyDescent="0.2">
      <c r="A175" s="62"/>
      <c r="B175" s="22"/>
      <c r="C175" s="63"/>
      <c r="D175" s="64"/>
      <c r="E175" s="63"/>
      <c r="F175" s="63"/>
      <c r="G175" s="63"/>
      <c r="H175" s="68"/>
      <c r="I175" s="69"/>
      <c r="J175" s="70"/>
      <c r="K175" s="64"/>
      <c r="L175" s="70"/>
      <c r="M175" s="66"/>
      <c r="N175" s="67"/>
    </row>
    <row r="176" spans="1:14" ht="14.25" x14ac:dyDescent="0.2">
      <c r="A176" s="62"/>
      <c r="B176" s="22"/>
      <c r="C176" s="63"/>
      <c r="D176" s="64"/>
      <c r="E176" s="63"/>
      <c r="F176" s="63"/>
      <c r="G176" s="63"/>
      <c r="H176" s="68"/>
      <c r="I176" s="69"/>
      <c r="J176" s="70"/>
      <c r="K176" s="64"/>
      <c r="L176" s="70"/>
      <c r="M176" s="66"/>
      <c r="N176" s="67"/>
    </row>
    <row r="177" spans="1:14" ht="14.25" x14ac:dyDescent="0.2">
      <c r="A177" s="62"/>
      <c r="B177" s="22"/>
      <c r="C177" s="63"/>
      <c r="D177" s="64"/>
      <c r="E177" s="63"/>
      <c r="F177" s="63"/>
      <c r="G177" s="63"/>
      <c r="H177" s="68"/>
      <c r="I177" s="69"/>
      <c r="J177" s="70"/>
      <c r="K177" s="64"/>
      <c r="L177" s="70"/>
      <c r="M177" s="66"/>
      <c r="N177" s="67"/>
    </row>
    <row r="178" spans="1:14" ht="14.25" x14ac:dyDescent="0.2">
      <c r="A178" s="62"/>
      <c r="B178" s="22"/>
      <c r="C178" s="63"/>
      <c r="D178" s="64"/>
      <c r="E178" s="63"/>
      <c r="F178" s="63"/>
      <c r="G178" s="63"/>
      <c r="H178" s="68"/>
      <c r="I178" s="69"/>
      <c r="J178" s="70"/>
      <c r="K178" s="64"/>
      <c r="L178" s="70"/>
      <c r="M178" s="66"/>
      <c r="N178" s="67"/>
    </row>
    <row r="179" spans="1:14" ht="14.25" x14ac:dyDescent="0.2">
      <c r="A179" s="62"/>
      <c r="B179" s="22"/>
      <c r="C179" s="63"/>
      <c r="D179" s="64"/>
      <c r="E179" s="63"/>
      <c r="F179" s="63"/>
      <c r="G179" s="63"/>
      <c r="H179" s="68"/>
      <c r="I179" s="69"/>
      <c r="J179" s="70"/>
      <c r="K179" s="64"/>
      <c r="L179" s="70"/>
      <c r="M179" s="66"/>
      <c r="N179" s="67"/>
    </row>
    <row r="180" spans="1:14" ht="14.25" x14ac:dyDescent="0.2">
      <c r="A180" s="62"/>
      <c r="B180" s="22"/>
      <c r="C180" s="63"/>
      <c r="D180" s="64"/>
      <c r="E180" s="63"/>
      <c r="F180" s="63"/>
      <c r="G180" s="63"/>
      <c r="H180" s="68"/>
      <c r="I180" s="69"/>
      <c r="J180" s="70"/>
      <c r="K180" s="64"/>
      <c r="L180" s="70"/>
      <c r="M180" s="66"/>
      <c r="N180" s="67"/>
    </row>
    <row r="181" spans="1:14" ht="14.25" x14ac:dyDescent="0.2">
      <c r="A181" s="62"/>
      <c r="B181" s="22"/>
      <c r="C181" s="63"/>
      <c r="D181" s="64"/>
      <c r="E181" s="63"/>
      <c r="F181" s="63"/>
      <c r="G181" s="63"/>
      <c r="H181" s="68"/>
      <c r="I181" s="69"/>
      <c r="J181" s="70"/>
      <c r="K181" s="64"/>
      <c r="L181" s="70"/>
      <c r="M181" s="66"/>
      <c r="N181" s="67"/>
    </row>
    <row r="182" spans="1:14" ht="14.25" x14ac:dyDescent="0.2">
      <c r="A182" s="62"/>
      <c r="B182" s="22"/>
      <c r="C182" s="63"/>
      <c r="D182" s="64"/>
      <c r="E182" s="63"/>
      <c r="F182" s="63"/>
      <c r="G182" s="63"/>
      <c r="H182" s="68"/>
      <c r="I182" s="69"/>
      <c r="J182" s="70"/>
      <c r="K182" s="64"/>
      <c r="L182" s="70"/>
      <c r="M182" s="66"/>
      <c r="N182" s="67"/>
    </row>
    <row r="183" spans="1:14" ht="14.25" x14ac:dyDescent="0.2">
      <c r="A183" s="62"/>
      <c r="B183" s="22"/>
      <c r="C183" s="63"/>
      <c r="D183" s="64"/>
      <c r="E183" s="63"/>
      <c r="F183" s="63"/>
      <c r="G183" s="63"/>
      <c r="H183" s="68"/>
      <c r="I183" s="69"/>
      <c r="J183" s="70"/>
      <c r="K183" s="64"/>
      <c r="L183" s="70"/>
      <c r="M183" s="66"/>
      <c r="N183" s="67"/>
    </row>
    <row r="184" spans="1:14" ht="14.25" x14ac:dyDescent="0.2">
      <c r="A184" s="62"/>
      <c r="B184" s="22"/>
      <c r="C184" s="63"/>
      <c r="D184" s="64"/>
      <c r="E184" s="63"/>
      <c r="F184" s="63"/>
      <c r="G184" s="63"/>
      <c r="H184" s="68"/>
      <c r="I184" s="69"/>
      <c r="J184" s="70"/>
      <c r="K184" s="64"/>
      <c r="L184" s="70"/>
      <c r="M184" s="66"/>
      <c r="N184" s="67"/>
    </row>
    <row r="185" spans="1:14" ht="14.25" x14ac:dyDescent="0.2">
      <c r="A185" s="62"/>
      <c r="B185" s="22"/>
      <c r="C185" s="63"/>
      <c r="D185" s="64"/>
      <c r="E185" s="63"/>
      <c r="F185" s="63"/>
      <c r="G185" s="63"/>
      <c r="H185" s="68"/>
      <c r="I185" s="69"/>
      <c r="J185" s="70"/>
      <c r="K185" s="64"/>
      <c r="L185" s="70"/>
      <c r="M185" s="66"/>
      <c r="N185" s="67"/>
    </row>
    <row r="186" spans="1:14" ht="14.25" x14ac:dyDescent="0.2">
      <c r="A186" s="62"/>
      <c r="B186" s="22"/>
      <c r="C186" s="63"/>
      <c r="D186" s="64"/>
      <c r="E186" s="63"/>
      <c r="F186" s="63"/>
      <c r="G186" s="63"/>
      <c r="H186" s="68"/>
      <c r="I186" s="69"/>
      <c r="J186" s="70"/>
      <c r="K186" s="64"/>
      <c r="L186" s="70"/>
      <c r="M186" s="66"/>
      <c r="N186" s="67"/>
    </row>
    <row r="187" spans="1:14" ht="14.25" x14ac:dyDescent="0.2">
      <c r="A187" s="62"/>
      <c r="B187" s="22"/>
      <c r="C187" s="63"/>
      <c r="D187" s="64"/>
      <c r="E187" s="63"/>
      <c r="F187" s="63"/>
      <c r="G187" s="63"/>
      <c r="H187" s="68"/>
      <c r="I187" s="69"/>
      <c r="J187" s="70"/>
      <c r="K187" s="64"/>
      <c r="L187" s="70"/>
      <c r="M187" s="66"/>
      <c r="N187" s="67"/>
    </row>
    <row r="188" spans="1:14" ht="14.25" x14ac:dyDescent="0.2">
      <c r="A188" s="62"/>
      <c r="B188" s="22"/>
      <c r="C188" s="63"/>
      <c r="D188" s="64"/>
      <c r="E188" s="63"/>
      <c r="F188" s="63"/>
      <c r="G188" s="63"/>
      <c r="H188" s="68"/>
      <c r="I188" s="69"/>
      <c r="J188" s="70"/>
      <c r="K188" s="64"/>
      <c r="L188" s="70"/>
      <c r="M188" s="66"/>
      <c r="N188" s="67"/>
    </row>
    <row r="189" spans="1:14" ht="14.25" x14ac:dyDescent="0.2">
      <c r="A189" s="62"/>
      <c r="B189" s="22"/>
      <c r="C189" s="63"/>
      <c r="D189" s="64"/>
      <c r="E189" s="63"/>
      <c r="F189" s="63"/>
      <c r="G189" s="63"/>
      <c r="H189" s="68"/>
      <c r="I189" s="69"/>
      <c r="J189" s="70"/>
      <c r="K189" s="64"/>
      <c r="L189" s="70"/>
      <c r="M189" s="66"/>
      <c r="N189" s="67"/>
    </row>
    <row r="190" spans="1:14" ht="14.25" x14ac:dyDescent="0.2">
      <c r="A190" s="62"/>
      <c r="B190" s="22"/>
      <c r="C190" s="63"/>
      <c r="D190" s="64"/>
      <c r="E190" s="63"/>
      <c r="F190" s="63"/>
      <c r="G190" s="63"/>
      <c r="H190" s="68"/>
      <c r="I190" s="69"/>
      <c r="J190" s="70"/>
      <c r="K190" s="64"/>
      <c r="L190" s="70"/>
      <c r="M190" s="66"/>
      <c r="N190" s="67"/>
    </row>
    <row r="191" spans="1:14" ht="14.25" x14ac:dyDescent="0.2">
      <c r="A191" s="62"/>
      <c r="B191" s="22"/>
      <c r="C191" s="63"/>
      <c r="D191" s="64"/>
      <c r="E191" s="63"/>
      <c r="F191" s="63"/>
      <c r="G191" s="63"/>
      <c r="H191" s="68"/>
      <c r="I191" s="69"/>
      <c r="J191" s="70"/>
      <c r="K191" s="64"/>
      <c r="L191" s="70"/>
      <c r="M191" s="66"/>
      <c r="N191" s="67"/>
    </row>
    <row r="192" spans="1:14" ht="14.25" x14ac:dyDescent="0.2">
      <c r="A192" s="62"/>
      <c r="B192" s="22"/>
      <c r="C192" s="63"/>
      <c r="D192" s="64"/>
      <c r="E192" s="63"/>
      <c r="F192" s="63"/>
      <c r="G192" s="63"/>
      <c r="H192" s="68"/>
      <c r="I192" s="69"/>
      <c r="J192" s="70"/>
      <c r="K192" s="64"/>
      <c r="L192" s="70"/>
      <c r="M192" s="66"/>
      <c r="N192" s="67"/>
    </row>
    <row r="193" spans="1:14" ht="14.25" x14ac:dyDescent="0.2">
      <c r="A193" s="62"/>
      <c r="B193" s="22"/>
      <c r="C193" s="63"/>
      <c r="D193" s="64"/>
      <c r="E193" s="63"/>
      <c r="F193" s="63"/>
      <c r="G193" s="63"/>
      <c r="H193" s="68"/>
      <c r="I193" s="69"/>
      <c r="J193" s="70"/>
      <c r="K193" s="64"/>
      <c r="L193" s="70"/>
      <c r="M193" s="66"/>
      <c r="N193" s="67"/>
    </row>
    <row r="194" spans="1:14" ht="14.25" x14ac:dyDescent="0.2">
      <c r="A194" s="62"/>
      <c r="B194" s="22"/>
      <c r="C194" s="63"/>
      <c r="D194" s="64"/>
      <c r="E194" s="63"/>
      <c r="F194" s="63"/>
      <c r="G194" s="63"/>
      <c r="H194" s="68"/>
      <c r="I194" s="69"/>
      <c r="J194" s="70"/>
      <c r="K194" s="64"/>
      <c r="L194" s="70"/>
      <c r="M194" s="66"/>
      <c r="N194" s="67"/>
    </row>
    <row r="195" spans="1:14" ht="14.25" x14ac:dyDescent="0.2">
      <c r="A195" s="62"/>
      <c r="B195" s="22"/>
      <c r="C195" s="63"/>
      <c r="D195" s="64"/>
      <c r="E195" s="63"/>
      <c r="F195" s="63"/>
      <c r="G195" s="63"/>
      <c r="H195" s="68"/>
      <c r="I195" s="69"/>
      <c r="J195" s="70"/>
      <c r="K195" s="64"/>
      <c r="L195" s="70"/>
      <c r="M195" s="66"/>
      <c r="N195" s="67"/>
    </row>
    <row r="196" spans="1:14" ht="14.25" x14ac:dyDescent="0.2">
      <c r="A196" s="62"/>
      <c r="B196" s="22"/>
      <c r="C196" s="63"/>
      <c r="D196" s="64"/>
      <c r="E196" s="63"/>
      <c r="F196" s="63"/>
      <c r="G196" s="63"/>
      <c r="H196" s="68"/>
      <c r="I196" s="69"/>
      <c r="J196" s="70"/>
      <c r="K196" s="64"/>
      <c r="L196" s="70"/>
      <c r="M196" s="66"/>
      <c r="N196" s="67"/>
    </row>
    <row r="197" spans="1:14" ht="14.25" x14ac:dyDescent="0.2">
      <c r="A197" s="62"/>
      <c r="B197" s="22"/>
      <c r="C197" s="63"/>
      <c r="D197" s="64"/>
      <c r="E197" s="63"/>
      <c r="F197" s="63"/>
      <c r="G197" s="63"/>
      <c r="H197" s="68"/>
      <c r="I197" s="69"/>
      <c r="J197" s="70"/>
      <c r="K197" s="64"/>
      <c r="L197" s="70"/>
      <c r="M197" s="66"/>
      <c r="N197" s="67"/>
    </row>
    <row r="198" spans="1:14" ht="14.25" x14ac:dyDescent="0.2">
      <c r="A198" s="62"/>
      <c r="B198" s="22"/>
      <c r="C198" s="63"/>
      <c r="D198" s="64"/>
      <c r="E198" s="63"/>
      <c r="F198" s="63"/>
      <c r="G198" s="63"/>
      <c r="H198" s="68"/>
      <c r="I198" s="69"/>
      <c r="J198" s="70"/>
      <c r="K198" s="64"/>
      <c r="L198" s="70"/>
      <c r="M198" s="66"/>
      <c r="N198" s="67"/>
    </row>
    <row r="199" spans="1:14" ht="14.25" x14ac:dyDescent="0.2">
      <c r="A199" s="62"/>
      <c r="B199" s="22"/>
      <c r="C199" s="63"/>
      <c r="D199" s="64"/>
      <c r="E199" s="63"/>
      <c r="F199" s="63"/>
      <c r="G199" s="63"/>
      <c r="H199" s="68"/>
      <c r="I199" s="69"/>
      <c r="J199" s="70"/>
      <c r="K199" s="64"/>
      <c r="L199" s="70"/>
      <c r="M199" s="66"/>
      <c r="N199" s="67"/>
    </row>
    <row r="200" spans="1:14" ht="14.25" x14ac:dyDescent="0.2">
      <c r="A200" s="62"/>
      <c r="B200" s="22"/>
      <c r="C200" s="63"/>
      <c r="D200" s="64"/>
      <c r="E200" s="63"/>
      <c r="F200" s="63"/>
      <c r="G200" s="63"/>
      <c r="H200" s="68"/>
      <c r="I200" s="69"/>
      <c r="J200" s="70"/>
      <c r="K200" s="64"/>
      <c r="L200" s="70"/>
      <c r="M200" s="66"/>
      <c r="N200" s="67"/>
    </row>
    <row r="201" spans="1:14" ht="14.25" x14ac:dyDescent="0.2">
      <c r="A201" s="62"/>
      <c r="B201" s="22"/>
      <c r="C201" s="63"/>
      <c r="D201" s="64"/>
      <c r="E201" s="63"/>
      <c r="F201" s="63"/>
      <c r="G201" s="63"/>
      <c r="H201" s="68"/>
      <c r="I201" s="69"/>
      <c r="J201" s="70"/>
      <c r="K201" s="64"/>
      <c r="L201" s="70"/>
      <c r="M201" s="66"/>
      <c r="N201" s="67"/>
    </row>
    <row r="202" spans="1:14" ht="14.25" x14ac:dyDescent="0.2">
      <c r="A202" s="62"/>
      <c r="B202" s="22"/>
      <c r="C202" s="63"/>
      <c r="D202" s="64"/>
      <c r="E202" s="63"/>
      <c r="F202" s="63"/>
      <c r="G202" s="63"/>
      <c r="H202" s="68"/>
      <c r="I202" s="69"/>
      <c r="J202" s="70"/>
      <c r="K202" s="64"/>
      <c r="L202" s="70"/>
      <c r="M202" s="66"/>
      <c r="N202" s="67"/>
    </row>
    <row r="203" spans="1:14" ht="14.25" x14ac:dyDescent="0.2">
      <c r="A203" s="62"/>
      <c r="B203" s="22"/>
      <c r="C203" s="63"/>
      <c r="D203" s="64"/>
      <c r="E203" s="63"/>
      <c r="F203" s="63"/>
      <c r="G203" s="63"/>
      <c r="H203" s="68"/>
      <c r="I203" s="69"/>
      <c r="J203" s="70"/>
      <c r="K203" s="64"/>
      <c r="L203" s="70"/>
      <c r="M203" s="66"/>
      <c r="N203" s="67"/>
    </row>
    <row r="204" spans="1:14" ht="14.25" x14ac:dyDescent="0.2">
      <c r="A204" s="62"/>
      <c r="B204" s="22"/>
      <c r="C204" s="63"/>
      <c r="D204" s="64"/>
      <c r="E204" s="63"/>
      <c r="F204" s="63"/>
      <c r="G204" s="63"/>
      <c r="H204" s="68"/>
      <c r="I204" s="69"/>
      <c r="J204" s="70"/>
      <c r="K204" s="64"/>
      <c r="L204" s="70"/>
      <c r="M204" s="66"/>
      <c r="N204" s="67"/>
    </row>
    <row r="205" spans="1:14" ht="14.25" x14ac:dyDescent="0.2">
      <c r="A205" s="62"/>
      <c r="B205" s="22"/>
      <c r="C205" s="63"/>
      <c r="D205" s="64"/>
      <c r="E205" s="63"/>
      <c r="F205" s="63"/>
      <c r="G205" s="63"/>
      <c r="H205" s="68"/>
      <c r="I205" s="69"/>
      <c r="J205" s="70"/>
      <c r="K205" s="64"/>
      <c r="L205" s="70"/>
      <c r="M205" s="66"/>
      <c r="N205" s="67"/>
    </row>
    <row r="206" spans="1:14" ht="14.25" x14ac:dyDescent="0.2">
      <c r="A206" s="62"/>
      <c r="B206" s="22"/>
      <c r="C206" s="63"/>
      <c r="D206" s="64"/>
      <c r="E206" s="63"/>
      <c r="F206" s="63"/>
      <c r="G206" s="63"/>
      <c r="H206" s="68"/>
      <c r="I206" s="69"/>
      <c r="J206" s="70"/>
      <c r="K206" s="64"/>
      <c r="L206" s="70"/>
      <c r="M206" s="66"/>
      <c r="N206" s="67"/>
    </row>
    <row r="207" spans="1:14" ht="14.25" x14ac:dyDescent="0.2">
      <c r="A207" s="62"/>
      <c r="B207" s="22"/>
      <c r="C207" s="63"/>
      <c r="D207" s="64"/>
      <c r="E207" s="63"/>
      <c r="F207" s="63"/>
      <c r="G207" s="63"/>
      <c r="H207" s="68"/>
      <c r="I207" s="69"/>
      <c r="J207" s="70"/>
      <c r="K207" s="64"/>
      <c r="L207" s="70"/>
      <c r="M207" s="66"/>
      <c r="N207" s="67"/>
    </row>
    <row r="208" spans="1:14" ht="14.25" x14ac:dyDescent="0.2">
      <c r="A208" s="62"/>
      <c r="B208" s="22"/>
      <c r="C208" s="63"/>
      <c r="D208" s="64"/>
      <c r="E208" s="63"/>
      <c r="F208" s="63"/>
      <c r="G208" s="63"/>
      <c r="H208" s="68"/>
      <c r="I208" s="69"/>
      <c r="J208" s="70"/>
      <c r="K208" s="64"/>
      <c r="L208" s="70"/>
      <c r="M208" s="66"/>
      <c r="N208" s="67"/>
    </row>
    <row r="209" spans="1:14" ht="14.25" x14ac:dyDescent="0.2">
      <c r="A209" s="62"/>
      <c r="B209" s="22"/>
      <c r="C209" s="63"/>
      <c r="D209" s="64"/>
      <c r="E209" s="63"/>
      <c r="F209" s="63"/>
      <c r="G209" s="63"/>
      <c r="H209" s="68"/>
      <c r="I209" s="69"/>
      <c r="J209" s="70"/>
      <c r="K209" s="64"/>
      <c r="L209" s="70"/>
      <c r="M209" s="66"/>
      <c r="N209" s="67"/>
    </row>
    <row r="210" spans="1:14" ht="14.25" x14ac:dyDescent="0.2">
      <c r="A210" s="62"/>
      <c r="B210" s="22"/>
      <c r="C210" s="63"/>
      <c r="D210" s="64"/>
      <c r="E210" s="63"/>
      <c r="F210" s="63"/>
      <c r="G210" s="63"/>
      <c r="H210" s="68"/>
      <c r="I210" s="69"/>
      <c r="J210" s="70"/>
      <c r="K210" s="64"/>
      <c r="L210" s="70"/>
      <c r="M210" s="66"/>
      <c r="N210" s="67"/>
    </row>
    <row r="211" spans="1:14" ht="14.25" x14ac:dyDescent="0.2">
      <c r="A211" s="62"/>
      <c r="B211" s="22"/>
      <c r="C211" s="63"/>
      <c r="D211" s="64"/>
      <c r="E211" s="63"/>
      <c r="F211" s="63"/>
      <c r="G211" s="63"/>
      <c r="H211" s="68"/>
      <c r="I211" s="69"/>
      <c r="J211" s="70"/>
      <c r="K211" s="64"/>
      <c r="L211" s="70"/>
      <c r="M211" s="66"/>
      <c r="N211" s="67"/>
    </row>
    <row r="212" spans="1:14" ht="14.25" x14ac:dyDescent="0.2">
      <c r="A212" s="62"/>
      <c r="B212" s="22"/>
      <c r="C212" s="63"/>
      <c r="D212" s="64"/>
      <c r="E212" s="63"/>
      <c r="F212" s="63"/>
      <c r="G212" s="63"/>
      <c r="H212" s="68"/>
      <c r="I212" s="69"/>
      <c r="J212" s="70"/>
      <c r="K212" s="64"/>
      <c r="L212" s="70"/>
      <c r="M212" s="66"/>
      <c r="N212" s="67"/>
    </row>
    <row r="213" spans="1:14" ht="14.25" x14ac:dyDescent="0.2">
      <c r="A213" s="62"/>
      <c r="B213" s="22"/>
      <c r="C213" s="63"/>
      <c r="D213" s="64"/>
      <c r="E213" s="63"/>
      <c r="F213" s="63"/>
      <c r="G213" s="63"/>
      <c r="H213" s="68"/>
      <c r="I213" s="69"/>
      <c r="J213" s="70"/>
      <c r="K213" s="64"/>
      <c r="L213" s="70"/>
      <c r="M213" s="66"/>
      <c r="N213" s="67"/>
    </row>
    <row r="214" spans="1:14" ht="14.25" x14ac:dyDescent="0.2">
      <c r="A214" s="62"/>
      <c r="B214" s="22"/>
      <c r="C214" s="63"/>
      <c r="D214" s="64"/>
      <c r="E214" s="63"/>
      <c r="F214" s="63"/>
      <c r="G214" s="63"/>
      <c r="H214" s="68"/>
      <c r="I214" s="69"/>
      <c r="J214" s="70"/>
      <c r="K214" s="64"/>
      <c r="L214" s="70"/>
      <c r="M214" s="66"/>
      <c r="N214" s="67"/>
    </row>
    <row r="215" spans="1:14" ht="14.25" x14ac:dyDescent="0.2">
      <c r="A215" s="62"/>
      <c r="B215" s="22"/>
      <c r="C215" s="63"/>
      <c r="D215" s="64"/>
      <c r="E215" s="63"/>
      <c r="F215" s="63"/>
      <c r="G215" s="63"/>
      <c r="H215" s="68"/>
      <c r="I215" s="69"/>
      <c r="J215" s="70"/>
      <c r="K215" s="64"/>
      <c r="L215" s="70"/>
      <c r="M215" s="66"/>
      <c r="N215" s="67"/>
    </row>
    <row r="216" spans="1:14" ht="14.25" x14ac:dyDescent="0.2">
      <c r="A216" s="62"/>
      <c r="B216" s="22"/>
      <c r="C216" s="63"/>
      <c r="D216" s="64"/>
      <c r="E216" s="63"/>
      <c r="F216" s="63"/>
      <c r="G216" s="63"/>
      <c r="H216" s="68"/>
      <c r="I216" s="69"/>
      <c r="J216" s="70"/>
      <c r="K216" s="64"/>
      <c r="L216" s="70"/>
      <c r="M216" s="66"/>
      <c r="N216" s="67"/>
    </row>
    <row r="217" spans="1:14" ht="14.25" x14ac:dyDescent="0.2">
      <c r="A217" s="62"/>
      <c r="B217" s="22"/>
      <c r="C217" s="63"/>
      <c r="D217" s="64"/>
      <c r="E217" s="63"/>
      <c r="F217" s="63"/>
      <c r="G217" s="63"/>
      <c r="H217" s="68"/>
      <c r="I217" s="69"/>
      <c r="J217" s="70"/>
      <c r="K217" s="64"/>
      <c r="L217" s="70"/>
      <c r="M217" s="66"/>
      <c r="N217" s="67"/>
    </row>
    <row r="218" spans="1:14" ht="14.25" x14ac:dyDescent="0.2">
      <c r="A218" s="62"/>
      <c r="B218" s="22"/>
      <c r="C218" s="63"/>
      <c r="D218" s="64"/>
      <c r="E218" s="63"/>
      <c r="F218" s="63"/>
      <c r="G218" s="63"/>
      <c r="H218" s="68"/>
      <c r="I218" s="69"/>
      <c r="J218" s="70"/>
      <c r="K218" s="64"/>
      <c r="L218" s="70"/>
      <c r="M218" s="66"/>
      <c r="N218" s="67"/>
    </row>
    <row r="219" spans="1:14" ht="14.25" x14ac:dyDescent="0.2">
      <c r="A219" s="62"/>
      <c r="B219" s="22"/>
      <c r="C219" s="63"/>
      <c r="D219" s="64"/>
      <c r="E219" s="63"/>
      <c r="F219" s="63"/>
      <c r="G219" s="63"/>
      <c r="H219" s="68"/>
      <c r="I219" s="69"/>
      <c r="J219" s="70"/>
      <c r="K219" s="64"/>
      <c r="L219" s="70"/>
      <c r="M219" s="66"/>
      <c r="N219" s="67"/>
    </row>
    <row r="220" spans="1:14" ht="14.25" x14ac:dyDescent="0.2">
      <c r="A220" s="62"/>
      <c r="B220" s="22"/>
      <c r="C220" s="63"/>
      <c r="D220" s="64"/>
      <c r="E220" s="63"/>
      <c r="F220" s="63"/>
      <c r="G220" s="63"/>
      <c r="H220" s="68"/>
      <c r="I220" s="69"/>
      <c r="J220" s="70"/>
      <c r="K220" s="64"/>
      <c r="L220" s="70"/>
      <c r="M220" s="66"/>
      <c r="N220" s="67"/>
    </row>
    <row r="221" spans="1:14" ht="14.25" x14ac:dyDescent="0.2">
      <c r="A221" s="62"/>
      <c r="B221" s="22"/>
      <c r="C221" s="63"/>
      <c r="D221" s="64"/>
      <c r="E221" s="63"/>
      <c r="F221" s="63"/>
      <c r="G221" s="63"/>
      <c r="H221" s="68"/>
      <c r="I221" s="69"/>
      <c r="J221" s="70"/>
      <c r="K221" s="64"/>
      <c r="L221" s="70"/>
      <c r="M221" s="66"/>
      <c r="N221" s="67"/>
    </row>
    <row r="222" spans="1:14" ht="14.25" x14ac:dyDescent="0.2">
      <c r="A222" s="62"/>
      <c r="B222" s="22"/>
      <c r="C222" s="63"/>
      <c r="D222" s="64"/>
      <c r="E222" s="63"/>
      <c r="F222" s="63"/>
      <c r="G222" s="63"/>
      <c r="H222" s="68"/>
      <c r="I222" s="69"/>
      <c r="J222" s="70"/>
      <c r="K222" s="64"/>
      <c r="L222" s="70"/>
      <c r="M222" s="66"/>
      <c r="N222" s="67"/>
    </row>
    <row r="223" spans="1:14" ht="14.25" x14ac:dyDescent="0.2">
      <c r="A223" s="62"/>
      <c r="B223" s="22"/>
      <c r="C223" s="63"/>
      <c r="D223" s="64"/>
      <c r="E223" s="63"/>
      <c r="F223" s="63"/>
      <c r="G223" s="63"/>
      <c r="H223" s="68"/>
      <c r="I223" s="69"/>
      <c r="J223" s="70"/>
      <c r="K223" s="64"/>
      <c r="L223" s="70"/>
      <c r="M223" s="66"/>
      <c r="N223" s="67"/>
    </row>
    <row r="224" spans="1:14" ht="14.25" x14ac:dyDescent="0.2">
      <c r="A224" s="62"/>
      <c r="B224" s="22"/>
      <c r="C224" s="63"/>
      <c r="D224" s="64"/>
      <c r="E224" s="63"/>
      <c r="F224" s="63"/>
      <c r="G224" s="63"/>
      <c r="H224" s="68"/>
      <c r="I224" s="69"/>
      <c r="J224" s="70"/>
      <c r="K224" s="64"/>
      <c r="L224" s="70"/>
      <c r="M224" s="66"/>
      <c r="N224" s="67"/>
    </row>
    <row r="225" spans="1:14" ht="14.25" x14ac:dyDescent="0.2">
      <c r="A225" s="62"/>
      <c r="B225" s="22"/>
      <c r="C225" s="63"/>
      <c r="D225" s="64"/>
      <c r="E225" s="63"/>
      <c r="F225" s="63"/>
      <c r="G225" s="63"/>
      <c r="H225" s="68"/>
      <c r="I225" s="69"/>
      <c r="J225" s="70"/>
      <c r="K225" s="64"/>
      <c r="L225" s="70"/>
      <c r="M225" s="66"/>
      <c r="N225" s="67"/>
    </row>
    <row r="226" spans="1:14" ht="14.25" x14ac:dyDescent="0.2">
      <c r="A226" s="62"/>
      <c r="B226" s="22"/>
      <c r="C226" s="63"/>
      <c r="D226" s="64"/>
      <c r="E226" s="63"/>
      <c r="F226" s="63"/>
      <c r="G226" s="63"/>
      <c r="H226" s="68"/>
      <c r="I226" s="69"/>
      <c r="J226" s="70"/>
      <c r="K226" s="64"/>
      <c r="L226" s="70"/>
      <c r="M226" s="66"/>
      <c r="N226" s="67"/>
    </row>
    <row r="227" spans="1:14" ht="14.25" x14ac:dyDescent="0.2">
      <c r="A227" s="62"/>
      <c r="B227" s="22"/>
      <c r="C227" s="63"/>
      <c r="D227" s="64"/>
      <c r="E227" s="63"/>
      <c r="F227" s="63"/>
      <c r="G227" s="63"/>
      <c r="H227" s="68"/>
      <c r="I227" s="69"/>
      <c r="J227" s="70"/>
      <c r="K227" s="64"/>
      <c r="L227" s="70"/>
      <c r="M227" s="66"/>
      <c r="N227" s="67"/>
    </row>
    <row r="228" spans="1:14" ht="14.25" x14ac:dyDescent="0.2">
      <c r="A228" s="62"/>
      <c r="B228" s="22"/>
      <c r="C228" s="63"/>
      <c r="D228" s="64"/>
      <c r="E228" s="63"/>
      <c r="F228" s="63"/>
      <c r="G228" s="63"/>
      <c r="H228" s="68"/>
      <c r="I228" s="69"/>
      <c r="J228" s="70"/>
      <c r="K228" s="64"/>
      <c r="L228" s="70"/>
      <c r="M228" s="66"/>
      <c r="N228" s="67"/>
    </row>
    <row r="229" spans="1:14" ht="14.25" x14ac:dyDescent="0.2">
      <c r="A229" s="62"/>
      <c r="B229" s="22"/>
      <c r="C229" s="63"/>
      <c r="D229" s="64"/>
      <c r="E229" s="63"/>
      <c r="F229" s="63"/>
      <c r="G229" s="63"/>
      <c r="H229" s="68"/>
      <c r="I229" s="69"/>
      <c r="J229" s="70"/>
      <c r="K229" s="64"/>
      <c r="L229" s="70"/>
      <c r="M229" s="66"/>
      <c r="N229" s="67"/>
    </row>
    <row r="230" spans="1:14" ht="14.25" x14ac:dyDescent="0.2">
      <c r="A230" s="62"/>
      <c r="B230" s="22"/>
      <c r="C230" s="63"/>
      <c r="D230" s="64"/>
      <c r="E230" s="63"/>
      <c r="F230" s="63"/>
      <c r="G230" s="63"/>
      <c r="H230" s="68"/>
      <c r="I230" s="69"/>
      <c r="J230" s="70"/>
      <c r="K230" s="64"/>
      <c r="L230" s="70"/>
      <c r="M230" s="66"/>
      <c r="N230" s="67"/>
    </row>
    <row r="231" spans="1:14" ht="14.25" x14ac:dyDescent="0.2">
      <c r="A231" s="62"/>
      <c r="B231" s="22"/>
      <c r="C231" s="63"/>
      <c r="D231" s="64"/>
      <c r="E231" s="63"/>
      <c r="F231" s="63"/>
      <c r="G231" s="63"/>
      <c r="H231" s="68"/>
      <c r="I231" s="69"/>
      <c r="J231" s="70"/>
      <c r="K231" s="64"/>
      <c r="L231" s="70"/>
      <c r="M231" s="66"/>
      <c r="N231" s="67"/>
    </row>
    <row r="232" spans="1:14" ht="14.25" x14ac:dyDescent="0.2">
      <c r="A232" s="62"/>
      <c r="B232" s="22"/>
      <c r="C232" s="63"/>
      <c r="D232" s="64"/>
      <c r="E232" s="63"/>
      <c r="F232" s="63"/>
      <c r="G232" s="63"/>
      <c r="H232" s="68"/>
      <c r="I232" s="69"/>
      <c r="J232" s="70"/>
      <c r="K232" s="64"/>
      <c r="L232" s="70"/>
      <c r="M232" s="66"/>
      <c r="N232" s="67"/>
    </row>
    <row r="233" spans="1:14" ht="14.25" x14ac:dyDescent="0.2">
      <c r="A233" s="62"/>
      <c r="B233" s="22"/>
      <c r="C233" s="63"/>
      <c r="D233" s="64"/>
      <c r="E233" s="63"/>
      <c r="F233" s="63"/>
      <c r="G233" s="63"/>
      <c r="H233" s="68"/>
      <c r="I233" s="69"/>
      <c r="J233" s="70"/>
      <c r="K233" s="64"/>
      <c r="L233" s="70"/>
      <c r="M233" s="66"/>
      <c r="N233" s="67"/>
    </row>
    <row r="234" spans="1:14" ht="14.25" x14ac:dyDescent="0.2">
      <c r="A234" s="62"/>
      <c r="B234" s="22"/>
      <c r="C234" s="63"/>
      <c r="D234" s="64"/>
      <c r="E234" s="63"/>
      <c r="F234" s="63"/>
      <c r="G234" s="63"/>
      <c r="H234" s="68"/>
      <c r="I234" s="69"/>
      <c r="J234" s="70"/>
      <c r="K234" s="64"/>
      <c r="L234" s="70"/>
      <c r="M234" s="66"/>
      <c r="N234" s="67"/>
    </row>
    <row r="235" spans="1:14" ht="14.25" x14ac:dyDescent="0.2">
      <c r="A235" s="62"/>
      <c r="B235" s="22"/>
      <c r="C235" s="63"/>
      <c r="D235" s="64"/>
      <c r="E235" s="63"/>
      <c r="F235" s="63"/>
      <c r="G235" s="63"/>
      <c r="H235" s="68"/>
      <c r="I235" s="69"/>
      <c r="J235" s="70"/>
      <c r="K235" s="64"/>
      <c r="L235" s="70"/>
      <c r="M235" s="66"/>
      <c r="N235" s="67"/>
    </row>
    <row r="236" spans="1:14" ht="14.25" x14ac:dyDescent="0.2">
      <c r="A236" s="62"/>
      <c r="B236" s="22"/>
      <c r="C236" s="63"/>
      <c r="D236" s="64"/>
      <c r="E236" s="63"/>
      <c r="F236" s="63"/>
      <c r="G236" s="63"/>
      <c r="H236" s="68"/>
      <c r="I236" s="69"/>
      <c r="J236" s="70"/>
      <c r="K236" s="64"/>
      <c r="L236" s="70"/>
      <c r="M236" s="66"/>
      <c r="N236" s="67"/>
    </row>
    <row r="237" spans="1:14" ht="14.25" x14ac:dyDescent="0.2">
      <c r="A237" s="62"/>
      <c r="B237" s="22"/>
      <c r="C237" s="63"/>
      <c r="D237" s="64"/>
      <c r="E237" s="63"/>
      <c r="F237" s="63"/>
      <c r="G237" s="63"/>
      <c r="H237" s="68"/>
      <c r="I237" s="69"/>
      <c r="J237" s="70"/>
      <c r="K237" s="64"/>
      <c r="L237" s="70"/>
      <c r="M237" s="66"/>
      <c r="N237" s="67"/>
    </row>
    <row r="238" spans="1:14" ht="14.25" x14ac:dyDescent="0.2">
      <c r="A238" s="62"/>
      <c r="B238" s="22"/>
      <c r="C238" s="63"/>
      <c r="D238" s="64"/>
      <c r="E238" s="63"/>
      <c r="F238" s="63"/>
      <c r="G238" s="63"/>
      <c r="H238" s="68"/>
      <c r="I238" s="69"/>
      <c r="J238" s="70"/>
      <c r="K238" s="64"/>
      <c r="L238" s="70"/>
      <c r="M238" s="66"/>
      <c r="N238" s="67"/>
    </row>
    <row r="239" spans="1:14" ht="14.25" x14ac:dyDescent="0.2">
      <c r="A239" s="62"/>
      <c r="B239" s="22"/>
      <c r="C239" s="63"/>
      <c r="D239" s="64"/>
      <c r="E239" s="63"/>
      <c r="F239" s="63"/>
      <c r="G239" s="63"/>
      <c r="H239" s="68"/>
      <c r="I239" s="69"/>
      <c r="J239" s="70"/>
      <c r="K239" s="64"/>
      <c r="L239" s="70"/>
      <c r="M239" s="66"/>
      <c r="N239" s="67"/>
    </row>
    <row r="240" spans="1:14" ht="14.25" x14ac:dyDescent="0.2">
      <c r="A240" s="62"/>
      <c r="B240" s="22"/>
      <c r="C240" s="63"/>
      <c r="D240" s="64"/>
      <c r="E240" s="63"/>
      <c r="F240" s="63"/>
      <c r="G240" s="63"/>
      <c r="H240" s="68"/>
      <c r="I240" s="69"/>
      <c r="J240" s="70"/>
      <c r="K240" s="64"/>
      <c r="L240" s="70"/>
      <c r="M240" s="66"/>
      <c r="N240" s="67"/>
    </row>
    <row r="241" spans="1:14" ht="14.25" x14ac:dyDescent="0.2">
      <c r="A241" s="62"/>
      <c r="B241" s="22"/>
      <c r="C241" s="63"/>
      <c r="D241" s="64"/>
      <c r="E241" s="63"/>
      <c r="F241" s="63"/>
      <c r="G241" s="63"/>
      <c r="H241" s="68"/>
      <c r="I241" s="69"/>
      <c r="J241" s="70"/>
      <c r="K241" s="64"/>
      <c r="L241" s="70"/>
      <c r="M241" s="66"/>
      <c r="N241" s="67"/>
    </row>
    <row r="242" spans="1:14" ht="14.25" x14ac:dyDescent="0.2">
      <c r="A242" s="62"/>
      <c r="B242" s="22"/>
      <c r="C242" s="63"/>
      <c r="D242" s="64"/>
      <c r="E242" s="63"/>
      <c r="F242" s="63"/>
      <c r="G242" s="63"/>
      <c r="H242" s="68"/>
      <c r="I242" s="69"/>
      <c r="J242" s="70"/>
      <c r="K242" s="64"/>
      <c r="L242" s="70"/>
      <c r="M242" s="66"/>
      <c r="N242" s="67"/>
    </row>
    <row r="243" spans="1:14" ht="14.25" x14ac:dyDescent="0.2">
      <c r="A243" s="62"/>
      <c r="B243" s="22"/>
      <c r="C243" s="63"/>
      <c r="D243" s="64"/>
      <c r="E243" s="63"/>
      <c r="F243" s="63"/>
      <c r="G243" s="63"/>
      <c r="H243" s="68"/>
      <c r="I243" s="69"/>
      <c r="J243" s="70"/>
      <c r="K243" s="64"/>
      <c r="L243" s="70"/>
      <c r="M243" s="66"/>
      <c r="N243" s="67"/>
    </row>
    <row r="244" spans="1:14" ht="14.25" x14ac:dyDescent="0.2">
      <c r="A244" s="62"/>
      <c r="B244" s="22"/>
      <c r="C244" s="63"/>
      <c r="D244" s="64"/>
      <c r="E244" s="63"/>
      <c r="F244" s="63"/>
      <c r="G244" s="63"/>
      <c r="H244" s="68"/>
      <c r="I244" s="69"/>
      <c r="J244" s="70"/>
      <c r="K244" s="64"/>
      <c r="L244" s="70"/>
      <c r="M244" s="66"/>
      <c r="N244" s="67"/>
    </row>
    <row r="245" spans="1:14" ht="14.25" x14ac:dyDescent="0.2">
      <c r="A245" s="62"/>
      <c r="B245" s="22"/>
      <c r="C245" s="63"/>
      <c r="D245" s="64"/>
      <c r="E245" s="63"/>
      <c r="F245" s="63"/>
      <c r="G245" s="63"/>
      <c r="H245" s="68"/>
      <c r="I245" s="69"/>
      <c r="J245" s="70"/>
      <c r="K245" s="64"/>
      <c r="L245" s="70"/>
      <c r="M245" s="66"/>
      <c r="N245" s="67"/>
    </row>
    <row r="246" spans="1:14" ht="14.25" x14ac:dyDescent="0.2">
      <c r="A246" s="62"/>
      <c r="B246" s="22"/>
      <c r="C246" s="63"/>
      <c r="D246" s="64"/>
      <c r="E246" s="63"/>
      <c r="F246" s="63"/>
      <c r="G246" s="63"/>
      <c r="H246" s="68"/>
      <c r="I246" s="69"/>
      <c r="J246" s="70"/>
      <c r="K246" s="64"/>
      <c r="L246" s="70"/>
      <c r="M246" s="66"/>
      <c r="N246" s="67"/>
    </row>
    <row r="247" spans="1:14" ht="14.25" x14ac:dyDescent="0.2">
      <c r="A247" s="62"/>
      <c r="B247" s="22"/>
      <c r="C247" s="63"/>
      <c r="D247" s="64"/>
      <c r="E247" s="63"/>
      <c r="F247" s="63"/>
      <c r="G247" s="63"/>
      <c r="H247" s="68"/>
      <c r="I247" s="69"/>
      <c r="J247" s="70"/>
      <c r="K247" s="64"/>
      <c r="L247" s="70"/>
      <c r="M247" s="66"/>
      <c r="N247" s="67"/>
    </row>
    <row r="248" spans="1:14" ht="14.25" x14ac:dyDescent="0.2">
      <c r="A248" s="62"/>
      <c r="B248" s="22"/>
      <c r="C248" s="63"/>
      <c r="D248" s="64"/>
      <c r="E248" s="63"/>
      <c r="F248" s="63"/>
      <c r="G248" s="63"/>
      <c r="H248" s="68"/>
      <c r="I248" s="69"/>
      <c r="J248" s="70"/>
      <c r="K248" s="64"/>
      <c r="L248" s="70"/>
      <c r="M248" s="66"/>
      <c r="N248" s="67"/>
    </row>
    <row r="249" spans="1:14" ht="14.25" x14ac:dyDescent="0.2">
      <c r="A249" s="62"/>
      <c r="B249" s="22"/>
      <c r="C249" s="63"/>
      <c r="D249" s="64"/>
      <c r="E249" s="63"/>
      <c r="F249" s="63"/>
      <c r="G249" s="63"/>
      <c r="H249" s="68"/>
      <c r="I249" s="69"/>
      <c r="J249" s="70"/>
      <c r="K249" s="64"/>
      <c r="L249" s="70"/>
      <c r="M249" s="66"/>
      <c r="N249" s="67"/>
    </row>
    <row r="250" spans="1:14" ht="14.25" x14ac:dyDescent="0.2">
      <c r="A250" s="62"/>
      <c r="B250" s="22"/>
      <c r="C250" s="63"/>
      <c r="D250" s="64"/>
      <c r="E250" s="63"/>
      <c r="F250" s="63"/>
      <c r="G250" s="63"/>
      <c r="H250" s="68"/>
      <c r="I250" s="69"/>
      <c r="J250" s="70"/>
      <c r="K250" s="64"/>
      <c r="L250" s="70"/>
      <c r="M250" s="66"/>
      <c r="N250" s="67"/>
    </row>
    <row r="251" spans="1:14" ht="14.25" x14ac:dyDescent="0.2">
      <c r="A251" s="62"/>
      <c r="B251" s="22"/>
      <c r="C251" s="63"/>
      <c r="D251" s="64"/>
      <c r="E251" s="63"/>
      <c r="F251" s="63"/>
      <c r="G251" s="63"/>
      <c r="H251" s="68"/>
      <c r="I251" s="69"/>
      <c r="J251" s="70"/>
      <c r="K251" s="64"/>
      <c r="L251" s="70"/>
      <c r="M251" s="66"/>
      <c r="N251" s="67"/>
    </row>
    <row r="252" spans="1:14" ht="14.25" x14ac:dyDescent="0.2">
      <c r="A252" s="62"/>
      <c r="B252" s="22"/>
      <c r="C252" s="63"/>
      <c r="D252" s="64"/>
      <c r="E252" s="63"/>
      <c r="F252" s="63"/>
      <c r="G252" s="63"/>
      <c r="H252" s="68"/>
      <c r="I252" s="69"/>
      <c r="J252" s="70"/>
      <c r="K252" s="64"/>
      <c r="L252" s="70"/>
      <c r="M252" s="66"/>
      <c r="N252" s="67"/>
    </row>
    <row r="253" spans="1:14" ht="14.25" x14ac:dyDescent="0.2">
      <c r="A253" s="62"/>
      <c r="B253" s="22"/>
      <c r="C253" s="63"/>
      <c r="D253" s="64"/>
      <c r="E253" s="63"/>
      <c r="F253" s="63"/>
      <c r="G253" s="63"/>
      <c r="H253" s="68"/>
      <c r="I253" s="69"/>
      <c r="J253" s="70"/>
      <c r="K253" s="64"/>
      <c r="L253" s="70"/>
      <c r="M253" s="66"/>
      <c r="N253" s="67"/>
    </row>
    <row r="254" spans="1:14" ht="14.25" x14ac:dyDescent="0.2">
      <c r="A254" s="62"/>
      <c r="B254" s="22"/>
      <c r="C254" s="63"/>
      <c r="D254" s="64"/>
      <c r="E254" s="63"/>
      <c r="F254" s="63"/>
      <c r="G254" s="63"/>
      <c r="H254" s="68"/>
      <c r="I254" s="69"/>
      <c r="J254" s="70"/>
      <c r="K254" s="64"/>
      <c r="L254" s="70"/>
      <c r="M254" s="66"/>
      <c r="N254" s="67"/>
    </row>
    <row r="255" spans="1:14" ht="14.25" x14ac:dyDescent="0.2">
      <c r="A255" s="62"/>
      <c r="B255" s="22"/>
      <c r="C255" s="63"/>
      <c r="D255" s="64"/>
      <c r="E255" s="63"/>
      <c r="F255" s="63"/>
      <c r="G255" s="63"/>
      <c r="H255" s="68"/>
      <c r="I255" s="69"/>
      <c r="J255" s="70"/>
      <c r="K255" s="64"/>
      <c r="L255" s="70"/>
      <c r="M255" s="66"/>
      <c r="N255" s="67"/>
    </row>
    <row r="256" spans="1:14" ht="14.25" x14ac:dyDescent="0.2">
      <c r="A256" s="62"/>
      <c r="B256" s="22"/>
      <c r="C256" s="63"/>
      <c r="D256" s="64"/>
      <c r="E256" s="63"/>
      <c r="F256" s="63"/>
      <c r="G256" s="63"/>
      <c r="H256" s="68"/>
      <c r="I256" s="69"/>
      <c r="J256" s="70"/>
      <c r="K256" s="64"/>
      <c r="L256" s="70"/>
      <c r="M256" s="66"/>
      <c r="N256" s="67"/>
    </row>
    <row r="257" spans="1:14" ht="14.25" x14ac:dyDescent="0.2">
      <c r="A257" s="62"/>
      <c r="B257" s="22"/>
      <c r="C257" s="63"/>
      <c r="D257" s="64"/>
      <c r="E257" s="63"/>
      <c r="F257" s="63"/>
      <c r="G257" s="63"/>
      <c r="H257" s="68"/>
      <c r="I257" s="69"/>
      <c r="J257" s="70"/>
      <c r="K257" s="64"/>
      <c r="L257" s="70"/>
      <c r="M257" s="66"/>
      <c r="N257" s="67"/>
    </row>
    <row r="258" spans="1:14" ht="14.25" x14ac:dyDescent="0.2">
      <c r="A258" s="62"/>
      <c r="B258" s="22"/>
      <c r="C258" s="63"/>
      <c r="D258" s="64"/>
      <c r="E258" s="63"/>
      <c r="F258" s="63"/>
      <c r="G258" s="63"/>
      <c r="H258" s="68"/>
      <c r="I258" s="69"/>
      <c r="J258" s="70"/>
      <c r="K258" s="64"/>
      <c r="L258" s="70"/>
      <c r="M258" s="66"/>
      <c r="N258" s="67"/>
    </row>
    <row r="259" spans="1:14" ht="14.25" x14ac:dyDescent="0.2">
      <c r="A259" s="62"/>
      <c r="B259" s="22"/>
      <c r="C259" s="63"/>
      <c r="D259" s="64"/>
      <c r="E259" s="63"/>
      <c r="F259" s="63"/>
      <c r="G259" s="63"/>
      <c r="H259" s="68"/>
      <c r="I259" s="69"/>
      <c r="J259" s="70"/>
      <c r="K259" s="64"/>
      <c r="L259" s="70"/>
      <c r="M259" s="66"/>
      <c r="N259" s="67"/>
    </row>
    <row r="260" spans="1:14" ht="14.25" x14ac:dyDescent="0.2">
      <c r="A260" s="62"/>
      <c r="B260" s="22"/>
      <c r="C260" s="63"/>
      <c r="D260" s="64"/>
      <c r="E260" s="63"/>
      <c r="F260" s="63"/>
      <c r="G260" s="63"/>
      <c r="H260" s="68"/>
      <c r="I260" s="69"/>
      <c r="J260" s="70"/>
      <c r="K260" s="64"/>
      <c r="L260" s="70"/>
      <c r="M260" s="66"/>
      <c r="N260" s="67"/>
    </row>
    <row r="261" spans="1:14" ht="14.25" x14ac:dyDescent="0.2">
      <c r="A261" s="62"/>
      <c r="B261" s="22"/>
      <c r="C261" s="63"/>
      <c r="D261" s="64"/>
      <c r="E261" s="63"/>
      <c r="F261" s="63"/>
      <c r="G261" s="63"/>
      <c r="H261" s="68"/>
      <c r="I261" s="69"/>
      <c r="J261" s="70"/>
      <c r="K261" s="64"/>
      <c r="L261" s="70"/>
      <c r="M261" s="66"/>
      <c r="N261" s="67"/>
    </row>
    <row r="262" spans="1:14" ht="14.25" x14ac:dyDescent="0.2">
      <c r="A262" s="62"/>
      <c r="B262" s="22"/>
      <c r="C262" s="63"/>
      <c r="D262" s="64"/>
      <c r="E262" s="63"/>
      <c r="F262" s="63"/>
      <c r="G262" s="63"/>
      <c r="H262" s="68"/>
      <c r="I262" s="69"/>
      <c r="J262" s="70"/>
      <c r="K262" s="64"/>
      <c r="L262" s="70"/>
      <c r="M262" s="66"/>
      <c r="N262" s="67"/>
    </row>
    <row r="263" spans="1:14" ht="14.25" x14ac:dyDescent="0.2">
      <c r="A263" s="62"/>
      <c r="B263" s="22"/>
      <c r="C263" s="63"/>
      <c r="D263" s="64"/>
      <c r="E263" s="63"/>
      <c r="F263" s="63"/>
      <c r="G263" s="63"/>
      <c r="H263" s="68"/>
      <c r="I263" s="69"/>
      <c r="J263" s="70"/>
      <c r="K263" s="64"/>
      <c r="L263" s="70"/>
      <c r="M263" s="66"/>
      <c r="N263" s="67"/>
    </row>
    <row r="264" spans="1:14" ht="14.25" x14ac:dyDescent="0.2">
      <c r="A264" s="62"/>
      <c r="B264" s="22"/>
      <c r="C264" s="63"/>
      <c r="D264" s="64"/>
      <c r="E264" s="63"/>
      <c r="F264" s="63"/>
      <c r="G264" s="63"/>
      <c r="H264" s="68"/>
      <c r="I264" s="69"/>
      <c r="J264" s="70"/>
      <c r="K264" s="64"/>
      <c r="L264" s="70"/>
      <c r="M264" s="66"/>
      <c r="N264" s="67"/>
    </row>
    <row r="265" spans="1:14" ht="14.25" x14ac:dyDescent="0.2">
      <c r="A265" s="62"/>
      <c r="B265" s="22"/>
      <c r="C265" s="63"/>
      <c r="D265" s="64"/>
      <c r="E265" s="63"/>
      <c r="F265" s="63"/>
      <c r="G265" s="63"/>
      <c r="H265" s="68"/>
      <c r="I265" s="69"/>
      <c r="J265" s="70"/>
      <c r="K265" s="64"/>
      <c r="L265" s="70"/>
      <c r="M265" s="66"/>
      <c r="N265" s="67"/>
    </row>
    <row r="266" spans="1:14" ht="14.25" x14ac:dyDescent="0.2">
      <c r="A266" s="62"/>
      <c r="B266" s="22"/>
      <c r="C266" s="63"/>
      <c r="D266" s="64"/>
      <c r="E266" s="63"/>
      <c r="F266" s="63"/>
      <c r="G266" s="63"/>
      <c r="H266" s="68"/>
      <c r="I266" s="69"/>
      <c r="J266" s="70"/>
      <c r="K266" s="64"/>
      <c r="L266" s="70"/>
      <c r="M266" s="66"/>
      <c r="N266" s="67"/>
    </row>
    <row r="267" spans="1:14" ht="14.25" x14ac:dyDescent="0.2">
      <c r="A267" s="62"/>
      <c r="B267" s="22"/>
      <c r="C267" s="63"/>
      <c r="D267" s="64"/>
      <c r="E267" s="63"/>
      <c r="F267" s="63"/>
      <c r="G267" s="63"/>
      <c r="H267" s="68"/>
      <c r="I267" s="69"/>
      <c r="J267" s="70"/>
      <c r="K267" s="64"/>
      <c r="L267" s="70"/>
      <c r="M267" s="66"/>
      <c r="N267" s="67"/>
    </row>
    <row r="268" spans="1:14" ht="14.25" x14ac:dyDescent="0.2">
      <c r="A268" s="62"/>
      <c r="B268" s="22"/>
      <c r="C268" s="63"/>
      <c r="D268" s="64"/>
      <c r="E268" s="63"/>
      <c r="F268" s="63"/>
      <c r="G268" s="63"/>
      <c r="H268" s="68"/>
      <c r="I268" s="69"/>
      <c r="J268" s="70"/>
      <c r="K268" s="64"/>
      <c r="L268" s="70"/>
      <c r="M268" s="66"/>
      <c r="N268" s="67"/>
    </row>
    <row r="269" spans="1:14" ht="14.25" x14ac:dyDescent="0.2">
      <c r="A269" s="62"/>
      <c r="B269" s="22"/>
      <c r="C269" s="63"/>
      <c r="D269" s="64"/>
      <c r="E269" s="63"/>
      <c r="F269" s="63"/>
      <c r="G269" s="63"/>
      <c r="H269" s="68"/>
      <c r="I269" s="69"/>
      <c r="J269" s="70"/>
      <c r="K269" s="64"/>
      <c r="L269" s="70"/>
      <c r="M269" s="66"/>
      <c r="N269" s="67"/>
    </row>
    <row r="270" spans="1:14" ht="14.25" x14ac:dyDescent="0.2">
      <c r="A270" s="62"/>
      <c r="B270" s="22"/>
      <c r="C270" s="63"/>
      <c r="D270" s="64"/>
      <c r="E270" s="63"/>
      <c r="F270" s="63"/>
      <c r="G270" s="63"/>
      <c r="H270" s="68"/>
      <c r="I270" s="69"/>
      <c r="J270" s="70"/>
      <c r="K270" s="64"/>
      <c r="L270" s="70"/>
      <c r="M270" s="66"/>
      <c r="N270" s="67"/>
    </row>
    <row r="271" spans="1:14" ht="14.25" x14ac:dyDescent="0.2">
      <c r="A271" s="62"/>
      <c r="B271" s="22"/>
      <c r="C271" s="63"/>
      <c r="D271" s="64"/>
      <c r="E271" s="63"/>
      <c r="F271" s="63"/>
      <c r="G271" s="63"/>
      <c r="H271" s="68"/>
      <c r="I271" s="69"/>
      <c r="J271" s="70"/>
      <c r="K271" s="64"/>
      <c r="L271" s="70"/>
      <c r="M271" s="66"/>
      <c r="N271" s="67"/>
    </row>
    <row r="272" spans="1:14" ht="14.25" x14ac:dyDescent="0.2">
      <c r="A272" s="62"/>
      <c r="B272" s="22"/>
      <c r="C272" s="63"/>
      <c r="D272" s="64"/>
      <c r="E272" s="63"/>
      <c r="F272" s="63"/>
      <c r="G272" s="63"/>
      <c r="H272" s="68"/>
      <c r="I272" s="69"/>
      <c r="J272" s="70"/>
      <c r="K272" s="64"/>
      <c r="L272" s="70"/>
      <c r="M272" s="66"/>
      <c r="N272" s="67"/>
    </row>
    <row r="273" spans="1:14" ht="14.25" x14ac:dyDescent="0.2">
      <c r="A273" s="62"/>
      <c r="B273" s="22"/>
      <c r="C273" s="63"/>
      <c r="D273" s="64"/>
      <c r="E273" s="63"/>
      <c r="F273" s="63"/>
      <c r="G273" s="63"/>
      <c r="H273" s="68"/>
      <c r="I273" s="69"/>
      <c r="J273" s="70"/>
      <c r="K273" s="64"/>
      <c r="L273" s="70"/>
      <c r="M273" s="66"/>
      <c r="N273" s="67"/>
    </row>
    <row r="274" spans="1:14" ht="14.25" x14ac:dyDescent="0.2">
      <c r="A274" s="62"/>
      <c r="B274" s="22"/>
      <c r="C274" s="63"/>
      <c r="D274" s="64"/>
      <c r="E274" s="63"/>
      <c r="F274" s="63"/>
      <c r="G274" s="63"/>
      <c r="H274" s="68"/>
      <c r="I274" s="69"/>
      <c r="J274" s="70"/>
      <c r="K274" s="64"/>
      <c r="L274" s="70"/>
      <c r="M274" s="66"/>
      <c r="N274" s="67"/>
    </row>
    <row r="275" spans="1:14" ht="14.25" x14ac:dyDescent="0.2">
      <c r="A275" s="62"/>
      <c r="B275" s="22"/>
      <c r="C275" s="63"/>
      <c r="D275" s="64"/>
      <c r="E275" s="63"/>
      <c r="F275" s="63"/>
      <c r="G275" s="63"/>
      <c r="H275" s="68"/>
      <c r="I275" s="69"/>
      <c r="J275" s="70"/>
      <c r="K275" s="64"/>
      <c r="L275" s="70"/>
      <c r="M275" s="66"/>
      <c r="N275" s="67"/>
    </row>
    <row r="276" spans="1:14" ht="14.25" x14ac:dyDescent="0.2">
      <c r="A276" s="62"/>
      <c r="B276" s="22"/>
      <c r="C276" s="63"/>
      <c r="D276" s="64"/>
      <c r="E276" s="63"/>
      <c r="F276" s="63"/>
      <c r="G276" s="63"/>
      <c r="H276" s="68"/>
      <c r="I276" s="69"/>
      <c r="J276" s="70"/>
      <c r="K276" s="64"/>
      <c r="L276" s="70"/>
      <c r="M276" s="66"/>
      <c r="N276" s="67"/>
    </row>
    <row r="277" spans="1:14" ht="14.25" x14ac:dyDescent="0.2">
      <c r="A277" s="62"/>
      <c r="B277" s="22"/>
      <c r="C277" s="63"/>
      <c r="D277" s="64"/>
      <c r="E277" s="63"/>
      <c r="F277" s="63"/>
      <c r="G277" s="63"/>
      <c r="H277" s="68"/>
      <c r="I277" s="69"/>
      <c r="J277" s="70"/>
      <c r="K277" s="64"/>
      <c r="L277" s="70"/>
      <c r="M277" s="66"/>
      <c r="N277" s="67"/>
    </row>
    <row r="278" spans="1:14" ht="14.25" x14ac:dyDescent="0.2">
      <c r="A278" s="62"/>
      <c r="B278" s="22"/>
      <c r="C278" s="63"/>
      <c r="D278" s="64"/>
      <c r="E278" s="63"/>
      <c r="F278" s="63"/>
      <c r="G278" s="63"/>
      <c r="H278" s="68"/>
      <c r="I278" s="69"/>
      <c r="J278" s="70"/>
      <c r="K278" s="64"/>
      <c r="L278" s="70"/>
      <c r="M278" s="66"/>
      <c r="N278" s="67"/>
    </row>
    <row r="279" spans="1:14" ht="14.25" x14ac:dyDescent="0.2">
      <c r="A279" s="62"/>
      <c r="B279" s="22"/>
      <c r="C279" s="63"/>
      <c r="D279" s="64"/>
      <c r="E279" s="63"/>
      <c r="F279" s="63"/>
      <c r="G279" s="63"/>
      <c r="H279" s="68"/>
      <c r="I279" s="69"/>
      <c r="J279" s="70"/>
      <c r="K279" s="64"/>
      <c r="L279" s="70"/>
      <c r="M279" s="66"/>
      <c r="N279" s="67"/>
    </row>
    <row r="280" spans="1:14" ht="14.25" x14ac:dyDescent="0.2">
      <c r="A280" s="62"/>
      <c r="B280" s="22"/>
      <c r="C280" s="63"/>
      <c r="D280" s="64"/>
      <c r="E280" s="63"/>
      <c r="F280" s="63"/>
      <c r="G280" s="63"/>
      <c r="H280" s="68"/>
      <c r="I280" s="69"/>
      <c r="J280" s="70"/>
      <c r="K280" s="64"/>
      <c r="L280" s="70"/>
      <c r="M280" s="66"/>
      <c r="N280" s="67"/>
    </row>
    <row r="281" spans="1:14" ht="14.25" x14ac:dyDescent="0.2">
      <c r="A281" s="62"/>
      <c r="B281" s="22"/>
      <c r="C281" s="63"/>
      <c r="D281" s="64"/>
      <c r="E281" s="63"/>
      <c r="F281" s="63"/>
      <c r="G281" s="63"/>
      <c r="H281" s="68"/>
      <c r="I281" s="69"/>
      <c r="J281" s="70"/>
      <c r="K281" s="64"/>
      <c r="L281" s="70"/>
      <c r="M281" s="66"/>
      <c r="N281" s="67"/>
    </row>
    <row r="282" spans="1:14" ht="14.25" x14ac:dyDescent="0.2">
      <c r="A282" s="62"/>
      <c r="B282" s="22"/>
      <c r="C282" s="63"/>
      <c r="D282" s="64"/>
      <c r="E282" s="63"/>
      <c r="F282" s="63"/>
      <c r="G282" s="63"/>
      <c r="H282" s="68"/>
      <c r="I282" s="69"/>
      <c r="J282" s="70"/>
      <c r="K282" s="64"/>
      <c r="L282" s="70"/>
      <c r="M282" s="66"/>
      <c r="N282" s="67"/>
    </row>
    <row r="283" spans="1:14" ht="14.25" x14ac:dyDescent="0.2">
      <c r="A283" s="62"/>
      <c r="B283" s="22"/>
      <c r="C283" s="63"/>
      <c r="D283" s="64"/>
      <c r="E283" s="63"/>
      <c r="F283" s="63"/>
      <c r="G283" s="63"/>
      <c r="H283" s="68"/>
      <c r="I283" s="69"/>
      <c r="J283" s="70"/>
      <c r="K283" s="64"/>
      <c r="L283" s="70"/>
      <c r="M283" s="66"/>
      <c r="N283" s="67"/>
    </row>
    <row r="284" spans="1:14" ht="14.25" x14ac:dyDescent="0.2">
      <c r="A284" s="62"/>
      <c r="B284" s="22"/>
      <c r="C284" s="63"/>
      <c r="D284" s="64"/>
      <c r="E284" s="63"/>
      <c r="F284" s="63"/>
      <c r="G284" s="63"/>
      <c r="H284" s="68"/>
      <c r="I284" s="69"/>
      <c r="J284" s="70"/>
      <c r="K284" s="64"/>
      <c r="L284" s="70"/>
      <c r="M284" s="66"/>
      <c r="N284" s="67"/>
    </row>
    <row r="285" spans="1:14" ht="14.25" x14ac:dyDescent="0.2">
      <c r="A285" s="62"/>
      <c r="B285" s="22"/>
      <c r="C285" s="63"/>
      <c r="D285" s="64"/>
      <c r="E285" s="63"/>
      <c r="F285" s="63"/>
      <c r="G285" s="63"/>
      <c r="H285" s="68"/>
      <c r="I285" s="69"/>
      <c r="J285" s="70"/>
      <c r="K285" s="64"/>
      <c r="L285" s="70"/>
      <c r="M285" s="66"/>
      <c r="N285" s="67"/>
    </row>
    <row r="286" spans="1:14" ht="14.25" x14ac:dyDescent="0.2">
      <c r="A286" s="62"/>
      <c r="B286" s="22"/>
      <c r="C286" s="63"/>
      <c r="D286" s="64"/>
      <c r="E286" s="63"/>
      <c r="F286" s="63"/>
      <c r="G286" s="63"/>
      <c r="H286" s="68"/>
      <c r="I286" s="69"/>
      <c r="J286" s="70"/>
      <c r="K286" s="64"/>
      <c r="L286" s="70"/>
      <c r="M286" s="66"/>
      <c r="N286" s="67"/>
    </row>
    <row r="287" spans="1:14" ht="14.25" x14ac:dyDescent="0.2">
      <c r="A287" s="62"/>
      <c r="B287" s="22"/>
      <c r="C287" s="63"/>
      <c r="D287" s="64"/>
      <c r="E287" s="63"/>
      <c r="F287" s="63"/>
      <c r="G287" s="63"/>
      <c r="H287" s="68"/>
      <c r="I287" s="69"/>
      <c r="J287" s="70"/>
      <c r="K287" s="64"/>
      <c r="L287" s="70"/>
      <c r="M287" s="66"/>
      <c r="N287" s="67"/>
    </row>
    <row r="288" spans="1:14" ht="14.25" x14ac:dyDescent="0.2">
      <c r="A288" s="62"/>
      <c r="B288" s="22"/>
      <c r="C288" s="63"/>
      <c r="D288" s="64"/>
      <c r="E288" s="63"/>
      <c r="F288" s="63"/>
      <c r="G288" s="63"/>
      <c r="H288" s="68"/>
      <c r="I288" s="69"/>
      <c r="J288" s="70"/>
      <c r="K288" s="64"/>
      <c r="L288" s="70"/>
      <c r="M288" s="66"/>
      <c r="N288" s="67"/>
    </row>
    <row r="289" spans="1:14" ht="14.25" x14ac:dyDescent="0.2">
      <c r="A289" s="62"/>
      <c r="B289" s="22"/>
      <c r="C289" s="63"/>
      <c r="D289" s="64"/>
      <c r="E289" s="63"/>
      <c r="F289" s="63"/>
      <c r="G289" s="63"/>
      <c r="H289" s="68"/>
      <c r="I289" s="69"/>
      <c r="J289" s="70"/>
      <c r="K289" s="64"/>
      <c r="L289" s="70"/>
      <c r="M289" s="66"/>
      <c r="N289" s="67"/>
    </row>
    <row r="290" spans="1:14" ht="14.25" x14ac:dyDescent="0.2">
      <c r="A290" s="62"/>
      <c r="B290" s="22"/>
      <c r="C290" s="63"/>
      <c r="D290" s="64"/>
      <c r="E290" s="63"/>
      <c r="F290" s="63"/>
      <c r="G290" s="63"/>
      <c r="H290" s="68"/>
      <c r="I290" s="69"/>
      <c r="J290" s="70"/>
      <c r="K290" s="64"/>
      <c r="L290" s="70"/>
      <c r="M290" s="66"/>
      <c r="N290" s="67"/>
    </row>
    <row r="291" spans="1:14" ht="14.25" x14ac:dyDescent="0.2">
      <c r="A291" s="62"/>
      <c r="B291" s="22"/>
      <c r="C291" s="63"/>
      <c r="D291" s="64"/>
      <c r="E291" s="63"/>
      <c r="F291" s="63"/>
      <c r="G291" s="63"/>
      <c r="H291" s="68"/>
      <c r="I291" s="69"/>
      <c r="J291" s="70"/>
      <c r="K291" s="64"/>
      <c r="L291" s="70"/>
      <c r="M291" s="66"/>
      <c r="N291" s="67"/>
    </row>
    <row r="292" spans="1:14" ht="14.25" x14ac:dyDescent="0.2">
      <c r="A292" s="62"/>
      <c r="B292" s="22"/>
      <c r="C292" s="63"/>
      <c r="D292" s="64"/>
      <c r="E292" s="63"/>
      <c r="F292" s="63"/>
      <c r="G292" s="63"/>
      <c r="H292" s="68"/>
      <c r="I292" s="69"/>
      <c r="J292" s="70"/>
      <c r="K292" s="64"/>
      <c r="L292" s="70"/>
      <c r="M292" s="66"/>
      <c r="N292" s="67"/>
    </row>
    <row r="293" spans="1:14" ht="14.25" x14ac:dyDescent="0.2">
      <c r="A293" s="62"/>
      <c r="B293" s="22"/>
      <c r="C293" s="63"/>
      <c r="D293" s="64"/>
      <c r="E293" s="63"/>
      <c r="F293" s="63"/>
      <c r="G293" s="63"/>
      <c r="H293" s="68"/>
      <c r="I293" s="69"/>
      <c r="J293" s="70"/>
      <c r="K293" s="64"/>
      <c r="L293" s="70"/>
      <c r="M293" s="66"/>
      <c r="N293" s="67"/>
    </row>
    <row r="294" spans="1:14" ht="14.25" x14ac:dyDescent="0.2">
      <c r="A294" s="62"/>
      <c r="B294" s="22"/>
      <c r="C294" s="63"/>
      <c r="D294" s="64"/>
      <c r="E294" s="63"/>
      <c r="F294" s="63"/>
      <c r="G294" s="63"/>
      <c r="H294" s="68"/>
      <c r="I294" s="69"/>
      <c r="J294" s="70"/>
      <c r="K294" s="64"/>
      <c r="L294" s="70"/>
      <c r="M294" s="66"/>
      <c r="N294" s="67"/>
    </row>
    <row r="295" spans="1:14" ht="14.25" x14ac:dyDescent="0.2">
      <c r="A295" s="62"/>
      <c r="B295" s="22"/>
      <c r="C295" s="63"/>
      <c r="D295" s="64"/>
      <c r="E295" s="63"/>
      <c r="F295" s="63"/>
      <c r="G295" s="63"/>
      <c r="H295" s="68"/>
      <c r="I295" s="69"/>
      <c r="J295" s="70"/>
      <c r="K295" s="64"/>
      <c r="L295" s="70"/>
      <c r="M295" s="66"/>
      <c r="N295" s="67"/>
    </row>
    <row r="296" spans="1:14" ht="14.25" x14ac:dyDescent="0.2">
      <c r="A296" s="62"/>
      <c r="B296" s="22"/>
      <c r="C296" s="63"/>
      <c r="D296" s="64"/>
      <c r="E296" s="63"/>
      <c r="F296" s="63"/>
      <c r="G296" s="63"/>
      <c r="H296" s="68"/>
      <c r="I296" s="69"/>
      <c r="J296" s="70"/>
      <c r="K296" s="64"/>
      <c r="L296" s="70"/>
      <c r="M296" s="66"/>
      <c r="N296" s="67"/>
    </row>
    <row r="297" spans="1:14" ht="14.25" x14ac:dyDescent="0.2">
      <c r="A297" s="62"/>
      <c r="B297" s="22"/>
      <c r="C297" s="63"/>
      <c r="D297" s="64"/>
      <c r="E297" s="63"/>
      <c r="F297" s="63"/>
      <c r="G297" s="63"/>
      <c r="H297" s="68"/>
      <c r="I297" s="69"/>
      <c r="J297" s="70"/>
      <c r="K297" s="64"/>
      <c r="L297" s="70"/>
      <c r="M297" s="66"/>
      <c r="N297" s="67"/>
    </row>
    <row r="298" spans="1:14" ht="14.25" x14ac:dyDescent="0.2">
      <c r="A298" s="62"/>
      <c r="B298" s="22"/>
      <c r="C298" s="63"/>
      <c r="D298" s="64"/>
      <c r="E298" s="63"/>
      <c r="F298" s="63"/>
      <c r="G298" s="63"/>
      <c r="H298" s="68"/>
      <c r="I298" s="69"/>
      <c r="J298" s="70"/>
      <c r="K298" s="64"/>
      <c r="L298" s="70"/>
      <c r="M298" s="66"/>
      <c r="N298" s="67"/>
    </row>
    <row r="299" spans="1:14" ht="14.25" x14ac:dyDescent="0.2">
      <c r="A299" s="62"/>
      <c r="B299" s="22"/>
      <c r="C299" s="63"/>
      <c r="D299" s="64"/>
      <c r="E299" s="63"/>
      <c r="F299" s="63"/>
      <c r="G299" s="63"/>
      <c r="H299" s="68"/>
      <c r="I299" s="69"/>
      <c r="J299" s="70"/>
      <c r="K299" s="64"/>
      <c r="L299" s="70"/>
      <c r="M299" s="66"/>
      <c r="N299" s="67"/>
    </row>
    <row r="300" spans="1:14" ht="14.25" x14ac:dyDescent="0.2">
      <c r="A300" s="62"/>
      <c r="B300" s="22"/>
      <c r="C300" s="63"/>
      <c r="D300" s="64"/>
      <c r="E300" s="63"/>
      <c r="F300" s="63"/>
      <c r="G300" s="63"/>
      <c r="H300" s="68"/>
      <c r="I300" s="69"/>
      <c r="J300" s="70"/>
      <c r="K300" s="64"/>
      <c r="L300" s="70"/>
      <c r="M300" s="66"/>
      <c r="N300" s="67"/>
    </row>
    <row r="301" spans="1:14" ht="14.25" x14ac:dyDescent="0.2">
      <c r="A301" s="62"/>
      <c r="B301" s="22"/>
      <c r="C301" s="63"/>
      <c r="D301" s="64"/>
      <c r="E301" s="63"/>
      <c r="F301" s="63"/>
      <c r="G301" s="63"/>
      <c r="H301" s="68"/>
      <c r="I301" s="69"/>
      <c r="J301" s="70"/>
      <c r="K301" s="64"/>
      <c r="L301" s="70"/>
      <c r="M301" s="66"/>
      <c r="N301" s="67"/>
    </row>
    <row r="302" spans="1:14" ht="14.25" x14ac:dyDescent="0.2">
      <c r="A302" s="62"/>
      <c r="B302" s="22"/>
      <c r="C302" s="63"/>
      <c r="D302" s="64"/>
      <c r="E302" s="63"/>
      <c r="F302" s="63"/>
      <c r="G302" s="63"/>
      <c r="H302" s="68"/>
      <c r="I302" s="69"/>
      <c r="J302" s="70"/>
      <c r="K302" s="64"/>
      <c r="L302" s="70"/>
      <c r="M302" s="66"/>
      <c r="N302" s="67"/>
    </row>
    <row r="303" spans="1:14" ht="14.25" x14ac:dyDescent="0.2">
      <c r="A303" s="62"/>
      <c r="B303" s="22"/>
      <c r="C303" s="63"/>
      <c r="D303" s="64"/>
      <c r="E303" s="63"/>
      <c r="F303" s="63"/>
      <c r="G303" s="63"/>
      <c r="H303" s="68"/>
      <c r="I303" s="69"/>
      <c r="J303" s="70"/>
      <c r="K303" s="64"/>
      <c r="L303" s="70"/>
      <c r="M303" s="66"/>
      <c r="N303" s="67"/>
    </row>
    <row r="304" spans="1:14" ht="14.25" x14ac:dyDescent="0.2">
      <c r="A304" s="62"/>
      <c r="B304" s="22"/>
      <c r="C304" s="63"/>
      <c r="D304" s="64"/>
      <c r="E304" s="63"/>
      <c r="F304" s="63"/>
      <c r="G304" s="63"/>
      <c r="H304" s="68"/>
      <c r="I304" s="69"/>
      <c r="J304" s="70"/>
      <c r="K304" s="64"/>
      <c r="L304" s="70"/>
      <c r="M304" s="66"/>
      <c r="N304" s="67"/>
    </row>
    <row r="305" spans="1:14" ht="14.25" x14ac:dyDescent="0.2">
      <c r="A305" s="62"/>
      <c r="B305" s="22"/>
      <c r="C305" s="63"/>
      <c r="D305" s="64"/>
      <c r="E305" s="63"/>
      <c r="F305" s="63"/>
      <c r="G305" s="63"/>
      <c r="H305" s="68"/>
      <c r="I305" s="69"/>
      <c r="J305" s="70"/>
      <c r="K305" s="64"/>
      <c r="L305" s="70"/>
      <c r="M305" s="66"/>
      <c r="N305" s="67"/>
    </row>
    <row r="306" spans="1:14" ht="14.25" x14ac:dyDescent="0.2">
      <c r="A306" s="62"/>
      <c r="B306" s="22"/>
      <c r="C306" s="63"/>
      <c r="D306" s="64"/>
      <c r="E306" s="63"/>
      <c r="F306" s="63"/>
      <c r="G306" s="63"/>
      <c r="H306" s="68"/>
      <c r="I306" s="69"/>
      <c r="J306" s="70"/>
      <c r="K306" s="64"/>
      <c r="L306" s="70"/>
      <c r="M306" s="66"/>
      <c r="N306" s="67"/>
    </row>
    <row r="307" spans="1:14" ht="14.25" x14ac:dyDescent="0.2">
      <c r="A307" s="62"/>
      <c r="B307" s="22"/>
      <c r="C307" s="63"/>
      <c r="D307" s="64"/>
      <c r="E307" s="63"/>
      <c r="F307" s="63"/>
      <c r="G307" s="63"/>
      <c r="H307" s="68"/>
      <c r="I307" s="69"/>
      <c r="J307" s="70"/>
      <c r="K307" s="64"/>
      <c r="L307" s="70"/>
      <c r="M307" s="66"/>
      <c r="N307" s="67"/>
    </row>
    <row r="308" spans="1:14" ht="14.25" x14ac:dyDescent="0.2">
      <c r="A308" s="62"/>
      <c r="B308" s="22"/>
      <c r="C308" s="63"/>
      <c r="D308" s="64"/>
      <c r="E308" s="63"/>
      <c r="F308" s="63"/>
      <c r="G308" s="63"/>
      <c r="H308" s="68"/>
      <c r="I308" s="69"/>
      <c r="J308" s="70"/>
      <c r="K308" s="64"/>
      <c r="L308" s="70"/>
      <c r="M308" s="66"/>
      <c r="N308" s="67"/>
    </row>
    <row r="309" spans="1:14" ht="14.25" x14ac:dyDescent="0.2">
      <c r="A309" s="62"/>
      <c r="B309" s="22"/>
      <c r="C309" s="63"/>
      <c r="D309" s="64"/>
      <c r="E309" s="63"/>
      <c r="F309" s="63"/>
      <c r="G309" s="63"/>
      <c r="H309" s="68"/>
      <c r="I309" s="69"/>
      <c r="J309" s="70"/>
      <c r="K309" s="64"/>
      <c r="L309" s="70"/>
      <c r="M309" s="66"/>
      <c r="N309" s="67"/>
    </row>
    <row r="310" spans="1:14" ht="14.25" x14ac:dyDescent="0.2">
      <c r="A310" s="62"/>
      <c r="B310" s="22"/>
      <c r="C310" s="63"/>
      <c r="D310" s="64"/>
      <c r="E310" s="63"/>
      <c r="F310" s="63"/>
      <c r="G310" s="63"/>
      <c r="H310" s="68"/>
      <c r="I310" s="69"/>
      <c r="J310" s="70"/>
      <c r="K310" s="64"/>
      <c r="L310" s="70"/>
      <c r="M310" s="66"/>
      <c r="N310" s="67"/>
    </row>
    <row r="311" spans="1:14" ht="14.25" x14ac:dyDescent="0.2">
      <c r="A311" s="62"/>
      <c r="B311" s="22"/>
      <c r="C311" s="63"/>
      <c r="D311" s="64"/>
      <c r="E311" s="63"/>
      <c r="F311" s="63"/>
      <c r="G311" s="63"/>
      <c r="H311" s="68"/>
      <c r="I311" s="69"/>
      <c r="J311" s="70"/>
      <c r="K311" s="64"/>
      <c r="L311" s="70"/>
      <c r="M311" s="66"/>
      <c r="N311" s="67"/>
    </row>
    <row r="312" spans="1:14" ht="14.25" x14ac:dyDescent="0.2">
      <c r="A312" s="62"/>
      <c r="B312" s="22"/>
      <c r="C312" s="63"/>
      <c r="D312" s="64"/>
      <c r="E312" s="63"/>
      <c r="F312" s="63"/>
      <c r="G312" s="63"/>
      <c r="H312" s="68"/>
      <c r="I312" s="69"/>
      <c r="J312" s="70"/>
      <c r="K312" s="64"/>
      <c r="L312" s="70"/>
      <c r="M312" s="66"/>
      <c r="N312" s="67"/>
    </row>
    <row r="313" spans="1:14" ht="14.25" x14ac:dyDescent="0.2">
      <c r="A313" s="62"/>
      <c r="B313" s="22"/>
      <c r="C313" s="63"/>
      <c r="D313" s="64"/>
      <c r="E313" s="63"/>
      <c r="F313" s="63"/>
      <c r="G313" s="63"/>
      <c r="H313" s="68"/>
      <c r="I313" s="69"/>
      <c r="J313" s="70"/>
      <c r="K313" s="64"/>
      <c r="L313" s="70"/>
      <c r="M313" s="66"/>
      <c r="N313" s="67"/>
    </row>
    <row r="314" spans="1:14" ht="14.25" x14ac:dyDescent="0.2">
      <c r="A314" s="62"/>
      <c r="B314" s="22"/>
      <c r="C314" s="63"/>
      <c r="D314" s="64"/>
      <c r="E314" s="63"/>
      <c r="F314" s="63"/>
      <c r="G314" s="63"/>
      <c r="H314" s="68"/>
      <c r="I314" s="69"/>
      <c r="J314" s="70"/>
      <c r="K314" s="64"/>
      <c r="L314" s="70"/>
      <c r="M314" s="66"/>
      <c r="N314" s="67"/>
    </row>
    <row r="315" spans="1:14" ht="14.25" x14ac:dyDescent="0.2">
      <c r="A315" s="62"/>
      <c r="B315" s="22"/>
      <c r="C315" s="63"/>
      <c r="D315" s="64"/>
      <c r="E315" s="63"/>
      <c r="F315" s="63"/>
      <c r="G315" s="63"/>
      <c r="H315" s="68"/>
      <c r="I315" s="69"/>
      <c r="J315" s="70"/>
      <c r="K315" s="64"/>
      <c r="L315" s="70"/>
      <c r="M315" s="66"/>
      <c r="N315" s="67"/>
    </row>
    <row r="316" spans="1:14" ht="14.25" x14ac:dyDescent="0.2">
      <c r="A316" s="62"/>
      <c r="B316" s="22"/>
      <c r="C316" s="63"/>
      <c r="D316" s="64"/>
      <c r="E316" s="63"/>
      <c r="F316" s="63"/>
      <c r="G316" s="63"/>
      <c r="H316" s="68"/>
      <c r="I316" s="69"/>
      <c r="J316" s="70"/>
      <c r="K316" s="64"/>
      <c r="L316" s="70"/>
      <c r="M316" s="66"/>
      <c r="N316" s="67"/>
    </row>
    <row r="317" spans="1:14" ht="14.25" x14ac:dyDescent="0.2">
      <c r="A317" s="62"/>
      <c r="B317" s="22"/>
      <c r="C317" s="63"/>
      <c r="D317" s="64"/>
      <c r="E317" s="63"/>
      <c r="F317" s="63"/>
      <c r="G317" s="63"/>
      <c r="H317" s="68"/>
      <c r="I317" s="69"/>
      <c r="J317" s="70"/>
      <c r="K317" s="64"/>
      <c r="L317" s="70"/>
      <c r="M317" s="66"/>
      <c r="N317" s="67"/>
    </row>
    <row r="318" spans="1:14" ht="14.25" x14ac:dyDescent="0.2">
      <c r="A318" s="62"/>
      <c r="B318" s="22"/>
      <c r="C318" s="63"/>
      <c r="D318" s="64"/>
      <c r="E318" s="63"/>
      <c r="F318" s="63"/>
      <c r="G318" s="63"/>
      <c r="H318" s="68"/>
      <c r="I318" s="69"/>
      <c r="J318" s="70"/>
      <c r="K318" s="64"/>
      <c r="L318" s="70"/>
      <c r="M318" s="66"/>
      <c r="N318" s="67"/>
    </row>
    <row r="319" spans="1:14" ht="14.25" x14ac:dyDescent="0.2">
      <c r="A319" s="62"/>
      <c r="B319" s="22"/>
      <c r="C319" s="63"/>
      <c r="D319" s="64"/>
      <c r="E319" s="63"/>
      <c r="F319" s="63"/>
      <c r="G319" s="63"/>
      <c r="H319" s="68"/>
      <c r="I319" s="69"/>
      <c r="J319" s="70"/>
      <c r="K319" s="64"/>
      <c r="L319" s="70"/>
      <c r="M319" s="66"/>
      <c r="N319" s="67"/>
    </row>
    <row r="320" spans="1:14" ht="14.25" x14ac:dyDescent="0.2">
      <c r="A320" s="62"/>
      <c r="B320" s="22"/>
      <c r="C320" s="63"/>
      <c r="D320" s="64"/>
      <c r="E320" s="63"/>
      <c r="F320" s="63"/>
      <c r="G320" s="63"/>
      <c r="H320" s="68"/>
      <c r="I320" s="69"/>
      <c r="J320" s="70"/>
      <c r="K320" s="64"/>
      <c r="L320" s="70"/>
      <c r="M320" s="66"/>
      <c r="N320" s="67"/>
    </row>
    <row r="321" spans="1:14" ht="14.25" x14ac:dyDescent="0.2">
      <c r="A321" s="62"/>
      <c r="B321" s="22"/>
      <c r="C321" s="63"/>
      <c r="D321" s="64"/>
      <c r="E321" s="63"/>
      <c r="F321" s="63"/>
      <c r="G321" s="63"/>
      <c r="H321" s="68"/>
      <c r="I321" s="69"/>
      <c r="J321" s="70"/>
      <c r="K321" s="64"/>
      <c r="L321" s="70"/>
      <c r="M321" s="66"/>
      <c r="N321" s="67"/>
    </row>
    <row r="322" spans="1:14" ht="14.25" x14ac:dyDescent="0.2">
      <c r="A322" s="62"/>
      <c r="B322" s="22"/>
      <c r="C322" s="63"/>
      <c r="D322" s="64"/>
      <c r="E322" s="63"/>
      <c r="F322" s="63"/>
      <c r="G322" s="63"/>
      <c r="H322" s="68"/>
      <c r="I322" s="69"/>
      <c r="J322" s="70"/>
      <c r="K322" s="64"/>
      <c r="L322" s="70"/>
      <c r="M322" s="66"/>
      <c r="N322" s="67"/>
    </row>
    <row r="323" spans="1:14" ht="14.25" x14ac:dyDescent="0.2">
      <c r="A323" s="62"/>
      <c r="B323" s="22"/>
      <c r="C323" s="63"/>
      <c r="D323" s="64"/>
      <c r="E323" s="63"/>
      <c r="F323" s="63"/>
      <c r="G323" s="63"/>
      <c r="H323" s="68"/>
      <c r="I323" s="69"/>
      <c r="J323" s="70"/>
      <c r="K323" s="64"/>
      <c r="L323" s="70"/>
      <c r="M323" s="66"/>
      <c r="N323" s="67"/>
    </row>
    <row r="324" spans="1:14" ht="14.25" x14ac:dyDescent="0.2">
      <c r="A324" s="62"/>
      <c r="B324" s="22"/>
      <c r="C324" s="63"/>
      <c r="D324" s="64"/>
      <c r="E324" s="63"/>
      <c r="F324" s="63"/>
      <c r="G324" s="63"/>
      <c r="H324" s="68"/>
      <c r="I324" s="69"/>
      <c r="J324" s="70"/>
      <c r="K324" s="64"/>
      <c r="L324" s="70"/>
      <c r="M324" s="66"/>
      <c r="N324" s="67"/>
    </row>
    <row r="325" spans="1:14" ht="14.25" x14ac:dyDescent="0.2">
      <c r="A325" s="62"/>
      <c r="B325" s="22"/>
      <c r="C325" s="63"/>
      <c r="D325" s="64"/>
      <c r="E325" s="63"/>
      <c r="F325" s="63"/>
      <c r="G325" s="63"/>
      <c r="H325" s="68"/>
      <c r="I325" s="69"/>
      <c r="J325" s="70"/>
      <c r="K325" s="64"/>
      <c r="L325" s="70"/>
      <c r="M325" s="66"/>
      <c r="N325" s="67"/>
    </row>
    <row r="326" spans="1:14" ht="14.25" x14ac:dyDescent="0.2">
      <c r="A326" s="62"/>
      <c r="B326" s="22"/>
      <c r="C326" s="63"/>
      <c r="D326" s="64"/>
      <c r="E326" s="63"/>
      <c r="F326" s="63"/>
      <c r="G326" s="63"/>
      <c r="H326" s="68"/>
      <c r="I326" s="69"/>
      <c r="J326" s="70"/>
      <c r="K326" s="64"/>
      <c r="L326" s="70"/>
      <c r="M326" s="66"/>
      <c r="N326" s="67"/>
    </row>
    <row r="327" spans="1:14" ht="14.25" x14ac:dyDescent="0.2">
      <c r="A327" s="62"/>
      <c r="B327" s="22"/>
      <c r="C327" s="63"/>
      <c r="D327" s="64"/>
      <c r="E327" s="63"/>
      <c r="F327" s="63"/>
      <c r="G327" s="63"/>
      <c r="H327" s="68"/>
      <c r="I327" s="69"/>
      <c r="J327" s="70"/>
      <c r="K327" s="64"/>
      <c r="L327" s="70"/>
      <c r="M327" s="66"/>
      <c r="N327" s="67"/>
    </row>
    <row r="328" spans="1:14" ht="14.25" x14ac:dyDescent="0.2">
      <c r="A328" s="62"/>
      <c r="B328" s="22"/>
      <c r="C328" s="63"/>
      <c r="D328" s="64"/>
      <c r="E328" s="63"/>
      <c r="F328" s="63"/>
      <c r="G328" s="63"/>
      <c r="H328" s="68"/>
      <c r="I328" s="69"/>
      <c r="J328" s="70"/>
      <c r="K328" s="64"/>
      <c r="L328" s="70"/>
      <c r="M328" s="66"/>
      <c r="N328" s="67"/>
    </row>
    <row r="329" spans="1:14" ht="14.25" x14ac:dyDescent="0.2">
      <c r="A329" s="62"/>
      <c r="B329" s="22"/>
      <c r="C329" s="63"/>
      <c r="D329" s="64"/>
      <c r="E329" s="63"/>
      <c r="F329" s="63"/>
      <c r="G329" s="63"/>
      <c r="H329" s="68"/>
      <c r="I329" s="69"/>
      <c r="J329" s="70"/>
      <c r="K329" s="64"/>
      <c r="L329" s="70"/>
      <c r="M329" s="66"/>
      <c r="N329" s="67"/>
    </row>
    <row r="330" spans="1:14" ht="14.25" x14ac:dyDescent="0.2">
      <c r="A330" s="62"/>
      <c r="B330" s="22"/>
      <c r="C330" s="63"/>
      <c r="D330" s="64"/>
      <c r="E330" s="63"/>
      <c r="F330" s="63"/>
      <c r="G330" s="63"/>
      <c r="H330" s="68"/>
      <c r="I330" s="69"/>
      <c r="J330" s="70"/>
      <c r="K330" s="64"/>
      <c r="L330" s="70"/>
      <c r="M330" s="66"/>
      <c r="N330" s="67"/>
    </row>
    <row r="331" spans="1:14" ht="14.25" x14ac:dyDescent="0.2">
      <c r="A331" s="62"/>
      <c r="B331" s="22"/>
      <c r="C331" s="63"/>
      <c r="D331" s="64"/>
      <c r="E331" s="63"/>
      <c r="F331" s="63"/>
      <c r="G331" s="63"/>
      <c r="H331" s="68"/>
      <c r="I331" s="69"/>
      <c r="J331" s="70"/>
      <c r="K331" s="64"/>
      <c r="L331" s="70"/>
      <c r="M331" s="66"/>
      <c r="N331" s="67"/>
    </row>
    <row r="332" spans="1:14" ht="14.25" x14ac:dyDescent="0.2">
      <c r="A332" s="62"/>
      <c r="B332" s="22"/>
      <c r="C332" s="63"/>
      <c r="D332" s="64"/>
      <c r="E332" s="63"/>
      <c r="F332" s="63"/>
      <c r="G332" s="63"/>
      <c r="H332" s="68"/>
      <c r="I332" s="69"/>
      <c r="J332" s="70"/>
      <c r="K332" s="64"/>
      <c r="L332" s="70"/>
      <c r="M332" s="66"/>
      <c r="N332" s="67"/>
    </row>
    <row r="333" spans="1:14" ht="14.25" x14ac:dyDescent="0.2">
      <c r="A333" s="62"/>
      <c r="B333" s="22"/>
      <c r="C333" s="63"/>
      <c r="D333" s="64"/>
      <c r="E333" s="63"/>
      <c r="F333" s="63"/>
      <c r="G333" s="63"/>
      <c r="H333" s="68"/>
      <c r="I333" s="69"/>
      <c r="J333" s="70"/>
      <c r="K333" s="64"/>
      <c r="L333" s="70"/>
      <c r="M333" s="66"/>
      <c r="N333" s="67"/>
    </row>
    <row r="334" spans="1:14" ht="14.25" x14ac:dyDescent="0.2">
      <c r="A334" s="62"/>
      <c r="B334" s="22"/>
      <c r="C334" s="63"/>
      <c r="D334" s="64"/>
      <c r="E334" s="63"/>
      <c r="F334" s="63"/>
      <c r="G334" s="63"/>
      <c r="H334" s="68"/>
      <c r="I334" s="69"/>
      <c r="J334" s="70"/>
      <c r="K334" s="64"/>
      <c r="L334" s="70"/>
      <c r="M334" s="66"/>
      <c r="N334" s="67"/>
    </row>
    <row r="335" spans="1:14" ht="14.25" x14ac:dyDescent="0.2">
      <c r="A335" s="62"/>
      <c r="B335" s="22"/>
      <c r="C335" s="63"/>
      <c r="D335" s="64"/>
      <c r="E335" s="63"/>
      <c r="F335" s="63"/>
      <c r="G335" s="63"/>
      <c r="H335" s="68"/>
      <c r="I335" s="69"/>
      <c r="J335" s="70"/>
      <c r="K335" s="64"/>
      <c r="L335" s="70"/>
      <c r="M335" s="66"/>
      <c r="N335" s="67"/>
    </row>
    <row r="336" spans="1:14" ht="14.25" x14ac:dyDescent="0.2">
      <c r="A336" s="62"/>
      <c r="B336" s="22"/>
      <c r="C336" s="63"/>
      <c r="D336" s="64"/>
      <c r="E336" s="63"/>
      <c r="F336" s="63"/>
      <c r="G336" s="63"/>
      <c r="H336" s="68"/>
      <c r="I336" s="69"/>
      <c r="J336" s="70"/>
      <c r="K336" s="64"/>
      <c r="L336" s="70"/>
      <c r="M336" s="66"/>
      <c r="N336" s="67"/>
    </row>
    <row r="337" spans="1:14" ht="14.25" x14ac:dyDescent="0.2">
      <c r="A337" s="62"/>
      <c r="B337" s="22"/>
      <c r="C337" s="63"/>
      <c r="D337" s="64"/>
      <c r="E337" s="63"/>
      <c r="F337" s="63"/>
      <c r="G337" s="63"/>
      <c r="H337" s="68"/>
      <c r="I337" s="69"/>
      <c r="J337" s="70"/>
      <c r="K337" s="64"/>
      <c r="L337" s="70"/>
      <c r="M337" s="66"/>
      <c r="N337" s="67"/>
    </row>
    <row r="338" spans="1:14" ht="14.25" x14ac:dyDescent="0.2">
      <c r="A338" s="62"/>
      <c r="B338" s="22"/>
      <c r="C338" s="63"/>
      <c r="D338" s="64"/>
      <c r="E338" s="63"/>
      <c r="F338" s="63"/>
      <c r="G338" s="63"/>
      <c r="H338" s="68"/>
      <c r="I338" s="69"/>
      <c r="J338" s="70"/>
      <c r="K338" s="64"/>
      <c r="L338" s="70"/>
      <c r="M338" s="66"/>
      <c r="N338" s="67"/>
    </row>
    <row r="339" spans="1:14" ht="14.25" x14ac:dyDescent="0.2">
      <c r="A339" s="62"/>
      <c r="B339" s="22"/>
      <c r="C339" s="63"/>
      <c r="D339" s="64"/>
      <c r="E339" s="63"/>
      <c r="F339" s="63"/>
      <c r="G339" s="63"/>
      <c r="H339" s="68"/>
      <c r="I339" s="69"/>
      <c r="J339" s="70"/>
      <c r="K339" s="64"/>
      <c r="L339" s="70"/>
      <c r="M339" s="66"/>
      <c r="N339" s="67"/>
    </row>
    <row r="340" spans="1:14" ht="14.25" x14ac:dyDescent="0.2">
      <c r="A340" s="62"/>
      <c r="B340" s="22"/>
      <c r="C340" s="63"/>
      <c r="D340" s="64"/>
      <c r="E340" s="63"/>
      <c r="F340" s="63"/>
      <c r="G340" s="63"/>
      <c r="H340" s="68"/>
      <c r="I340" s="69"/>
      <c r="J340" s="70"/>
      <c r="K340" s="64"/>
      <c r="L340" s="70"/>
      <c r="M340" s="66"/>
      <c r="N340" s="67"/>
    </row>
    <row r="341" spans="1:14" ht="14.25" x14ac:dyDescent="0.2">
      <c r="A341" s="62"/>
      <c r="B341" s="22"/>
      <c r="C341" s="63"/>
      <c r="D341" s="64"/>
      <c r="E341" s="63"/>
      <c r="F341" s="63"/>
      <c r="G341" s="63"/>
      <c r="H341" s="68"/>
      <c r="I341" s="69"/>
      <c r="J341" s="70"/>
      <c r="K341" s="64"/>
      <c r="L341" s="70"/>
      <c r="M341" s="66"/>
      <c r="N341" s="67"/>
    </row>
    <row r="342" spans="1:14" ht="14.25" x14ac:dyDescent="0.2">
      <c r="A342" s="62"/>
      <c r="B342" s="22"/>
      <c r="C342" s="63"/>
      <c r="D342" s="64"/>
      <c r="E342" s="63"/>
      <c r="F342" s="63"/>
      <c r="G342" s="63"/>
      <c r="H342" s="68"/>
      <c r="I342" s="69"/>
      <c r="J342" s="70"/>
      <c r="K342" s="64"/>
      <c r="L342" s="70"/>
      <c r="M342" s="66"/>
      <c r="N342" s="67"/>
    </row>
    <row r="343" spans="1:14" ht="14.25" x14ac:dyDescent="0.2">
      <c r="A343" s="62"/>
      <c r="B343" s="22"/>
      <c r="C343" s="63"/>
      <c r="D343" s="64"/>
      <c r="E343" s="63"/>
      <c r="F343" s="63"/>
      <c r="G343" s="63"/>
      <c r="H343" s="68"/>
      <c r="I343" s="69"/>
      <c r="J343" s="70"/>
      <c r="K343" s="64"/>
      <c r="L343" s="70"/>
      <c r="M343" s="66"/>
      <c r="N343" s="67"/>
    </row>
    <row r="344" spans="1:14" ht="14.25" x14ac:dyDescent="0.2">
      <c r="A344" s="62"/>
      <c r="B344" s="22"/>
      <c r="C344" s="63"/>
      <c r="D344" s="64"/>
      <c r="E344" s="63"/>
      <c r="F344" s="63"/>
      <c r="G344" s="63"/>
      <c r="H344" s="68"/>
      <c r="I344" s="69"/>
      <c r="J344" s="70"/>
      <c r="K344" s="64"/>
      <c r="L344" s="70"/>
      <c r="M344" s="66"/>
      <c r="N344" s="67"/>
    </row>
    <row r="345" spans="1:14" ht="14.25" x14ac:dyDescent="0.2">
      <c r="A345" s="62"/>
      <c r="B345" s="22"/>
      <c r="C345" s="63"/>
      <c r="D345" s="64"/>
      <c r="E345" s="63"/>
      <c r="F345" s="63"/>
      <c r="G345" s="63"/>
      <c r="H345" s="68"/>
      <c r="I345" s="69"/>
      <c r="J345" s="70"/>
      <c r="K345" s="64"/>
      <c r="L345" s="70"/>
      <c r="M345" s="66"/>
      <c r="N345" s="67"/>
    </row>
    <row r="346" spans="1:14" ht="14.25" x14ac:dyDescent="0.2">
      <c r="A346" s="62"/>
      <c r="B346" s="22"/>
      <c r="C346" s="63"/>
      <c r="D346" s="64"/>
      <c r="E346" s="63"/>
      <c r="F346" s="63"/>
      <c r="G346" s="63"/>
      <c r="H346" s="68"/>
      <c r="I346" s="69"/>
      <c r="J346" s="70"/>
      <c r="K346" s="64"/>
      <c r="L346" s="70"/>
      <c r="M346" s="66"/>
      <c r="N346" s="67"/>
    </row>
    <row r="347" spans="1:14" ht="14.25" x14ac:dyDescent="0.2">
      <c r="A347" s="62"/>
      <c r="B347" s="22"/>
      <c r="C347" s="63"/>
      <c r="D347" s="64"/>
      <c r="E347" s="63"/>
      <c r="F347" s="63"/>
      <c r="G347" s="63"/>
      <c r="H347" s="68"/>
      <c r="I347" s="69"/>
      <c r="J347" s="70"/>
      <c r="K347" s="64"/>
      <c r="L347" s="70"/>
      <c r="M347" s="66"/>
      <c r="N347" s="67"/>
    </row>
    <row r="348" spans="1:14" ht="14.25" x14ac:dyDescent="0.2">
      <c r="A348" s="62"/>
      <c r="B348" s="22"/>
      <c r="C348" s="63"/>
      <c r="D348" s="64"/>
      <c r="E348" s="63"/>
      <c r="F348" s="63"/>
      <c r="G348" s="63"/>
      <c r="H348" s="68"/>
      <c r="I348" s="69"/>
      <c r="J348" s="70"/>
      <c r="K348" s="64"/>
      <c r="L348" s="70"/>
      <c r="M348" s="66"/>
      <c r="N348" s="67"/>
    </row>
    <row r="349" spans="1:14" ht="14.25" x14ac:dyDescent="0.2">
      <c r="A349" s="62"/>
      <c r="B349" s="22"/>
      <c r="C349" s="63"/>
      <c r="D349" s="64"/>
      <c r="E349" s="63"/>
      <c r="F349" s="63"/>
      <c r="G349" s="63"/>
      <c r="H349" s="68"/>
      <c r="I349" s="69"/>
      <c r="J349" s="70"/>
      <c r="K349" s="64"/>
      <c r="L349" s="70"/>
      <c r="M349" s="66"/>
      <c r="N349" s="67"/>
    </row>
    <row r="350" spans="1:14" ht="14.25" x14ac:dyDescent="0.2">
      <c r="A350" s="62"/>
      <c r="B350" s="22"/>
      <c r="C350" s="63"/>
      <c r="D350" s="64"/>
      <c r="E350" s="63"/>
      <c r="F350" s="63"/>
      <c r="G350" s="63"/>
      <c r="H350" s="68"/>
      <c r="I350" s="69"/>
      <c r="J350" s="70"/>
      <c r="K350" s="64"/>
      <c r="L350" s="70"/>
      <c r="M350" s="66"/>
      <c r="N350" s="67"/>
    </row>
    <row r="351" spans="1:14" ht="14.25" x14ac:dyDescent="0.2">
      <c r="A351" s="62"/>
      <c r="B351" s="22"/>
      <c r="C351" s="63"/>
      <c r="D351" s="64"/>
      <c r="E351" s="63"/>
      <c r="F351" s="63"/>
      <c r="G351" s="63"/>
      <c r="H351" s="68"/>
      <c r="I351" s="69"/>
      <c r="J351" s="70"/>
      <c r="K351" s="64"/>
      <c r="L351" s="70"/>
      <c r="M351" s="66"/>
      <c r="N351" s="67"/>
    </row>
    <row r="352" spans="1:14" ht="14.25" x14ac:dyDescent="0.2">
      <c r="A352" s="62"/>
      <c r="B352" s="22"/>
      <c r="C352" s="63"/>
      <c r="D352" s="64"/>
      <c r="E352" s="63"/>
      <c r="F352" s="63"/>
      <c r="G352" s="63"/>
      <c r="H352" s="68"/>
      <c r="I352" s="69"/>
      <c r="J352" s="70"/>
      <c r="K352" s="64"/>
      <c r="L352" s="70"/>
      <c r="M352" s="66"/>
      <c r="N352" s="67"/>
    </row>
    <row r="353" spans="1:14" ht="14.25" x14ac:dyDescent="0.2">
      <c r="A353" s="62"/>
      <c r="B353" s="22"/>
      <c r="C353" s="63"/>
      <c r="D353" s="64"/>
      <c r="E353" s="63"/>
      <c r="F353" s="63"/>
      <c r="G353" s="63"/>
      <c r="H353" s="68"/>
      <c r="I353" s="69"/>
      <c r="J353" s="70"/>
      <c r="K353" s="64"/>
      <c r="L353" s="70"/>
      <c r="M353" s="66"/>
      <c r="N353" s="67"/>
    </row>
    <row r="354" spans="1:14" ht="14.25" x14ac:dyDescent="0.2">
      <c r="A354" s="62"/>
      <c r="B354" s="22"/>
      <c r="C354" s="63"/>
      <c r="D354" s="64"/>
      <c r="E354" s="63"/>
      <c r="F354" s="63"/>
      <c r="G354" s="63"/>
      <c r="H354" s="68"/>
      <c r="I354" s="69"/>
      <c r="J354" s="70"/>
      <c r="K354" s="64"/>
      <c r="L354" s="70"/>
      <c r="M354" s="66"/>
      <c r="N354" s="67"/>
    </row>
    <row r="355" spans="1:14" ht="14.25" x14ac:dyDescent="0.2">
      <c r="A355" s="62"/>
      <c r="B355" s="22"/>
      <c r="C355" s="63"/>
      <c r="D355" s="64"/>
      <c r="E355" s="63"/>
      <c r="F355" s="63"/>
      <c r="G355" s="63"/>
      <c r="H355" s="68"/>
      <c r="I355" s="69"/>
      <c r="J355" s="70"/>
      <c r="K355" s="64"/>
      <c r="L355" s="70"/>
      <c r="M355" s="66"/>
      <c r="N355" s="67"/>
    </row>
    <row r="356" spans="1:14" ht="14.25" x14ac:dyDescent="0.2">
      <c r="A356" s="62"/>
      <c r="B356" s="22"/>
      <c r="C356" s="63"/>
      <c r="D356" s="64"/>
      <c r="E356" s="63"/>
      <c r="F356" s="63"/>
      <c r="G356" s="63"/>
      <c r="H356" s="68"/>
      <c r="I356" s="69"/>
      <c r="J356" s="70"/>
      <c r="K356" s="64"/>
      <c r="L356" s="70"/>
      <c r="M356" s="66"/>
      <c r="N356" s="67"/>
    </row>
    <row r="357" spans="1:14" ht="14.25" x14ac:dyDescent="0.2">
      <c r="A357" s="62"/>
      <c r="B357" s="22"/>
      <c r="C357" s="63"/>
      <c r="D357" s="64"/>
      <c r="E357" s="63"/>
      <c r="F357" s="63"/>
      <c r="G357" s="63"/>
      <c r="H357" s="68"/>
      <c r="I357" s="69"/>
      <c r="J357" s="70"/>
      <c r="K357" s="64"/>
      <c r="L357" s="70"/>
      <c r="M357" s="66"/>
      <c r="N357" s="67"/>
    </row>
    <row r="358" spans="1:14" ht="14.25" x14ac:dyDescent="0.2">
      <c r="A358" s="62"/>
      <c r="B358" s="22"/>
      <c r="C358" s="63"/>
      <c r="D358" s="64"/>
      <c r="E358" s="63"/>
      <c r="F358" s="63"/>
      <c r="G358" s="63"/>
      <c r="H358" s="68"/>
      <c r="I358" s="69"/>
      <c r="J358" s="70"/>
      <c r="K358" s="64"/>
      <c r="L358" s="70"/>
      <c r="M358" s="66"/>
      <c r="N358" s="67"/>
    </row>
    <row r="359" spans="1:14" ht="14.25" x14ac:dyDescent="0.2">
      <c r="A359" s="62"/>
      <c r="B359" s="22"/>
      <c r="C359" s="63"/>
      <c r="D359" s="64"/>
      <c r="E359" s="63"/>
      <c r="F359" s="63"/>
      <c r="G359" s="63"/>
      <c r="H359" s="68"/>
      <c r="I359" s="69"/>
      <c r="J359" s="70"/>
      <c r="K359" s="64"/>
      <c r="L359" s="70"/>
      <c r="M359" s="66"/>
      <c r="N359" s="67"/>
    </row>
    <row r="360" spans="1:14" ht="14.25" x14ac:dyDescent="0.2">
      <c r="A360" s="62"/>
      <c r="B360" s="22"/>
      <c r="C360" s="63"/>
      <c r="D360" s="64"/>
      <c r="E360" s="63"/>
      <c r="F360" s="63"/>
      <c r="G360" s="63"/>
      <c r="H360" s="68"/>
      <c r="I360" s="69"/>
      <c r="J360" s="70"/>
      <c r="K360" s="64"/>
      <c r="L360" s="70"/>
      <c r="M360" s="66"/>
      <c r="N360" s="67"/>
    </row>
    <row r="361" spans="1:14" ht="14.25" x14ac:dyDescent="0.2">
      <c r="A361" s="62"/>
      <c r="B361" s="22"/>
      <c r="C361" s="63"/>
      <c r="D361" s="64"/>
      <c r="E361" s="63"/>
      <c r="F361" s="63"/>
      <c r="G361" s="63"/>
      <c r="H361" s="68"/>
      <c r="I361" s="69"/>
      <c r="J361" s="70"/>
      <c r="K361" s="64"/>
      <c r="L361" s="70"/>
      <c r="M361" s="66"/>
      <c r="N361" s="67"/>
    </row>
    <row r="362" spans="1:14" ht="14.25" x14ac:dyDescent="0.2">
      <c r="A362" s="62"/>
      <c r="B362" s="22"/>
      <c r="C362" s="63"/>
      <c r="D362" s="64"/>
      <c r="E362" s="63"/>
      <c r="F362" s="63"/>
      <c r="G362" s="63"/>
      <c r="H362" s="68"/>
      <c r="I362" s="69"/>
      <c r="J362" s="70"/>
      <c r="K362" s="64"/>
      <c r="L362" s="70"/>
      <c r="M362" s="66"/>
      <c r="N362" s="67"/>
    </row>
    <row r="363" spans="1:14" ht="14.25" x14ac:dyDescent="0.2">
      <c r="A363" s="62"/>
      <c r="B363" s="22"/>
      <c r="C363" s="63"/>
      <c r="D363" s="64"/>
      <c r="E363" s="63"/>
      <c r="F363" s="63"/>
      <c r="G363" s="63"/>
      <c r="H363" s="68"/>
      <c r="I363" s="69"/>
      <c r="J363" s="70"/>
      <c r="K363" s="64"/>
      <c r="L363" s="70"/>
      <c r="M363" s="66"/>
      <c r="N363" s="67"/>
    </row>
    <row r="364" spans="1:14" ht="14.25" x14ac:dyDescent="0.2">
      <c r="A364" s="62"/>
      <c r="B364" s="22"/>
      <c r="C364" s="63"/>
      <c r="D364" s="64"/>
      <c r="E364" s="63"/>
      <c r="F364" s="63"/>
      <c r="G364" s="63"/>
      <c r="H364" s="68"/>
      <c r="I364" s="69"/>
      <c r="J364" s="70"/>
      <c r="K364" s="64"/>
      <c r="L364" s="70"/>
      <c r="M364" s="66"/>
      <c r="N364" s="67"/>
    </row>
    <row r="365" spans="1:14" ht="14.25" x14ac:dyDescent="0.2">
      <c r="A365" s="62"/>
      <c r="B365" s="22"/>
      <c r="C365" s="63"/>
      <c r="D365" s="64"/>
      <c r="E365" s="63"/>
      <c r="F365" s="63"/>
      <c r="G365" s="63"/>
      <c r="H365" s="68"/>
      <c r="I365" s="69"/>
      <c r="J365" s="70"/>
      <c r="K365" s="64"/>
      <c r="L365" s="70"/>
      <c r="M365" s="66"/>
      <c r="N365" s="67"/>
    </row>
    <row r="366" spans="1:14" ht="14.25" x14ac:dyDescent="0.2">
      <c r="A366" s="62"/>
      <c r="B366" s="22"/>
      <c r="C366" s="63"/>
      <c r="D366" s="64"/>
      <c r="E366" s="63"/>
      <c r="F366" s="63"/>
      <c r="G366" s="63"/>
      <c r="H366" s="68"/>
      <c r="I366" s="69"/>
      <c r="J366" s="70"/>
      <c r="K366" s="64"/>
      <c r="L366" s="70"/>
      <c r="M366" s="66"/>
      <c r="N366" s="67"/>
    </row>
    <row r="367" spans="1:14" ht="14.25" x14ac:dyDescent="0.2">
      <c r="A367" s="62"/>
      <c r="B367" s="22"/>
      <c r="C367" s="63"/>
      <c r="D367" s="64"/>
      <c r="E367" s="63"/>
      <c r="F367" s="63"/>
      <c r="G367" s="63"/>
      <c r="H367" s="68"/>
      <c r="I367" s="69"/>
      <c r="J367" s="70"/>
      <c r="K367" s="64"/>
      <c r="L367" s="70"/>
      <c r="M367" s="66"/>
      <c r="N367" s="67"/>
    </row>
    <row r="368" spans="1:14" ht="14.25" x14ac:dyDescent="0.2">
      <c r="A368" s="62"/>
      <c r="B368" s="22"/>
      <c r="C368" s="63"/>
      <c r="D368" s="64"/>
      <c r="E368" s="63"/>
      <c r="F368" s="63"/>
      <c r="G368" s="63"/>
      <c r="H368" s="68"/>
      <c r="I368" s="69"/>
      <c r="J368" s="70"/>
      <c r="K368" s="64"/>
      <c r="L368" s="70"/>
      <c r="M368" s="66"/>
      <c r="N368" s="67"/>
    </row>
    <row r="369" spans="1:14" ht="14.25" x14ac:dyDescent="0.2">
      <c r="A369" s="62"/>
      <c r="B369" s="22"/>
      <c r="C369" s="63"/>
      <c r="D369" s="64"/>
      <c r="E369" s="63"/>
      <c r="F369" s="63"/>
      <c r="G369" s="63"/>
      <c r="H369" s="68"/>
      <c r="I369" s="69"/>
      <c r="J369" s="70"/>
      <c r="K369" s="64"/>
      <c r="L369" s="70"/>
      <c r="M369" s="66"/>
      <c r="N369" s="67"/>
    </row>
    <row r="370" spans="1:14" ht="12.75" x14ac:dyDescent="0.2">
      <c r="A370" s="62"/>
      <c r="B370" s="69"/>
      <c r="C370" s="63"/>
      <c r="D370" s="64"/>
      <c r="E370" s="63"/>
      <c r="F370" s="63"/>
      <c r="G370" s="63"/>
      <c r="H370" s="68"/>
      <c r="I370" s="69"/>
      <c r="J370" s="70"/>
      <c r="K370" s="64"/>
      <c r="L370" s="70"/>
      <c r="M370" s="66"/>
      <c r="N370" s="67"/>
    </row>
    <row r="371" spans="1:14" ht="12.75" x14ac:dyDescent="0.2">
      <c r="A371" s="62"/>
      <c r="B371" s="69"/>
      <c r="C371" s="63"/>
      <c r="D371" s="64"/>
      <c r="E371" s="63"/>
      <c r="F371" s="63"/>
      <c r="G371" s="63"/>
      <c r="H371" s="68"/>
      <c r="I371" s="69"/>
      <c r="J371" s="70"/>
      <c r="K371" s="64"/>
      <c r="L371" s="70"/>
      <c r="M371" s="66"/>
      <c r="N371" s="67"/>
    </row>
    <row r="372" spans="1:14" ht="12.75" x14ac:dyDescent="0.2">
      <c r="A372" s="62"/>
      <c r="B372" s="69"/>
      <c r="C372" s="63"/>
      <c r="D372" s="64"/>
      <c r="E372" s="63"/>
      <c r="F372" s="63"/>
      <c r="G372" s="63"/>
      <c r="H372" s="68"/>
      <c r="I372" s="69"/>
      <c r="J372" s="70"/>
      <c r="K372" s="64"/>
      <c r="L372" s="70"/>
      <c r="M372" s="66"/>
      <c r="N372" s="67"/>
    </row>
    <row r="373" spans="1:14" ht="12.75" x14ac:dyDescent="0.2">
      <c r="A373" s="62"/>
      <c r="B373" s="69"/>
      <c r="C373" s="63"/>
      <c r="D373" s="64"/>
      <c r="E373" s="63"/>
      <c r="F373" s="63"/>
      <c r="G373" s="63"/>
      <c r="H373" s="68"/>
      <c r="I373" s="69"/>
      <c r="J373" s="70"/>
      <c r="K373" s="64"/>
      <c r="L373" s="70"/>
      <c r="M373" s="66"/>
      <c r="N373" s="67"/>
    </row>
    <row r="374" spans="1:14" ht="12.75" x14ac:dyDescent="0.2">
      <c r="A374" s="62"/>
      <c r="B374" s="69"/>
      <c r="C374" s="63"/>
      <c r="D374" s="64"/>
      <c r="E374" s="63"/>
      <c r="F374" s="63"/>
      <c r="G374" s="63"/>
      <c r="H374" s="68"/>
      <c r="I374" s="69"/>
      <c r="J374" s="70"/>
      <c r="K374" s="64"/>
      <c r="L374" s="70"/>
      <c r="M374" s="66"/>
      <c r="N374" s="67"/>
    </row>
    <row r="375" spans="1:14" ht="12.75" x14ac:dyDescent="0.2">
      <c r="A375" s="62"/>
      <c r="B375" s="69"/>
      <c r="C375" s="63"/>
      <c r="D375" s="64"/>
      <c r="E375" s="63"/>
      <c r="F375" s="63"/>
      <c r="G375" s="63"/>
      <c r="H375" s="68"/>
      <c r="I375" s="69"/>
      <c r="J375" s="70"/>
      <c r="K375" s="64"/>
      <c r="L375" s="70"/>
      <c r="M375" s="66"/>
      <c r="N375" s="67"/>
    </row>
    <row r="376" spans="1:14" ht="12.75" x14ac:dyDescent="0.2">
      <c r="A376" s="62"/>
      <c r="B376" s="69"/>
      <c r="C376" s="63"/>
      <c r="D376" s="64"/>
      <c r="E376" s="63"/>
      <c r="F376" s="63"/>
      <c r="G376" s="63"/>
      <c r="H376" s="68"/>
      <c r="I376" s="69"/>
      <c r="J376" s="70"/>
      <c r="K376" s="64"/>
      <c r="L376" s="70"/>
      <c r="M376" s="66"/>
      <c r="N376" s="67"/>
    </row>
    <row r="377" spans="1:14" ht="12.75" x14ac:dyDescent="0.2">
      <c r="A377" s="62"/>
      <c r="B377" s="69"/>
      <c r="C377" s="63"/>
      <c r="D377" s="64"/>
      <c r="E377" s="63"/>
      <c r="F377" s="63"/>
      <c r="G377" s="63"/>
      <c r="H377" s="68"/>
      <c r="I377" s="69"/>
      <c r="J377" s="70"/>
      <c r="K377" s="64"/>
      <c r="L377" s="70"/>
      <c r="M377" s="66"/>
      <c r="N377" s="67"/>
    </row>
    <row r="378" spans="1:14" ht="12.75" x14ac:dyDescent="0.2">
      <c r="A378" s="62"/>
      <c r="B378" s="69"/>
      <c r="C378" s="63"/>
      <c r="D378" s="64"/>
      <c r="E378" s="63"/>
      <c r="F378" s="63"/>
      <c r="G378" s="63"/>
      <c r="H378" s="68"/>
      <c r="I378" s="69"/>
      <c r="J378" s="70"/>
      <c r="K378" s="64"/>
      <c r="L378" s="70"/>
      <c r="M378" s="66"/>
      <c r="N378" s="67"/>
    </row>
    <row r="379" spans="1:14" ht="12.75" x14ac:dyDescent="0.2">
      <c r="A379" s="62"/>
      <c r="B379" s="69"/>
      <c r="C379" s="63"/>
      <c r="D379" s="64"/>
      <c r="E379" s="63"/>
      <c r="F379" s="63"/>
      <c r="G379" s="63"/>
      <c r="H379" s="68"/>
      <c r="I379" s="69"/>
      <c r="J379" s="70"/>
      <c r="K379" s="64"/>
      <c r="L379" s="70"/>
      <c r="M379" s="66"/>
      <c r="N379" s="67"/>
    </row>
    <row r="380" spans="1:14" ht="12.75" x14ac:dyDescent="0.2">
      <c r="A380" s="62"/>
      <c r="B380" s="69"/>
      <c r="C380" s="63"/>
      <c r="D380" s="64"/>
      <c r="E380" s="63"/>
      <c r="F380" s="63"/>
      <c r="G380" s="63"/>
      <c r="H380" s="68"/>
      <c r="I380" s="69"/>
      <c r="J380" s="70"/>
      <c r="K380" s="64"/>
      <c r="L380" s="70"/>
      <c r="M380" s="66"/>
      <c r="N380" s="67"/>
    </row>
    <row r="381" spans="1:14" ht="12.75" x14ac:dyDescent="0.2">
      <c r="A381" s="62"/>
      <c r="B381" s="69"/>
      <c r="C381" s="63"/>
      <c r="D381" s="64"/>
      <c r="E381" s="63"/>
      <c r="F381" s="63"/>
      <c r="G381" s="63"/>
      <c r="H381" s="68"/>
      <c r="I381" s="69"/>
      <c r="J381" s="70"/>
      <c r="K381" s="64"/>
      <c r="L381" s="70"/>
      <c r="M381" s="66"/>
      <c r="N381" s="67"/>
    </row>
    <row r="382" spans="1:14" ht="12.75" x14ac:dyDescent="0.2">
      <c r="A382" s="62"/>
      <c r="B382" s="69"/>
      <c r="C382" s="63"/>
      <c r="D382" s="64"/>
      <c r="E382" s="63"/>
      <c r="F382" s="63"/>
      <c r="G382" s="63"/>
      <c r="H382" s="68"/>
      <c r="I382" s="69"/>
      <c r="J382" s="70"/>
      <c r="K382" s="64"/>
      <c r="L382" s="70"/>
      <c r="M382" s="66"/>
      <c r="N382" s="67"/>
    </row>
    <row r="383" spans="1:14" ht="12.75" x14ac:dyDescent="0.2">
      <c r="A383" s="62"/>
      <c r="B383" s="69"/>
      <c r="C383" s="63"/>
      <c r="D383" s="64"/>
      <c r="E383" s="63"/>
      <c r="F383" s="63"/>
      <c r="G383" s="63"/>
      <c r="H383" s="68"/>
      <c r="I383" s="69"/>
      <c r="J383" s="70"/>
      <c r="K383" s="64"/>
      <c r="L383" s="70"/>
      <c r="M383" s="66"/>
      <c r="N383" s="67"/>
    </row>
    <row r="384" spans="1:14" ht="12.75" x14ac:dyDescent="0.2">
      <c r="A384" s="62"/>
      <c r="B384" s="69"/>
      <c r="C384" s="63"/>
      <c r="D384" s="64"/>
      <c r="E384" s="63"/>
      <c r="F384" s="63"/>
      <c r="G384" s="63"/>
      <c r="H384" s="68"/>
      <c r="I384" s="69"/>
      <c r="J384" s="70"/>
      <c r="K384" s="64"/>
      <c r="L384" s="70"/>
      <c r="M384" s="66"/>
      <c r="N384" s="67"/>
    </row>
    <row r="385" spans="1:14" ht="12.75" x14ac:dyDescent="0.2">
      <c r="A385" s="62"/>
      <c r="B385" s="69"/>
      <c r="C385" s="63"/>
      <c r="D385" s="64"/>
      <c r="E385" s="63"/>
      <c r="F385" s="63"/>
      <c r="G385" s="63"/>
      <c r="H385" s="68"/>
      <c r="I385" s="69"/>
      <c r="J385" s="70"/>
      <c r="K385" s="64"/>
      <c r="L385" s="70"/>
      <c r="M385" s="66"/>
      <c r="N385" s="67"/>
    </row>
    <row r="386" spans="1:14" ht="12.75" x14ac:dyDescent="0.2">
      <c r="A386" s="62"/>
      <c r="B386" s="69"/>
      <c r="C386" s="63"/>
      <c r="D386" s="64"/>
      <c r="E386" s="63"/>
      <c r="F386" s="63"/>
      <c r="G386" s="63"/>
      <c r="H386" s="68"/>
      <c r="I386" s="69"/>
      <c r="J386" s="70"/>
      <c r="K386" s="64"/>
      <c r="L386" s="70"/>
      <c r="M386" s="66"/>
      <c r="N386" s="67"/>
    </row>
    <row r="387" spans="1:14" ht="12.75" x14ac:dyDescent="0.2">
      <c r="A387" s="62"/>
      <c r="B387" s="69"/>
      <c r="C387" s="63"/>
      <c r="D387" s="64"/>
      <c r="E387" s="63"/>
      <c r="F387" s="63"/>
      <c r="G387" s="63"/>
      <c r="H387" s="68"/>
      <c r="I387" s="69"/>
      <c r="J387" s="70"/>
      <c r="K387" s="64"/>
      <c r="L387" s="70"/>
      <c r="M387" s="66"/>
      <c r="N387" s="67"/>
    </row>
    <row r="388" spans="1:14" ht="12.75" x14ac:dyDescent="0.2">
      <c r="A388" s="62"/>
      <c r="B388" s="69"/>
      <c r="C388" s="63"/>
      <c r="D388" s="64"/>
      <c r="E388" s="63"/>
      <c r="F388" s="63"/>
      <c r="G388" s="63"/>
      <c r="H388" s="68"/>
      <c r="I388" s="69"/>
      <c r="J388" s="70"/>
      <c r="K388" s="64"/>
      <c r="L388" s="70"/>
      <c r="M388" s="66"/>
      <c r="N388" s="67"/>
    </row>
    <row r="389" spans="1:14" ht="12.75" x14ac:dyDescent="0.2">
      <c r="A389" s="62"/>
      <c r="B389" s="69"/>
      <c r="C389" s="63"/>
      <c r="D389" s="64"/>
      <c r="E389" s="63"/>
      <c r="F389" s="63"/>
      <c r="G389" s="63"/>
      <c r="H389" s="68"/>
      <c r="I389" s="69"/>
      <c r="J389" s="70"/>
      <c r="K389" s="64"/>
      <c r="L389" s="70"/>
      <c r="M389" s="66"/>
      <c r="N389" s="67"/>
    </row>
    <row r="390" spans="1:14" ht="12.75" x14ac:dyDescent="0.2">
      <c r="A390" s="62"/>
      <c r="B390" s="69"/>
      <c r="C390" s="63"/>
      <c r="D390" s="64"/>
      <c r="E390" s="63"/>
      <c r="F390" s="63"/>
      <c r="G390" s="63"/>
      <c r="H390" s="68"/>
      <c r="I390" s="69"/>
      <c r="J390" s="70"/>
      <c r="K390" s="64"/>
      <c r="L390" s="70"/>
      <c r="M390" s="66"/>
      <c r="N390" s="67"/>
    </row>
    <row r="391" spans="1:14" ht="12.75" x14ac:dyDescent="0.2">
      <c r="A391" s="62"/>
      <c r="B391" s="69"/>
      <c r="C391" s="63"/>
      <c r="D391" s="64"/>
      <c r="E391" s="63"/>
      <c r="F391" s="63"/>
      <c r="G391" s="63"/>
      <c r="H391" s="68"/>
      <c r="I391" s="69"/>
      <c r="J391" s="70"/>
      <c r="K391" s="64"/>
      <c r="L391" s="70"/>
      <c r="M391" s="66"/>
      <c r="N391" s="67"/>
    </row>
    <row r="392" spans="1:14" ht="12.75" x14ac:dyDescent="0.2">
      <c r="A392" s="62"/>
      <c r="B392" s="69"/>
      <c r="C392" s="63"/>
      <c r="D392" s="64"/>
      <c r="E392" s="63"/>
      <c r="F392" s="63"/>
      <c r="G392" s="63"/>
      <c r="H392" s="68"/>
      <c r="I392" s="69"/>
      <c r="J392" s="70"/>
      <c r="K392" s="64"/>
      <c r="L392" s="70"/>
      <c r="M392" s="66"/>
      <c r="N392" s="67"/>
    </row>
    <row r="393" spans="1:14" ht="12.75" x14ac:dyDescent="0.2">
      <c r="A393" s="62"/>
      <c r="B393" s="69"/>
      <c r="C393" s="63"/>
      <c r="D393" s="64"/>
      <c r="E393" s="63"/>
      <c r="F393" s="63"/>
      <c r="G393" s="63"/>
      <c r="H393" s="68"/>
      <c r="I393" s="69"/>
      <c r="J393" s="70"/>
      <c r="K393" s="64"/>
      <c r="L393" s="70"/>
      <c r="M393" s="66"/>
      <c r="N393" s="67"/>
    </row>
    <row r="394" spans="1:14" ht="12.75" x14ac:dyDescent="0.2">
      <c r="A394" s="62"/>
      <c r="B394" s="69"/>
      <c r="C394" s="63"/>
      <c r="D394" s="64"/>
      <c r="E394" s="63"/>
      <c r="F394" s="63"/>
      <c r="G394" s="63"/>
      <c r="H394" s="68"/>
      <c r="I394" s="69"/>
      <c r="J394" s="70"/>
      <c r="K394" s="64"/>
      <c r="L394" s="70"/>
      <c r="M394" s="66"/>
      <c r="N394" s="67"/>
    </row>
    <row r="395" spans="1:14" ht="12.75" x14ac:dyDescent="0.2">
      <c r="A395" s="62"/>
      <c r="B395" s="69"/>
      <c r="C395" s="63"/>
      <c r="D395" s="64"/>
      <c r="E395" s="63"/>
      <c r="F395" s="63"/>
      <c r="G395" s="63"/>
      <c r="H395" s="68"/>
      <c r="I395" s="69"/>
      <c r="J395" s="70"/>
      <c r="K395" s="64"/>
      <c r="L395" s="70"/>
      <c r="M395" s="66"/>
      <c r="N395" s="67"/>
    </row>
    <row r="396" spans="1:14" ht="12.75" x14ac:dyDescent="0.2">
      <c r="A396" s="62"/>
      <c r="B396" s="69"/>
      <c r="C396" s="63"/>
      <c r="D396" s="64"/>
      <c r="E396" s="63"/>
      <c r="F396" s="63"/>
      <c r="G396" s="63"/>
      <c r="H396" s="68"/>
      <c r="I396" s="69"/>
      <c r="J396" s="70"/>
      <c r="K396" s="64"/>
      <c r="L396" s="70"/>
      <c r="M396" s="66"/>
      <c r="N396" s="67"/>
    </row>
    <row r="397" spans="1:14" ht="12.75" x14ac:dyDescent="0.2">
      <c r="A397" s="62"/>
      <c r="B397" s="69"/>
      <c r="C397" s="63"/>
      <c r="D397" s="64"/>
      <c r="E397" s="63"/>
      <c r="F397" s="63"/>
      <c r="G397" s="63"/>
      <c r="H397" s="68"/>
      <c r="I397" s="69"/>
      <c r="J397" s="70"/>
      <c r="K397" s="64"/>
      <c r="L397" s="70"/>
      <c r="M397" s="66"/>
      <c r="N397" s="67"/>
    </row>
    <row r="398" spans="1:14" ht="12.75" x14ac:dyDescent="0.2">
      <c r="A398" s="62"/>
      <c r="B398" s="69"/>
      <c r="C398" s="63"/>
      <c r="D398" s="64"/>
      <c r="E398" s="63"/>
      <c r="F398" s="63"/>
      <c r="G398" s="63"/>
      <c r="H398" s="68"/>
      <c r="I398" s="69"/>
      <c r="J398" s="70"/>
      <c r="K398" s="64"/>
      <c r="L398" s="70"/>
      <c r="M398" s="66"/>
      <c r="N398" s="67"/>
    </row>
    <row r="399" spans="1:14" ht="12.75" x14ac:dyDescent="0.2">
      <c r="A399" s="62"/>
      <c r="B399" s="69"/>
      <c r="C399" s="63"/>
      <c r="D399" s="64"/>
      <c r="E399" s="63"/>
      <c r="F399" s="63"/>
      <c r="G399" s="63"/>
      <c r="H399" s="68"/>
      <c r="I399" s="69"/>
      <c r="J399" s="70"/>
      <c r="K399" s="64"/>
      <c r="L399" s="70"/>
      <c r="M399" s="66"/>
      <c r="N399" s="67"/>
    </row>
    <row r="400" spans="1:14" ht="12.75" x14ac:dyDescent="0.2">
      <c r="A400" s="62"/>
      <c r="B400" s="69"/>
      <c r="C400" s="63"/>
      <c r="D400" s="64"/>
      <c r="E400" s="63"/>
      <c r="F400" s="63"/>
      <c r="G400" s="63"/>
      <c r="H400" s="68"/>
      <c r="I400" s="69"/>
      <c r="J400" s="70"/>
      <c r="K400" s="64"/>
      <c r="L400" s="70"/>
      <c r="M400" s="66"/>
      <c r="N400" s="67"/>
    </row>
    <row r="401" spans="1:14" ht="12.75" x14ac:dyDescent="0.2">
      <c r="A401" s="62"/>
      <c r="B401" s="69"/>
      <c r="C401" s="63"/>
      <c r="D401" s="64"/>
      <c r="E401" s="63"/>
      <c r="F401" s="63"/>
      <c r="G401" s="63"/>
      <c r="H401" s="68"/>
      <c r="I401" s="69"/>
      <c r="J401" s="70"/>
      <c r="K401" s="64"/>
      <c r="L401" s="70"/>
      <c r="M401" s="66"/>
      <c r="N401" s="67"/>
    </row>
    <row r="402" spans="1:14" ht="12.75" x14ac:dyDescent="0.2">
      <c r="A402" s="62"/>
      <c r="B402" s="69"/>
      <c r="C402" s="63"/>
      <c r="D402" s="64"/>
      <c r="E402" s="63"/>
      <c r="F402" s="63"/>
      <c r="G402" s="63"/>
      <c r="H402" s="68"/>
      <c r="I402" s="69"/>
      <c r="J402" s="70"/>
      <c r="K402" s="64"/>
      <c r="L402" s="70"/>
      <c r="M402" s="66"/>
      <c r="N402" s="67"/>
    </row>
    <row r="403" spans="1:14" ht="12.75" x14ac:dyDescent="0.2">
      <c r="A403" s="62"/>
      <c r="B403" s="69"/>
      <c r="C403" s="63"/>
      <c r="D403" s="64"/>
      <c r="E403" s="63"/>
      <c r="F403" s="63"/>
      <c r="G403" s="63"/>
      <c r="H403" s="68"/>
      <c r="I403" s="69"/>
      <c r="J403" s="70"/>
      <c r="K403" s="64"/>
      <c r="L403" s="70"/>
      <c r="M403" s="66"/>
      <c r="N403" s="67"/>
    </row>
    <row r="404" spans="1:14" ht="12.75" x14ac:dyDescent="0.2">
      <c r="A404" s="62"/>
      <c r="B404" s="69"/>
      <c r="C404" s="63"/>
      <c r="D404" s="64"/>
      <c r="E404" s="63"/>
      <c r="F404" s="63"/>
      <c r="G404" s="63"/>
      <c r="H404" s="68"/>
      <c r="I404" s="69"/>
      <c r="J404" s="70"/>
      <c r="K404" s="64"/>
      <c r="L404" s="70"/>
      <c r="M404" s="66"/>
      <c r="N404" s="67"/>
    </row>
    <row r="405" spans="1:14" ht="12.75" x14ac:dyDescent="0.2">
      <c r="A405" s="62"/>
      <c r="B405" s="69"/>
      <c r="C405" s="63"/>
      <c r="D405" s="64"/>
      <c r="E405" s="63"/>
      <c r="F405" s="63"/>
      <c r="G405" s="63"/>
      <c r="H405" s="68"/>
      <c r="I405" s="69"/>
      <c r="J405" s="70"/>
      <c r="K405" s="64"/>
      <c r="L405" s="70"/>
      <c r="M405" s="66"/>
      <c r="N405" s="67"/>
    </row>
    <row r="406" spans="1:14" ht="12.75" x14ac:dyDescent="0.2">
      <c r="A406" s="62"/>
      <c r="B406" s="69"/>
      <c r="C406" s="63"/>
      <c r="D406" s="64"/>
      <c r="E406" s="63"/>
      <c r="F406" s="63"/>
      <c r="G406" s="63"/>
      <c r="H406" s="68"/>
      <c r="I406" s="69"/>
      <c r="J406" s="70"/>
      <c r="K406" s="64"/>
      <c r="L406" s="70"/>
      <c r="M406" s="66"/>
      <c r="N406" s="67"/>
    </row>
    <row r="407" spans="1:14" ht="12.75" x14ac:dyDescent="0.2">
      <c r="A407" s="62"/>
      <c r="B407" s="69"/>
      <c r="C407" s="63"/>
      <c r="D407" s="64"/>
      <c r="E407" s="63"/>
      <c r="F407" s="63"/>
      <c r="G407" s="63"/>
      <c r="H407" s="68"/>
      <c r="I407" s="69"/>
      <c r="J407" s="70"/>
      <c r="K407" s="64"/>
      <c r="L407" s="70"/>
      <c r="M407" s="66"/>
      <c r="N407" s="67"/>
    </row>
    <row r="408" spans="1:14" ht="12.75" x14ac:dyDescent="0.2">
      <c r="A408" s="62"/>
      <c r="B408" s="69"/>
      <c r="C408" s="63"/>
      <c r="D408" s="64"/>
      <c r="E408" s="63"/>
      <c r="F408" s="63"/>
      <c r="G408" s="63"/>
      <c r="H408" s="68"/>
      <c r="I408" s="69"/>
      <c r="J408" s="70"/>
      <c r="K408" s="64"/>
      <c r="L408" s="70"/>
      <c r="M408" s="66"/>
      <c r="N408" s="67"/>
    </row>
    <row r="409" spans="1:14" ht="12.75" x14ac:dyDescent="0.2">
      <c r="A409" s="62"/>
      <c r="B409" s="69"/>
      <c r="C409" s="63"/>
      <c r="D409" s="64"/>
      <c r="E409" s="63"/>
      <c r="F409" s="63"/>
      <c r="G409" s="63"/>
      <c r="H409" s="68"/>
      <c r="I409" s="69"/>
      <c r="J409" s="70"/>
      <c r="K409" s="64"/>
      <c r="L409" s="70"/>
      <c r="M409" s="66"/>
      <c r="N409" s="67"/>
    </row>
    <row r="410" spans="1:14" ht="12.75" x14ac:dyDescent="0.2">
      <c r="A410" s="62"/>
      <c r="B410" s="69"/>
      <c r="C410" s="63"/>
      <c r="D410" s="64"/>
      <c r="E410" s="63"/>
      <c r="F410" s="63"/>
      <c r="G410" s="63"/>
      <c r="H410" s="68"/>
      <c r="I410" s="69"/>
      <c r="J410" s="70"/>
      <c r="K410" s="64"/>
      <c r="L410" s="70"/>
      <c r="M410" s="66"/>
      <c r="N410" s="67"/>
    </row>
    <row r="411" spans="1:14" ht="12.75" x14ac:dyDescent="0.2">
      <c r="A411" s="62"/>
      <c r="B411" s="69"/>
      <c r="C411" s="63"/>
      <c r="D411" s="64"/>
      <c r="E411" s="63"/>
      <c r="F411" s="63"/>
      <c r="G411" s="63"/>
      <c r="H411" s="68"/>
      <c r="I411" s="69"/>
      <c r="J411" s="70"/>
      <c r="K411" s="64"/>
      <c r="L411" s="70"/>
      <c r="M411" s="66"/>
      <c r="N411" s="67"/>
    </row>
    <row r="412" spans="1:14" ht="12.75" x14ac:dyDescent="0.2">
      <c r="A412" s="62"/>
      <c r="B412" s="69"/>
      <c r="C412" s="63"/>
      <c r="D412" s="64"/>
      <c r="E412" s="63"/>
      <c r="F412" s="63"/>
      <c r="G412" s="63"/>
      <c r="H412" s="68"/>
      <c r="I412" s="69"/>
      <c r="J412" s="70"/>
      <c r="K412" s="64"/>
      <c r="L412" s="70"/>
      <c r="M412" s="66"/>
      <c r="N412" s="67"/>
    </row>
    <row r="413" spans="1:14" ht="12.75" x14ac:dyDescent="0.2">
      <c r="A413" s="62"/>
      <c r="B413" s="69"/>
      <c r="C413" s="63"/>
      <c r="D413" s="64"/>
      <c r="E413" s="63"/>
      <c r="F413" s="63"/>
      <c r="G413" s="63"/>
      <c r="H413" s="68"/>
      <c r="I413" s="69"/>
      <c r="J413" s="70"/>
      <c r="K413" s="64"/>
      <c r="L413" s="70"/>
      <c r="M413" s="66"/>
      <c r="N413" s="67"/>
    </row>
    <row r="414" spans="1:14" ht="12.75" x14ac:dyDescent="0.2">
      <c r="A414" s="62"/>
      <c r="B414" s="69"/>
      <c r="C414" s="63"/>
      <c r="D414" s="64"/>
      <c r="E414" s="63"/>
      <c r="F414" s="63"/>
      <c r="G414" s="63"/>
      <c r="H414" s="68"/>
      <c r="I414" s="69"/>
      <c r="J414" s="70"/>
      <c r="K414" s="64"/>
      <c r="L414" s="70"/>
      <c r="M414" s="66"/>
      <c r="N414" s="67"/>
    </row>
    <row r="415" spans="1:14" ht="12.75" x14ac:dyDescent="0.2">
      <c r="A415" s="62"/>
      <c r="B415" s="69"/>
      <c r="C415" s="63"/>
      <c r="D415" s="64"/>
      <c r="E415" s="63"/>
      <c r="F415" s="63"/>
      <c r="G415" s="63"/>
      <c r="H415" s="68"/>
      <c r="I415" s="69"/>
      <c r="J415" s="70"/>
      <c r="K415" s="64"/>
      <c r="L415" s="70"/>
      <c r="M415" s="66"/>
      <c r="N415" s="67"/>
    </row>
    <row r="416" spans="1:14" ht="12.75" x14ac:dyDescent="0.2">
      <c r="A416" s="62"/>
      <c r="B416" s="69"/>
      <c r="C416" s="63"/>
      <c r="D416" s="64"/>
      <c r="E416" s="63"/>
      <c r="F416" s="63"/>
      <c r="G416" s="63"/>
      <c r="H416" s="68"/>
      <c r="I416" s="69"/>
      <c r="J416" s="70"/>
      <c r="K416" s="64"/>
      <c r="L416" s="70"/>
      <c r="M416" s="66"/>
      <c r="N416" s="67"/>
    </row>
    <row r="417" spans="1:14" ht="12.75" x14ac:dyDescent="0.2">
      <c r="A417" s="62"/>
      <c r="B417" s="69"/>
      <c r="C417" s="63"/>
      <c r="D417" s="64"/>
      <c r="E417" s="63"/>
      <c r="F417" s="63"/>
      <c r="G417" s="63"/>
      <c r="H417" s="68"/>
      <c r="I417" s="69"/>
      <c r="J417" s="70"/>
      <c r="K417" s="64"/>
      <c r="L417" s="70"/>
      <c r="M417" s="66"/>
      <c r="N417" s="67"/>
    </row>
    <row r="418" spans="1:14" ht="12.75" x14ac:dyDescent="0.2">
      <c r="A418" s="62"/>
      <c r="B418" s="69"/>
      <c r="C418" s="63"/>
      <c r="D418" s="64"/>
      <c r="E418" s="63"/>
      <c r="F418" s="63"/>
      <c r="G418" s="63"/>
      <c r="H418" s="68"/>
      <c r="I418" s="69"/>
      <c r="J418" s="70"/>
      <c r="K418" s="64"/>
      <c r="L418" s="70"/>
      <c r="M418" s="66"/>
      <c r="N418" s="67"/>
    </row>
    <row r="419" spans="1:14" ht="12.75" x14ac:dyDescent="0.2">
      <c r="A419" s="62"/>
      <c r="B419" s="69"/>
      <c r="C419" s="63"/>
      <c r="D419" s="64"/>
      <c r="E419" s="63"/>
      <c r="F419" s="63"/>
      <c r="G419" s="63"/>
      <c r="H419" s="68"/>
      <c r="I419" s="69"/>
      <c r="J419" s="70"/>
      <c r="K419" s="64"/>
      <c r="L419" s="70"/>
      <c r="M419" s="66"/>
      <c r="N419" s="67"/>
    </row>
    <row r="420" spans="1:14" ht="12.75" x14ac:dyDescent="0.2">
      <c r="A420" s="62"/>
      <c r="B420" s="69"/>
      <c r="C420" s="63"/>
      <c r="D420" s="64"/>
      <c r="E420" s="63"/>
      <c r="F420" s="63"/>
      <c r="G420" s="63"/>
      <c r="H420" s="68"/>
      <c r="I420" s="69"/>
      <c r="J420" s="70"/>
      <c r="K420" s="64"/>
      <c r="L420" s="70"/>
      <c r="M420" s="66"/>
      <c r="N420" s="67"/>
    </row>
    <row r="421" spans="1:14" ht="12.75" x14ac:dyDescent="0.2">
      <c r="A421" s="62"/>
      <c r="B421" s="69"/>
      <c r="C421" s="63"/>
      <c r="D421" s="64"/>
      <c r="E421" s="63"/>
      <c r="F421" s="63"/>
      <c r="G421" s="63"/>
      <c r="H421" s="68"/>
      <c r="I421" s="69"/>
      <c r="J421" s="70"/>
      <c r="K421" s="64"/>
      <c r="L421" s="70"/>
      <c r="M421" s="66"/>
      <c r="N421" s="67"/>
    </row>
    <row r="422" spans="1:14" ht="12.75" x14ac:dyDescent="0.2">
      <c r="A422" s="62"/>
      <c r="B422" s="69"/>
      <c r="C422" s="63"/>
      <c r="D422" s="64"/>
      <c r="E422" s="63"/>
      <c r="F422" s="63"/>
      <c r="G422" s="63"/>
      <c r="H422" s="68"/>
      <c r="I422" s="69"/>
      <c r="J422" s="70"/>
      <c r="K422" s="64"/>
      <c r="L422" s="70"/>
      <c r="M422" s="66"/>
      <c r="N422" s="67"/>
    </row>
    <row r="423" spans="1:14" ht="12.75" x14ac:dyDescent="0.2">
      <c r="A423" s="62"/>
      <c r="B423" s="69"/>
      <c r="C423" s="63"/>
      <c r="D423" s="64"/>
      <c r="E423" s="63"/>
      <c r="F423" s="63"/>
      <c r="G423" s="63"/>
      <c r="H423" s="68"/>
      <c r="I423" s="69"/>
      <c r="J423" s="70"/>
      <c r="K423" s="64"/>
      <c r="L423" s="70"/>
      <c r="M423" s="66"/>
      <c r="N423" s="67"/>
    </row>
    <row r="424" spans="1:14" ht="12.75" x14ac:dyDescent="0.2">
      <c r="A424" s="62"/>
      <c r="B424" s="69"/>
      <c r="C424" s="63"/>
      <c r="D424" s="64"/>
      <c r="E424" s="63"/>
      <c r="F424" s="63"/>
      <c r="G424" s="63"/>
      <c r="H424" s="68"/>
      <c r="I424" s="69"/>
      <c r="J424" s="70"/>
      <c r="K424" s="64"/>
      <c r="L424" s="70"/>
      <c r="M424" s="66"/>
      <c r="N424" s="67"/>
    </row>
    <row r="425" spans="1:14" ht="12.75" x14ac:dyDescent="0.2">
      <c r="A425" s="62"/>
      <c r="B425" s="69"/>
      <c r="C425" s="63"/>
      <c r="D425" s="64"/>
      <c r="E425" s="63"/>
      <c r="F425" s="63"/>
      <c r="G425" s="63"/>
      <c r="H425" s="68"/>
      <c r="I425" s="69"/>
      <c r="J425" s="70"/>
      <c r="K425" s="64"/>
      <c r="L425" s="70"/>
      <c r="M425" s="66"/>
      <c r="N425" s="67"/>
    </row>
    <row r="426" spans="1:14" ht="12.75" x14ac:dyDescent="0.2">
      <c r="A426" s="62"/>
      <c r="B426" s="69"/>
      <c r="C426" s="63"/>
      <c r="D426" s="64"/>
      <c r="E426" s="63"/>
      <c r="F426" s="63"/>
      <c r="G426" s="63"/>
      <c r="H426" s="68"/>
      <c r="I426" s="69"/>
      <c r="J426" s="70"/>
      <c r="K426" s="64"/>
      <c r="L426" s="70"/>
      <c r="M426" s="66"/>
      <c r="N426" s="67"/>
    </row>
    <row r="427" spans="1:14" ht="12.75" x14ac:dyDescent="0.2">
      <c r="A427" s="62"/>
      <c r="B427" s="69"/>
      <c r="C427" s="63"/>
      <c r="D427" s="64"/>
      <c r="E427" s="63"/>
      <c r="F427" s="63"/>
      <c r="G427" s="63"/>
      <c r="H427" s="68"/>
      <c r="I427" s="69"/>
      <c r="J427" s="70"/>
      <c r="K427" s="64"/>
      <c r="L427" s="70"/>
      <c r="M427" s="66"/>
      <c r="N427" s="67"/>
    </row>
    <row r="428" spans="1:14" ht="12.75" x14ac:dyDescent="0.2">
      <c r="A428" s="62"/>
      <c r="B428" s="69"/>
      <c r="C428" s="63"/>
      <c r="D428" s="64"/>
      <c r="E428" s="63"/>
      <c r="F428" s="63"/>
      <c r="G428" s="63"/>
      <c r="H428" s="68"/>
      <c r="I428" s="69"/>
      <c r="J428" s="70"/>
      <c r="K428" s="64"/>
      <c r="L428" s="70"/>
      <c r="M428" s="66"/>
      <c r="N428" s="67"/>
    </row>
    <row r="429" spans="1:14" ht="12.75" x14ac:dyDescent="0.2">
      <c r="A429" s="62"/>
      <c r="B429" s="69"/>
      <c r="C429" s="63"/>
      <c r="D429" s="64"/>
      <c r="E429" s="63"/>
      <c r="F429" s="63"/>
      <c r="G429" s="63"/>
      <c r="H429" s="68"/>
      <c r="I429" s="69"/>
      <c r="J429" s="70"/>
      <c r="K429" s="64"/>
      <c r="L429" s="70"/>
      <c r="M429" s="66"/>
      <c r="N429" s="67"/>
    </row>
    <row r="430" spans="1:14" ht="12.75" x14ac:dyDescent="0.2">
      <c r="A430" s="62"/>
      <c r="B430" s="69"/>
      <c r="C430" s="63"/>
      <c r="D430" s="64"/>
      <c r="E430" s="63"/>
      <c r="F430" s="63"/>
      <c r="G430" s="63"/>
      <c r="H430" s="68"/>
      <c r="I430" s="69"/>
      <c r="J430" s="70"/>
      <c r="K430" s="64"/>
      <c r="L430" s="70"/>
      <c r="M430" s="66"/>
      <c r="N430" s="67"/>
    </row>
    <row r="431" spans="1:14" ht="12.75" x14ac:dyDescent="0.2">
      <c r="A431" s="62"/>
      <c r="B431" s="69"/>
      <c r="C431" s="63"/>
      <c r="D431" s="64"/>
      <c r="E431" s="63"/>
      <c r="F431" s="63"/>
      <c r="G431" s="63"/>
      <c r="H431" s="68"/>
      <c r="I431" s="69"/>
      <c r="J431" s="70"/>
      <c r="K431" s="64"/>
      <c r="L431" s="70"/>
      <c r="M431" s="66"/>
      <c r="N431" s="67"/>
    </row>
    <row r="432" spans="1:14" ht="12.75" x14ac:dyDescent="0.2">
      <c r="A432" s="62"/>
      <c r="B432" s="69"/>
      <c r="C432" s="63"/>
      <c r="D432" s="64"/>
      <c r="E432" s="63"/>
      <c r="F432" s="63"/>
      <c r="G432" s="63"/>
      <c r="H432" s="68"/>
      <c r="I432" s="69"/>
      <c r="J432" s="70"/>
      <c r="K432" s="64"/>
      <c r="L432" s="70"/>
      <c r="M432" s="66"/>
      <c r="N432" s="67"/>
    </row>
    <row r="433" spans="1:14" ht="12.75" x14ac:dyDescent="0.2">
      <c r="A433" s="62"/>
      <c r="B433" s="69"/>
      <c r="C433" s="63"/>
      <c r="D433" s="64"/>
      <c r="E433" s="63"/>
      <c r="F433" s="63"/>
      <c r="G433" s="63"/>
      <c r="H433" s="68"/>
      <c r="I433" s="69"/>
      <c r="J433" s="70"/>
      <c r="K433" s="64"/>
      <c r="L433" s="70"/>
      <c r="M433" s="66"/>
      <c r="N433" s="67"/>
    </row>
    <row r="434" spans="1:14" ht="12.75" x14ac:dyDescent="0.2">
      <c r="A434" s="62"/>
      <c r="B434" s="69"/>
      <c r="C434" s="63"/>
      <c r="D434" s="64"/>
      <c r="E434" s="63"/>
      <c r="F434" s="63"/>
      <c r="G434" s="63"/>
      <c r="H434" s="68"/>
      <c r="I434" s="69"/>
      <c r="J434" s="70"/>
      <c r="K434" s="64"/>
      <c r="L434" s="70"/>
      <c r="M434" s="66"/>
      <c r="N434" s="67"/>
    </row>
    <row r="435" spans="1:14" ht="12.75" x14ac:dyDescent="0.2">
      <c r="A435" s="62"/>
      <c r="B435" s="69"/>
      <c r="C435" s="63"/>
      <c r="D435" s="64"/>
      <c r="E435" s="63"/>
      <c r="F435" s="63"/>
      <c r="G435" s="63"/>
      <c r="H435" s="68"/>
      <c r="I435" s="69"/>
      <c r="J435" s="70"/>
      <c r="K435" s="64"/>
      <c r="L435" s="70"/>
      <c r="M435" s="66"/>
      <c r="N435" s="67"/>
    </row>
    <row r="436" spans="1:14" ht="12.75" x14ac:dyDescent="0.2">
      <c r="A436" s="62"/>
      <c r="B436" s="69"/>
      <c r="C436" s="63"/>
      <c r="D436" s="64"/>
      <c r="E436" s="63"/>
      <c r="F436" s="63"/>
      <c r="G436" s="63"/>
      <c r="H436" s="68"/>
      <c r="I436" s="69"/>
      <c r="J436" s="70"/>
      <c r="K436" s="64"/>
      <c r="L436" s="70"/>
      <c r="M436" s="66"/>
      <c r="N436" s="67"/>
    </row>
    <row r="437" spans="1:14" ht="12.75" x14ac:dyDescent="0.2">
      <c r="A437" s="62"/>
      <c r="B437" s="69"/>
      <c r="C437" s="63"/>
      <c r="D437" s="64"/>
      <c r="E437" s="63"/>
      <c r="F437" s="63"/>
      <c r="G437" s="63"/>
      <c r="H437" s="68"/>
      <c r="I437" s="69"/>
      <c r="J437" s="70"/>
      <c r="K437" s="64"/>
      <c r="L437" s="70"/>
      <c r="M437" s="66"/>
      <c r="N437" s="67"/>
    </row>
    <row r="438" spans="1:14" ht="12.75" x14ac:dyDescent="0.2">
      <c r="A438" s="62"/>
      <c r="B438" s="69"/>
      <c r="C438" s="63"/>
      <c r="D438" s="64"/>
      <c r="E438" s="63"/>
      <c r="F438" s="63"/>
      <c r="G438" s="63"/>
      <c r="H438" s="68"/>
      <c r="I438" s="69"/>
      <c r="J438" s="70"/>
      <c r="K438" s="64"/>
      <c r="L438" s="70"/>
      <c r="M438" s="66"/>
      <c r="N438" s="67"/>
    </row>
    <row r="439" spans="1:14" ht="12.75" x14ac:dyDescent="0.2">
      <c r="A439" s="62"/>
      <c r="B439" s="69"/>
      <c r="C439" s="63"/>
      <c r="D439" s="64"/>
      <c r="E439" s="63"/>
      <c r="F439" s="63"/>
      <c r="G439" s="63"/>
      <c r="H439" s="68"/>
      <c r="I439" s="69"/>
      <c r="J439" s="70"/>
      <c r="K439" s="64"/>
      <c r="L439" s="70"/>
      <c r="M439" s="66"/>
      <c r="N439" s="67"/>
    </row>
    <row r="440" spans="1:14" ht="12.75" x14ac:dyDescent="0.2">
      <c r="A440" s="62"/>
      <c r="B440" s="69"/>
      <c r="C440" s="63"/>
      <c r="D440" s="64"/>
      <c r="E440" s="63"/>
      <c r="F440" s="63"/>
      <c r="G440" s="63"/>
      <c r="H440" s="68"/>
      <c r="I440" s="69"/>
      <c r="J440" s="70"/>
      <c r="K440" s="64"/>
      <c r="L440" s="70"/>
      <c r="M440" s="66"/>
      <c r="N440" s="67"/>
    </row>
    <row r="441" spans="1:14" ht="12.75" x14ac:dyDescent="0.2">
      <c r="A441" s="62"/>
      <c r="B441" s="69"/>
      <c r="C441" s="63"/>
      <c r="D441" s="64"/>
      <c r="E441" s="63"/>
      <c r="F441" s="63"/>
      <c r="G441" s="63"/>
      <c r="H441" s="68"/>
      <c r="I441" s="69"/>
      <c r="J441" s="70"/>
      <c r="K441" s="64"/>
      <c r="L441" s="70"/>
      <c r="M441" s="66"/>
      <c r="N441" s="67"/>
    </row>
    <row r="442" spans="1:14" ht="12.75" x14ac:dyDescent="0.2">
      <c r="A442" s="62"/>
      <c r="B442" s="69"/>
      <c r="C442" s="63"/>
      <c r="D442" s="64"/>
      <c r="E442" s="63"/>
      <c r="F442" s="63"/>
      <c r="G442" s="63"/>
      <c r="H442" s="68"/>
      <c r="I442" s="69"/>
      <c r="J442" s="70"/>
      <c r="K442" s="64"/>
      <c r="L442" s="70"/>
      <c r="M442" s="66"/>
      <c r="N442" s="67"/>
    </row>
    <row r="443" spans="1:14" ht="12.75" x14ac:dyDescent="0.2">
      <c r="A443" s="62"/>
      <c r="B443" s="69"/>
      <c r="C443" s="63"/>
      <c r="D443" s="64"/>
      <c r="E443" s="63"/>
      <c r="F443" s="63"/>
      <c r="G443" s="63"/>
      <c r="H443" s="68"/>
      <c r="I443" s="69"/>
      <c r="J443" s="70"/>
      <c r="K443" s="64"/>
      <c r="L443" s="70"/>
      <c r="M443" s="66"/>
      <c r="N443" s="67"/>
    </row>
    <row r="444" spans="1:14" ht="12.75" x14ac:dyDescent="0.2">
      <c r="A444" s="62"/>
      <c r="B444" s="69"/>
      <c r="C444" s="63"/>
      <c r="D444" s="64"/>
      <c r="E444" s="63"/>
      <c r="F444" s="63"/>
      <c r="G444" s="63"/>
      <c r="H444" s="68"/>
      <c r="I444" s="69"/>
      <c r="J444" s="70"/>
      <c r="K444" s="64"/>
      <c r="L444" s="70"/>
      <c r="M444" s="66"/>
      <c r="N444" s="67"/>
    </row>
    <row r="445" spans="1:14" ht="12.75" x14ac:dyDescent="0.2">
      <c r="A445" s="62"/>
      <c r="B445" s="69"/>
      <c r="C445" s="63"/>
      <c r="D445" s="64"/>
      <c r="E445" s="63"/>
      <c r="F445" s="63"/>
      <c r="G445" s="63"/>
      <c r="H445" s="68"/>
      <c r="I445" s="69"/>
      <c r="J445" s="70"/>
      <c r="K445" s="64"/>
      <c r="L445" s="70"/>
      <c r="M445" s="66"/>
      <c r="N445" s="67"/>
    </row>
    <row r="446" spans="1:14" ht="12.75" x14ac:dyDescent="0.2">
      <c r="A446" s="62"/>
      <c r="B446" s="69"/>
      <c r="C446" s="63"/>
      <c r="D446" s="64"/>
      <c r="E446" s="63"/>
      <c r="F446" s="63"/>
      <c r="G446" s="63"/>
      <c r="H446" s="68"/>
      <c r="I446" s="69"/>
      <c r="J446" s="70"/>
      <c r="K446" s="64"/>
      <c r="L446" s="70"/>
      <c r="M446" s="66"/>
      <c r="N446" s="67"/>
    </row>
    <row r="447" spans="1:14" ht="12.75" x14ac:dyDescent="0.2">
      <c r="A447" s="62"/>
      <c r="B447" s="69"/>
      <c r="C447" s="63"/>
      <c r="D447" s="64"/>
      <c r="E447" s="63"/>
      <c r="F447" s="63"/>
      <c r="G447" s="63"/>
      <c r="H447" s="68"/>
      <c r="I447" s="69"/>
      <c r="J447" s="70"/>
      <c r="K447" s="64"/>
      <c r="L447" s="70"/>
      <c r="M447" s="66"/>
      <c r="N447" s="67"/>
    </row>
    <row r="448" spans="1:14" ht="12.75" x14ac:dyDescent="0.2">
      <c r="A448" s="62"/>
      <c r="B448" s="69"/>
      <c r="C448" s="63"/>
      <c r="D448" s="64"/>
      <c r="E448" s="63"/>
      <c r="F448" s="63"/>
      <c r="G448" s="63"/>
      <c r="H448" s="68"/>
      <c r="I448" s="69"/>
      <c r="J448" s="70"/>
      <c r="K448" s="64"/>
      <c r="L448" s="70"/>
      <c r="M448" s="66"/>
      <c r="N448" s="67"/>
    </row>
    <row r="449" spans="1:14" ht="12.75" x14ac:dyDescent="0.2">
      <c r="A449" s="62"/>
      <c r="B449" s="69"/>
      <c r="C449" s="63"/>
      <c r="D449" s="64"/>
      <c r="E449" s="63"/>
      <c r="F449" s="63"/>
      <c r="G449" s="63"/>
      <c r="H449" s="68"/>
      <c r="I449" s="69"/>
      <c r="J449" s="70"/>
      <c r="K449" s="64"/>
      <c r="L449" s="70"/>
      <c r="M449" s="66"/>
      <c r="N449" s="67"/>
    </row>
    <row r="450" spans="1:14" ht="12.75" x14ac:dyDescent="0.2">
      <c r="A450" s="62"/>
      <c r="B450" s="69"/>
      <c r="C450" s="63"/>
      <c r="D450" s="64"/>
      <c r="E450" s="63"/>
      <c r="F450" s="63"/>
      <c r="G450" s="63"/>
      <c r="H450" s="68"/>
      <c r="I450" s="69"/>
      <c r="J450" s="70"/>
      <c r="K450" s="64"/>
      <c r="L450" s="70"/>
      <c r="M450" s="66"/>
      <c r="N450" s="67"/>
    </row>
    <row r="451" spans="1:14" ht="12.75" x14ac:dyDescent="0.2">
      <c r="A451" s="62"/>
      <c r="B451" s="69"/>
      <c r="C451" s="63"/>
      <c r="D451" s="64"/>
      <c r="E451" s="63"/>
      <c r="F451" s="63"/>
      <c r="G451" s="63"/>
      <c r="H451" s="68"/>
      <c r="I451" s="69"/>
      <c r="J451" s="70"/>
      <c r="K451" s="64"/>
      <c r="L451" s="70"/>
      <c r="M451" s="66"/>
      <c r="N451" s="67"/>
    </row>
    <row r="452" spans="1:14" ht="12.75" x14ac:dyDescent="0.2">
      <c r="A452" s="62"/>
      <c r="B452" s="69"/>
      <c r="C452" s="63"/>
      <c r="D452" s="64"/>
      <c r="E452" s="63"/>
      <c r="F452" s="63"/>
      <c r="G452" s="63"/>
      <c r="H452" s="68"/>
      <c r="I452" s="69"/>
      <c r="J452" s="70"/>
      <c r="K452" s="64"/>
      <c r="L452" s="70"/>
      <c r="M452" s="66"/>
      <c r="N452" s="67"/>
    </row>
    <row r="453" spans="1:14" ht="12.75" x14ac:dyDescent="0.2">
      <c r="A453" s="62"/>
      <c r="B453" s="69"/>
      <c r="C453" s="63"/>
      <c r="D453" s="64"/>
      <c r="E453" s="63"/>
      <c r="F453" s="63"/>
      <c r="G453" s="63"/>
      <c r="H453" s="68"/>
      <c r="I453" s="69"/>
      <c r="J453" s="70"/>
      <c r="K453" s="64"/>
      <c r="L453" s="70"/>
      <c r="M453" s="66"/>
      <c r="N453" s="67"/>
    </row>
    <row r="454" spans="1:14" ht="12.75" x14ac:dyDescent="0.2">
      <c r="A454" s="62"/>
      <c r="B454" s="69"/>
      <c r="C454" s="63"/>
      <c r="D454" s="64"/>
      <c r="E454" s="63"/>
      <c r="F454" s="63"/>
      <c r="G454" s="63"/>
      <c r="H454" s="68"/>
      <c r="I454" s="69"/>
      <c r="J454" s="70"/>
      <c r="K454" s="64"/>
      <c r="L454" s="70"/>
      <c r="M454" s="66"/>
      <c r="N454" s="67"/>
    </row>
    <row r="455" spans="1:14" ht="12.75" x14ac:dyDescent="0.2">
      <c r="A455" s="62"/>
      <c r="B455" s="69"/>
      <c r="C455" s="63"/>
      <c r="D455" s="64"/>
      <c r="E455" s="63"/>
      <c r="F455" s="63"/>
      <c r="G455" s="63"/>
      <c r="H455" s="68"/>
      <c r="I455" s="69"/>
      <c r="J455" s="70"/>
      <c r="K455" s="64"/>
      <c r="L455" s="70"/>
      <c r="M455" s="66"/>
      <c r="N455" s="67"/>
    </row>
    <row r="456" spans="1:14" ht="12.75" x14ac:dyDescent="0.2">
      <c r="A456" s="62"/>
      <c r="B456" s="69"/>
      <c r="C456" s="63"/>
      <c r="D456" s="64"/>
      <c r="E456" s="63"/>
      <c r="F456" s="63"/>
      <c r="G456" s="63"/>
      <c r="H456" s="68"/>
      <c r="I456" s="69"/>
      <c r="J456" s="70"/>
      <c r="K456" s="64"/>
      <c r="L456" s="70"/>
      <c r="M456" s="66"/>
      <c r="N456" s="67"/>
    </row>
    <row r="457" spans="1:14" ht="12.75" x14ac:dyDescent="0.2">
      <c r="A457" s="62"/>
      <c r="B457" s="69"/>
      <c r="C457" s="63"/>
      <c r="D457" s="64"/>
      <c r="E457" s="63"/>
      <c r="F457" s="63"/>
      <c r="G457" s="63"/>
      <c r="H457" s="68"/>
      <c r="I457" s="69"/>
      <c r="J457" s="70"/>
      <c r="K457" s="64"/>
      <c r="L457" s="70"/>
      <c r="M457" s="66"/>
      <c r="N457" s="67"/>
    </row>
    <row r="458" spans="1:14" ht="12.75" x14ac:dyDescent="0.2">
      <c r="A458" s="62"/>
      <c r="B458" s="69"/>
      <c r="C458" s="63"/>
      <c r="D458" s="64"/>
      <c r="E458" s="63"/>
      <c r="F458" s="63"/>
      <c r="G458" s="63"/>
      <c r="H458" s="68"/>
      <c r="I458" s="69"/>
      <c r="J458" s="70"/>
      <c r="K458" s="64"/>
      <c r="L458" s="70"/>
      <c r="M458" s="66"/>
      <c r="N458" s="67"/>
    </row>
    <row r="459" spans="1:14" ht="12.75" x14ac:dyDescent="0.2">
      <c r="A459" s="62"/>
      <c r="B459" s="69"/>
      <c r="C459" s="63"/>
      <c r="D459" s="64"/>
      <c r="E459" s="63"/>
      <c r="F459" s="63"/>
      <c r="G459" s="63"/>
      <c r="H459" s="68"/>
      <c r="I459" s="69"/>
      <c r="J459" s="70"/>
      <c r="K459" s="64"/>
      <c r="L459" s="70"/>
      <c r="M459" s="66"/>
      <c r="N459" s="67"/>
    </row>
    <row r="460" spans="1:14" ht="12.75" x14ac:dyDescent="0.2">
      <c r="A460" s="62"/>
      <c r="B460" s="69"/>
      <c r="C460" s="63"/>
      <c r="D460" s="64"/>
      <c r="E460" s="63"/>
      <c r="F460" s="63"/>
      <c r="G460" s="63"/>
      <c r="H460" s="68"/>
      <c r="I460" s="69"/>
      <c r="J460" s="70"/>
      <c r="K460" s="64"/>
      <c r="L460" s="70"/>
      <c r="M460" s="66"/>
      <c r="N460" s="67"/>
    </row>
    <row r="461" spans="1:14" ht="12.75" x14ac:dyDescent="0.2">
      <c r="A461" s="62"/>
      <c r="B461" s="69"/>
      <c r="C461" s="63"/>
      <c r="D461" s="64"/>
      <c r="E461" s="63"/>
      <c r="F461" s="63"/>
      <c r="G461" s="63"/>
      <c r="H461" s="68"/>
      <c r="I461" s="69"/>
      <c r="J461" s="70"/>
      <c r="K461" s="64"/>
      <c r="L461" s="70"/>
      <c r="M461" s="66"/>
      <c r="N461" s="67"/>
    </row>
    <row r="462" spans="1:14" ht="12.75" x14ac:dyDescent="0.2">
      <c r="A462" s="62"/>
      <c r="B462" s="69"/>
      <c r="C462" s="63"/>
      <c r="D462" s="64"/>
      <c r="E462" s="63"/>
      <c r="F462" s="63"/>
      <c r="G462" s="63"/>
      <c r="H462" s="68"/>
      <c r="I462" s="69"/>
      <c r="J462" s="70"/>
      <c r="K462" s="64"/>
      <c r="L462" s="70"/>
      <c r="M462" s="66"/>
      <c r="N462" s="67"/>
    </row>
    <row r="463" spans="1:14" ht="12.75" x14ac:dyDescent="0.2">
      <c r="A463" s="62"/>
      <c r="B463" s="69"/>
      <c r="C463" s="63"/>
      <c r="D463" s="64"/>
      <c r="E463" s="63"/>
      <c r="F463" s="63"/>
      <c r="G463" s="63"/>
      <c r="H463" s="68"/>
      <c r="I463" s="69"/>
      <c r="J463" s="70"/>
      <c r="K463" s="64"/>
      <c r="L463" s="70"/>
      <c r="M463" s="66"/>
      <c r="N463" s="67"/>
    </row>
    <row r="464" spans="1:14" ht="12.75" x14ac:dyDescent="0.2">
      <c r="A464" s="62"/>
      <c r="B464" s="69"/>
      <c r="C464" s="63"/>
      <c r="D464" s="64"/>
      <c r="E464" s="63"/>
      <c r="F464" s="63"/>
      <c r="G464" s="63"/>
      <c r="H464" s="68"/>
      <c r="I464" s="69"/>
      <c r="J464" s="70"/>
      <c r="K464" s="64"/>
      <c r="L464" s="70"/>
      <c r="M464" s="66"/>
      <c r="N464" s="67"/>
    </row>
    <row r="465" spans="1:14" ht="12.75" x14ac:dyDescent="0.2">
      <c r="A465" s="62"/>
      <c r="B465" s="69"/>
      <c r="C465" s="63"/>
      <c r="D465" s="64"/>
      <c r="E465" s="63"/>
      <c r="F465" s="63"/>
      <c r="G465" s="63"/>
      <c r="H465" s="68"/>
      <c r="I465" s="69"/>
      <c r="J465" s="70"/>
      <c r="K465" s="64"/>
      <c r="L465" s="70"/>
      <c r="M465" s="66"/>
      <c r="N465" s="67"/>
    </row>
    <row r="466" spans="1:14" ht="12.75" x14ac:dyDescent="0.2">
      <c r="A466" s="62"/>
      <c r="B466" s="69"/>
      <c r="C466" s="63"/>
      <c r="D466" s="64"/>
      <c r="E466" s="63"/>
      <c r="F466" s="63"/>
      <c r="G466" s="63"/>
      <c r="H466" s="68"/>
      <c r="I466" s="69"/>
      <c r="J466" s="70"/>
      <c r="K466" s="64"/>
      <c r="L466" s="70"/>
      <c r="M466" s="66"/>
      <c r="N466" s="67"/>
    </row>
    <row r="467" spans="1:14" ht="12.75" x14ac:dyDescent="0.2">
      <c r="A467" s="62"/>
      <c r="B467" s="69"/>
      <c r="C467" s="63"/>
      <c r="D467" s="64"/>
      <c r="E467" s="63"/>
      <c r="F467" s="63"/>
      <c r="G467" s="63"/>
      <c r="H467" s="68"/>
      <c r="I467" s="69"/>
      <c r="J467" s="70"/>
      <c r="K467" s="64"/>
      <c r="L467" s="70"/>
      <c r="M467" s="66"/>
      <c r="N467" s="67"/>
    </row>
    <row r="468" spans="1:14" ht="12.75" x14ac:dyDescent="0.2">
      <c r="A468" s="62"/>
      <c r="B468" s="69"/>
      <c r="C468" s="63"/>
      <c r="D468" s="64"/>
      <c r="E468" s="63"/>
      <c r="F468" s="63"/>
      <c r="G468" s="63"/>
      <c r="H468" s="68"/>
      <c r="I468" s="69"/>
      <c r="J468" s="70"/>
      <c r="K468" s="64"/>
      <c r="L468" s="70"/>
      <c r="M468" s="66"/>
      <c r="N468" s="67"/>
    </row>
    <row r="469" spans="1:14" ht="12.75" x14ac:dyDescent="0.2">
      <c r="A469" s="62"/>
      <c r="B469" s="69"/>
      <c r="C469" s="63"/>
      <c r="D469" s="64"/>
      <c r="E469" s="63"/>
      <c r="F469" s="63"/>
      <c r="G469" s="63"/>
      <c r="H469" s="68"/>
      <c r="I469" s="69"/>
      <c r="J469" s="70"/>
      <c r="K469" s="64"/>
      <c r="L469" s="70"/>
      <c r="M469" s="66"/>
      <c r="N469" s="67"/>
    </row>
    <row r="470" spans="1:14" ht="12.75" x14ac:dyDescent="0.2">
      <c r="A470" s="62"/>
      <c r="B470" s="69"/>
      <c r="C470" s="63"/>
      <c r="D470" s="64"/>
      <c r="E470" s="63"/>
      <c r="F470" s="63"/>
      <c r="G470" s="63"/>
      <c r="H470" s="68"/>
      <c r="I470" s="69"/>
      <c r="J470" s="70"/>
      <c r="K470" s="64"/>
      <c r="L470" s="70"/>
      <c r="M470" s="66"/>
      <c r="N470" s="67"/>
    </row>
    <row r="471" spans="1:14" ht="12.75" x14ac:dyDescent="0.2">
      <c r="A471" s="62"/>
      <c r="B471" s="69"/>
      <c r="C471" s="63"/>
      <c r="D471" s="64"/>
      <c r="E471" s="63"/>
      <c r="F471" s="63"/>
      <c r="G471" s="63"/>
      <c r="H471" s="68"/>
      <c r="I471" s="69"/>
      <c r="J471" s="70"/>
      <c r="K471" s="64"/>
      <c r="L471" s="70"/>
      <c r="M471" s="66"/>
      <c r="N471" s="67"/>
    </row>
    <row r="472" spans="1:14" ht="12.75" x14ac:dyDescent="0.2">
      <c r="A472" s="62"/>
      <c r="B472" s="69"/>
      <c r="C472" s="63"/>
      <c r="D472" s="64"/>
      <c r="E472" s="63"/>
      <c r="F472" s="63"/>
      <c r="G472" s="63"/>
      <c r="H472" s="68"/>
      <c r="I472" s="69"/>
      <c r="J472" s="70"/>
      <c r="K472" s="64"/>
      <c r="L472" s="70"/>
      <c r="M472" s="66"/>
      <c r="N472" s="67"/>
    </row>
    <row r="473" spans="1:14" ht="12.75" x14ac:dyDescent="0.2">
      <c r="A473" s="62"/>
      <c r="B473" s="69"/>
      <c r="C473" s="63"/>
      <c r="D473" s="64"/>
      <c r="E473" s="63"/>
      <c r="F473" s="63"/>
      <c r="G473" s="63"/>
      <c r="H473" s="68"/>
      <c r="I473" s="69"/>
      <c r="J473" s="70"/>
      <c r="K473" s="64"/>
      <c r="L473" s="70"/>
      <c r="M473" s="66"/>
      <c r="N473" s="67"/>
    </row>
    <row r="474" spans="1:14" ht="12.75" x14ac:dyDescent="0.2">
      <c r="A474" s="62"/>
      <c r="B474" s="69"/>
      <c r="C474" s="63"/>
      <c r="D474" s="64"/>
      <c r="E474" s="63"/>
      <c r="F474" s="63"/>
      <c r="G474" s="63"/>
      <c r="H474" s="68"/>
      <c r="I474" s="69"/>
      <c r="J474" s="70"/>
      <c r="K474" s="64"/>
      <c r="L474" s="70"/>
      <c r="M474" s="66"/>
      <c r="N474" s="67"/>
    </row>
    <row r="475" spans="1:14" ht="12.75" x14ac:dyDescent="0.2">
      <c r="A475" s="62"/>
      <c r="B475" s="69"/>
      <c r="C475" s="63"/>
      <c r="D475" s="64"/>
      <c r="E475" s="63"/>
      <c r="F475" s="63"/>
      <c r="G475" s="63"/>
      <c r="H475" s="68"/>
      <c r="I475" s="69"/>
      <c r="J475" s="70"/>
      <c r="K475" s="64"/>
      <c r="L475" s="70"/>
      <c r="M475" s="66"/>
      <c r="N475" s="67"/>
    </row>
    <row r="476" spans="1:14" ht="12.75" x14ac:dyDescent="0.2">
      <c r="A476" s="62"/>
      <c r="B476" s="69"/>
      <c r="C476" s="63"/>
      <c r="D476" s="64"/>
      <c r="E476" s="63"/>
      <c r="F476" s="63"/>
      <c r="G476" s="63"/>
      <c r="H476" s="68"/>
      <c r="I476" s="69"/>
      <c r="J476" s="70"/>
      <c r="K476" s="64"/>
      <c r="L476" s="70"/>
      <c r="M476" s="66"/>
      <c r="N476" s="67"/>
    </row>
    <row r="477" spans="1:14" ht="12.75" x14ac:dyDescent="0.2">
      <c r="A477" s="62"/>
      <c r="B477" s="69"/>
      <c r="C477" s="63"/>
      <c r="D477" s="64"/>
      <c r="E477" s="63"/>
      <c r="F477" s="63"/>
      <c r="G477" s="63"/>
      <c r="H477" s="68"/>
      <c r="I477" s="69"/>
      <c r="J477" s="70"/>
      <c r="K477" s="64"/>
      <c r="L477" s="70"/>
      <c r="M477" s="66"/>
      <c r="N477" s="67"/>
    </row>
    <row r="478" spans="1:14" ht="12.75" x14ac:dyDescent="0.2">
      <c r="A478" s="62"/>
      <c r="B478" s="69"/>
      <c r="C478" s="63"/>
      <c r="D478" s="64"/>
      <c r="E478" s="63"/>
      <c r="F478" s="63"/>
      <c r="G478" s="63"/>
      <c r="H478" s="68"/>
      <c r="I478" s="69"/>
      <c r="J478" s="70"/>
      <c r="K478" s="64"/>
      <c r="L478" s="70"/>
      <c r="M478" s="66"/>
      <c r="N478" s="67"/>
    </row>
    <row r="479" spans="1:14" ht="12.75" x14ac:dyDescent="0.2">
      <c r="A479" s="62"/>
      <c r="B479" s="69"/>
      <c r="C479" s="63"/>
      <c r="D479" s="64"/>
      <c r="E479" s="63"/>
      <c r="F479" s="63"/>
      <c r="G479" s="63"/>
      <c r="H479" s="68"/>
      <c r="I479" s="69"/>
      <c r="J479" s="70"/>
      <c r="K479" s="64"/>
      <c r="L479" s="70"/>
      <c r="M479" s="66"/>
      <c r="N479" s="67"/>
    </row>
    <row r="480" spans="1:14" ht="12.75" x14ac:dyDescent="0.2">
      <c r="A480" s="62"/>
      <c r="B480" s="69"/>
      <c r="C480" s="63"/>
      <c r="D480" s="64"/>
      <c r="E480" s="63"/>
      <c r="F480" s="63"/>
      <c r="G480" s="63"/>
      <c r="H480" s="68"/>
      <c r="I480" s="69"/>
      <c r="J480" s="70"/>
      <c r="K480" s="64"/>
      <c r="L480" s="70"/>
      <c r="M480" s="66"/>
      <c r="N480" s="67"/>
    </row>
    <row r="481" spans="1:14" ht="12.75" x14ac:dyDescent="0.2">
      <c r="A481" s="62"/>
      <c r="B481" s="69"/>
      <c r="C481" s="63"/>
      <c r="D481" s="64"/>
      <c r="E481" s="63"/>
      <c r="F481" s="63"/>
      <c r="G481" s="63"/>
      <c r="H481" s="68"/>
      <c r="I481" s="69"/>
      <c r="J481" s="70"/>
      <c r="K481" s="64"/>
      <c r="L481" s="70"/>
      <c r="M481" s="66"/>
      <c r="N481" s="67"/>
    </row>
    <row r="482" spans="1:14" ht="12.75" x14ac:dyDescent="0.2">
      <c r="A482" s="62"/>
      <c r="B482" s="69"/>
      <c r="C482" s="63"/>
      <c r="D482" s="64"/>
      <c r="E482" s="63"/>
      <c r="F482" s="63"/>
      <c r="G482" s="63"/>
      <c r="H482" s="68"/>
      <c r="I482" s="69"/>
      <c r="J482" s="70"/>
      <c r="K482" s="64"/>
      <c r="L482" s="70"/>
      <c r="M482" s="66"/>
      <c r="N482" s="67"/>
    </row>
    <row r="483" spans="1:14" ht="12.75" x14ac:dyDescent="0.2">
      <c r="A483" s="62"/>
      <c r="B483" s="69"/>
      <c r="C483" s="63"/>
      <c r="D483" s="64"/>
      <c r="E483" s="63"/>
      <c r="F483" s="63"/>
      <c r="G483" s="63"/>
      <c r="H483" s="68"/>
      <c r="I483" s="69"/>
      <c r="J483" s="70"/>
      <c r="K483" s="64"/>
      <c r="L483" s="70"/>
      <c r="M483" s="66"/>
      <c r="N483" s="67"/>
    </row>
    <row r="484" spans="1:14" ht="12.75" x14ac:dyDescent="0.2">
      <c r="A484" s="62"/>
      <c r="B484" s="69"/>
      <c r="C484" s="63"/>
      <c r="D484" s="64"/>
      <c r="E484" s="63"/>
      <c r="F484" s="63"/>
      <c r="G484" s="63"/>
      <c r="H484" s="68"/>
      <c r="I484" s="69"/>
      <c r="J484" s="70"/>
      <c r="K484" s="64"/>
      <c r="L484" s="70"/>
      <c r="M484" s="66"/>
      <c r="N484" s="67"/>
    </row>
    <row r="485" spans="1:14" ht="12.75" x14ac:dyDescent="0.2">
      <c r="A485" s="62"/>
      <c r="B485" s="69"/>
      <c r="C485" s="63"/>
      <c r="D485" s="64"/>
      <c r="E485" s="63"/>
      <c r="F485" s="63"/>
      <c r="G485" s="63"/>
      <c r="H485" s="68"/>
      <c r="I485" s="69"/>
      <c r="J485" s="70"/>
      <c r="K485" s="64"/>
      <c r="L485" s="70"/>
      <c r="M485" s="66"/>
      <c r="N485" s="67"/>
    </row>
    <row r="486" spans="1:14" ht="12.75" x14ac:dyDescent="0.2">
      <c r="A486" s="62"/>
      <c r="B486" s="69"/>
      <c r="C486" s="63"/>
      <c r="D486" s="64"/>
      <c r="E486" s="63"/>
      <c r="F486" s="63"/>
      <c r="G486" s="63"/>
      <c r="H486" s="68"/>
      <c r="I486" s="69"/>
      <c r="J486" s="70"/>
      <c r="K486" s="64"/>
      <c r="L486" s="70"/>
      <c r="M486" s="66"/>
      <c r="N486" s="67"/>
    </row>
    <row r="487" spans="1:14" ht="12.75" x14ac:dyDescent="0.2">
      <c r="A487" s="62"/>
      <c r="B487" s="69"/>
      <c r="C487" s="63"/>
      <c r="D487" s="64"/>
      <c r="E487" s="63"/>
      <c r="F487" s="63"/>
      <c r="G487" s="63"/>
      <c r="H487" s="68"/>
      <c r="I487" s="69"/>
      <c r="J487" s="70"/>
      <c r="K487" s="64"/>
      <c r="L487" s="70"/>
      <c r="M487" s="66"/>
      <c r="N487" s="67"/>
    </row>
    <row r="488" spans="1:14" ht="12.75" x14ac:dyDescent="0.2">
      <c r="A488" s="62"/>
      <c r="B488" s="69"/>
      <c r="C488" s="63"/>
      <c r="D488" s="64"/>
      <c r="E488" s="63"/>
      <c r="F488" s="63"/>
      <c r="G488" s="63"/>
      <c r="H488" s="68"/>
      <c r="I488" s="69"/>
      <c r="J488" s="70"/>
      <c r="K488" s="64"/>
      <c r="L488" s="70"/>
      <c r="M488" s="66"/>
      <c r="N488" s="67"/>
    </row>
    <row r="489" spans="1:14" ht="12.75" x14ac:dyDescent="0.2">
      <c r="A489" s="62"/>
      <c r="B489" s="69"/>
      <c r="C489" s="63"/>
      <c r="D489" s="64"/>
      <c r="E489" s="63"/>
      <c r="F489" s="63"/>
      <c r="G489" s="63"/>
      <c r="H489" s="68"/>
      <c r="I489" s="69"/>
      <c r="J489" s="70"/>
      <c r="K489" s="64"/>
      <c r="L489" s="70"/>
      <c r="M489" s="66"/>
      <c r="N489" s="67"/>
    </row>
    <row r="490" spans="1:14" ht="12.75" x14ac:dyDescent="0.2">
      <c r="A490" s="62"/>
      <c r="B490" s="69"/>
      <c r="C490" s="63"/>
      <c r="D490" s="64"/>
      <c r="E490" s="63"/>
      <c r="F490" s="63"/>
      <c r="G490" s="63"/>
      <c r="H490" s="68"/>
      <c r="I490" s="69"/>
      <c r="J490" s="70"/>
      <c r="K490" s="64"/>
      <c r="L490" s="70"/>
      <c r="M490" s="66"/>
      <c r="N490" s="67"/>
    </row>
    <row r="491" spans="1:14" ht="12.75" x14ac:dyDescent="0.2">
      <c r="A491" s="62"/>
      <c r="B491" s="69"/>
      <c r="C491" s="63"/>
      <c r="D491" s="64"/>
      <c r="E491" s="63"/>
      <c r="F491" s="63"/>
      <c r="G491" s="63"/>
      <c r="H491" s="68"/>
      <c r="I491" s="69"/>
      <c r="J491" s="70"/>
      <c r="K491" s="64"/>
      <c r="L491" s="70"/>
      <c r="M491" s="66"/>
      <c r="N491" s="67"/>
    </row>
    <row r="492" spans="1:14" ht="12.75" x14ac:dyDescent="0.2">
      <c r="A492" s="62"/>
      <c r="B492" s="69"/>
      <c r="C492" s="63"/>
      <c r="D492" s="64"/>
      <c r="E492" s="63"/>
      <c r="F492" s="63"/>
      <c r="G492" s="63"/>
      <c r="H492" s="68"/>
      <c r="I492" s="69"/>
      <c r="J492" s="70"/>
      <c r="K492" s="64"/>
      <c r="L492" s="70"/>
      <c r="M492" s="66"/>
      <c r="N492" s="67"/>
    </row>
    <row r="493" spans="1:14" ht="12.75" x14ac:dyDescent="0.2">
      <c r="A493" s="62"/>
      <c r="B493" s="69"/>
      <c r="C493" s="63"/>
      <c r="D493" s="64"/>
      <c r="E493" s="63"/>
      <c r="F493" s="63"/>
      <c r="G493" s="63"/>
      <c r="H493" s="68"/>
      <c r="I493" s="69"/>
      <c r="J493" s="70"/>
      <c r="K493" s="64"/>
      <c r="L493" s="70"/>
      <c r="M493" s="66"/>
      <c r="N493" s="67"/>
    </row>
    <row r="494" spans="1:14" ht="12.75" x14ac:dyDescent="0.2">
      <c r="A494" s="62"/>
      <c r="B494" s="69"/>
      <c r="C494" s="63"/>
      <c r="D494" s="64"/>
      <c r="E494" s="63"/>
      <c r="F494" s="63"/>
      <c r="G494" s="63"/>
      <c r="H494" s="68"/>
      <c r="I494" s="69"/>
      <c r="J494" s="70"/>
      <c r="K494" s="64"/>
      <c r="L494" s="70"/>
      <c r="M494" s="66"/>
      <c r="N494" s="67"/>
    </row>
    <row r="495" spans="1:14" ht="12.75" x14ac:dyDescent="0.2">
      <c r="A495" s="62"/>
      <c r="B495" s="69"/>
      <c r="C495" s="63"/>
      <c r="D495" s="64"/>
      <c r="E495" s="63"/>
      <c r="F495" s="63"/>
      <c r="G495" s="63"/>
      <c r="H495" s="68"/>
      <c r="I495" s="69"/>
      <c r="J495" s="70"/>
      <c r="K495" s="64"/>
      <c r="L495" s="70"/>
      <c r="M495" s="66"/>
      <c r="N495" s="67"/>
    </row>
    <row r="496" spans="1:14" ht="12.75" x14ac:dyDescent="0.2">
      <c r="A496" s="62"/>
      <c r="B496" s="69"/>
      <c r="C496" s="63"/>
      <c r="D496" s="64"/>
      <c r="E496" s="63"/>
      <c r="F496" s="63"/>
      <c r="G496" s="63"/>
      <c r="H496" s="68"/>
      <c r="I496" s="69"/>
      <c r="J496" s="70"/>
      <c r="K496" s="64"/>
      <c r="L496" s="70"/>
      <c r="M496" s="66"/>
      <c r="N496" s="67"/>
    </row>
    <row r="497" spans="1:14" ht="12.75" x14ac:dyDescent="0.2">
      <c r="A497" s="62"/>
      <c r="B497" s="69"/>
      <c r="C497" s="63"/>
      <c r="D497" s="64"/>
      <c r="E497" s="63"/>
      <c r="F497" s="63"/>
      <c r="G497" s="63"/>
      <c r="H497" s="68"/>
      <c r="I497" s="69"/>
      <c r="J497" s="70"/>
      <c r="K497" s="64"/>
      <c r="L497" s="70"/>
      <c r="M497" s="66"/>
      <c r="N497" s="67"/>
    </row>
    <row r="498" spans="1:14" ht="12.75" x14ac:dyDescent="0.2">
      <c r="A498" s="62"/>
      <c r="B498" s="69"/>
      <c r="C498" s="63"/>
      <c r="D498" s="64"/>
      <c r="E498" s="63"/>
      <c r="F498" s="63"/>
      <c r="G498" s="63"/>
      <c r="H498" s="68"/>
      <c r="I498" s="69"/>
      <c r="J498" s="70"/>
      <c r="K498" s="64"/>
      <c r="L498" s="70"/>
      <c r="M498" s="66"/>
      <c r="N498" s="67"/>
    </row>
    <row r="499" spans="1:14" ht="12.75" x14ac:dyDescent="0.2">
      <c r="A499" s="62"/>
      <c r="B499" s="69"/>
      <c r="C499" s="63"/>
      <c r="D499" s="64"/>
      <c r="E499" s="63"/>
      <c r="F499" s="63"/>
      <c r="G499" s="63"/>
      <c r="H499" s="68"/>
      <c r="I499" s="69"/>
      <c r="J499" s="70"/>
      <c r="K499" s="64"/>
      <c r="L499" s="70"/>
      <c r="M499" s="66"/>
      <c r="N499" s="67"/>
    </row>
    <row r="500" spans="1:14" ht="12.75" x14ac:dyDescent="0.2">
      <c r="A500" s="62"/>
      <c r="B500" s="69"/>
      <c r="C500" s="63"/>
      <c r="D500" s="64"/>
      <c r="E500" s="63"/>
      <c r="F500" s="63"/>
      <c r="G500" s="63"/>
      <c r="H500" s="68"/>
      <c r="I500" s="69"/>
      <c r="J500" s="70"/>
      <c r="K500" s="64"/>
      <c r="L500" s="70"/>
      <c r="M500" s="66"/>
      <c r="N500" s="67"/>
    </row>
    <row r="501" spans="1:14" ht="12.75" x14ac:dyDescent="0.2">
      <c r="A501" s="62"/>
      <c r="B501" s="69"/>
      <c r="C501" s="63"/>
      <c r="D501" s="64"/>
      <c r="E501" s="63"/>
      <c r="F501" s="63"/>
      <c r="G501" s="63"/>
      <c r="H501" s="68"/>
      <c r="I501" s="69"/>
      <c r="J501" s="70"/>
      <c r="K501" s="64"/>
      <c r="L501" s="70"/>
      <c r="M501" s="66"/>
      <c r="N501" s="67"/>
    </row>
    <row r="502" spans="1:14" ht="12.75" x14ac:dyDescent="0.2">
      <c r="A502" s="62"/>
      <c r="B502" s="69"/>
      <c r="C502" s="63"/>
      <c r="D502" s="64"/>
      <c r="E502" s="63"/>
      <c r="F502" s="63"/>
      <c r="G502" s="63"/>
      <c r="H502" s="68"/>
      <c r="I502" s="69"/>
      <c r="J502" s="70"/>
      <c r="K502" s="64"/>
      <c r="L502" s="70"/>
      <c r="M502" s="66"/>
      <c r="N502" s="67"/>
    </row>
    <row r="503" spans="1:14" ht="12.75" x14ac:dyDescent="0.2">
      <c r="A503" s="62"/>
      <c r="B503" s="69"/>
      <c r="C503" s="63"/>
      <c r="D503" s="64"/>
      <c r="E503" s="63"/>
      <c r="F503" s="63"/>
      <c r="G503" s="63"/>
      <c r="H503" s="68"/>
      <c r="I503" s="69"/>
      <c r="J503" s="70"/>
      <c r="K503" s="64"/>
      <c r="L503" s="70"/>
      <c r="M503" s="66"/>
      <c r="N503" s="67"/>
    </row>
    <row r="504" spans="1:14" ht="12.75" x14ac:dyDescent="0.2">
      <c r="A504" s="62"/>
      <c r="B504" s="69"/>
      <c r="C504" s="63"/>
      <c r="D504" s="64"/>
      <c r="E504" s="63"/>
      <c r="F504" s="63"/>
      <c r="G504" s="63"/>
      <c r="H504" s="68"/>
      <c r="I504" s="69"/>
      <c r="J504" s="70"/>
      <c r="K504" s="64"/>
      <c r="L504" s="70"/>
      <c r="M504" s="66"/>
      <c r="N504" s="67"/>
    </row>
    <row r="505" spans="1:14" ht="12.75" x14ac:dyDescent="0.2">
      <c r="A505" s="62"/>
      <c r="B505" s="69"/>
      <c r="C505" s="63"/>
      <c r="D505" s="64"/>
      <c r="E505" s="63"/>
      <c r="F505" s="63"/>
      <c r="G505" s="63"/>
      <c r="H505" s="68"/>
      <c r="I505" s="69"/>
      <c r="J505" s="70"/>
      <c r="K505" s="64"/>
      <c r="L505" s="70"/>
      <c r="M505" s="66"/>
      <c r="N505" s="67"/>
    </row>
    <row r="506" spans="1:14" ht="12.75" x14ac:dyDescent="0.2">
      <c r="A506" s="62"/>
      <c r="B506" s="69"/>
      <c r="C506" s="63"/>
      <c r="D506" s="64"/>
      <c r="E506" s="63"/>
      <c r="F506" s="63"/>
      <c r="G506" s="63"/>
      <c r="H506" s="68"/>
      <c r="I506" s="69"/>
      <c r="J506" s="70"/>
      <c r="K506" s="64"/>
      <c r="L506" s="70"/>
      <c r="M506" s="66"/>
      <c r="N506" s="67"/>
    </row>
    <row r="507" spans="1:14" ht="12.75" x14ac:dyDescent="0.2">
      <c r="A507" s="62"/>
      <c r="B507" s="69"/>
      <c r="C507" s="63"/>
      <c r="D507" s="64"/>
      <c r="E507" s="63"/>
      <c r="F507" s="63"/>
      <c r="G507" s="63"/>
      <c r="H507" s="68"/>
      <c r="I507" s="69"/>
      <c r="J507" s="70"/>
      <c r="K507" s="64"/>
      <c r="L507" s="70"/>
      <c r="M507" s="66"/>
      <c r="N507" s="67"/>
    </row>
    <row r="508" spans="1:14" ht="12.75" x14ac:dyDescent="0.2">
      <c r="A508" s="62"/>
      <c r="B508" s="69"/>
      <c r="C508" s="63"/>
      <c r="D508" s="64"/>
      <c r="E508" s="63"/>
      <c r="F508" s="63"/>
      <c r="G508" s="63"/>
      <c r="H508" s="68"/>
      <c r="I508" s="69"/>
      <c r="J508" s="70"/>
      <c r="K508" s="64"/>
      <c r="L508" s="70"/>
      <c r="M508" s="66"/>
      <c r="N508" s="67"/>
    </row>
    <row r="509" spans="1:14" ht="12.75" x14ac:dyDescent="0.2">
      <c r="A509" s="62"/>
      <c r="B509" s="69"/>
      <c r="C509" s="63"/>
      <c r="D509" s="64"/>
      <c r="E509" s="63"/>
      <c r="F509" s="63"/>
      <c r="G509" s="63"/>
      <c r="H509" s="68"/>
      <c r="I509" s="69"/>
      <c r="J509" s="70"/>
      <c r="K509" s="64"/>
      <c r="L509" s="70"/>
      <c r="M509" s="66"/>
      <c r="N509" s="67"/>
    </row>
    <row r="510" spans="1:14" ht="12.75" x14ac:dyDescent="0.2">
      <c r="A510" s="62"/>
      <c r="B510" s="69"/>
      <c r="C510" s="63"/>
      <c r="D510" s="64"/>
      <c r="E510" s="63"/>
      <c r="F510" s="63"/>
      <c r="G510" s="63"/>
      <c r="H510" s="68"/>
      <c r="I510" s="69"/>
      <c r="J510" s="70"/>
      <c r="K510" s="64"/>
      <c r="L510" s="70"/>
      <c r="M510" s="66"/>
      <c r="N510" s="67"/>
    </row>
    <row r="511" spans="1:14" ht="12.75" x14ac:dyDescent="0.2">
      <c r="A511" s="62"/>
      <c r="B511" s="69"/>
      <c r="C511" s="63"/>
      <c r="D511" s="64"/>
      <c r="E511" s="63"/>
      <c r="F511" s="63"/>
      <c r="G511" s="63"/>
      <c r="H511" s="68"/>
      <c r="I511" s="69"/>
      <c r="J511" s="70"/>
      <c r="K511" s="64"/>
      <c r="L511" s="70"/>
      <c r="M511" s="66"/>
      <c r="N511" s="67"/>
    </row>
    <row r="512" spans="1:14" ht="12.75" x14ac:dyDescent="0.2">
      <c r="A512" s="62"/>
      <c r="B512" s="69"/>
      <c r="C512" s="63"/>
      <c r="D512" s="64"/>
      <c r="E512" s="63"/>
      <c r="F512" s="63"/>
      <c r="G512" s="63"/>
      <c r="H512" s="68"/>
      <c r="I512" s="69"/>
      <c r="J512" s="70"/>
      <c r="K512" s="64"/>
      <c r="L512" s="70"/>
      <c r="M512" s="66"/>
      <c r="N512" s="67"/>
    </row>
    <row r="513" spans="1:14" ht="12.75" x14ac:dyDescent="0.2">
      <c r="A513" s="62"/>
      <c r="B513" s="69"/>
      <c r="C513" s="63"/>
      <c r="D513" s="64"/>
      <c r="E513" s="63"/>
      <c r="F513" s="63"/>
      <c r="G513" s="63"/>
      <c r="H513" s="68"/>
      <c r="I513" s="69"/>
      <c r="J513" s="70"/>
      <c r="K513" s="64"/>
      <c r="L513" s="70"/>
      <c r="M513" s="66"/>
      <c r="N513" s="67"/>
    </row>
    <row r="514" spans="1:14" ht="12.75" x14ac:dyDescent="0.2">
      <c r="A514" s="62"/>
      <c r="B514" s="69"/>
      <c r="C514" s="63"/>
      <c r="D514" s="64"/>
      <c r="E514" s="63"/>
      <c r="F514" s="63"/>
      <c r="G514" s="63"/>
      <c r="H514" s="68"/>
      <c r="I514" s="69"/>
      <c r="J514" s="70"/>
      <c r="K514" s="64"/>
      <c r="L514" s="70"/>
      <c r="M514" s="66"/>
      <c r="N514" s="67"/>
    </row>
    <row r="515" spans="1:14" ht="12.75" x14ac:dyDescent="0.2">
      <c r="A515" s="62"/>
      <c r="B515" s="69"/>
      <c r="C515" s="63"/>
      <c r="D515" s="64"/>
      <c r="E515" s="63"/>
      <c r="F515" s="63"/>
      <c r="G515" s="63"/>
      <c r="H515" s="68"/>
      <c r="I515" s="69"/>
      <c r="J515" s="70"/>
      <c r="K515" s="64"/>
      <c r="L515" s="70"/>
      <c r="M515" s="66"/>
      <c r="N515" s="67"/>
    </row>
    <row r="516" spans="1:14" ht="12.75" x14ac:dyDescent="0.2">
      <c r="A516" s="62"/>
      <c r="B516" s="69"/>
      <c r="C516" s="63"/>
      <c r="D516" s="64"/>
      <c r="E516" s="63"/>
      <c r="F516" s="63"/>
      <c r="G516" s="63"/>
      <c r="H516" s="68"/>
      <c r="I516" s="69"/>
      <c r="J516" s="70"/>
      <c r="K516" s="64"/>
      <c r="L516" s="70"/>
      <c r="M516" s="66"/>
      <c r="N516" s="67"/>
    </row>
    <row r="517" spans="1:14" ht="12.75" x14ac:dyDescent="0.2">
      <c r="A517" s="62"/>
      <c r="B517" s="69"/>
      <c r="C517" s="63"/>
      <c r="D517" s="64"/>
      <c r="E517" s="63"/>
      <c r="F517" s="63"/>
      <c r="G517" s="63"/>
      <c r="H517" s="68"/>
      <c r="I517" s="69"/>
      <c r="J517" s="70"/>
      <c r="K517" s="64"/>
      <c r="L517" s="70"/>
      <c r="M517" s="66"/>
      <c r="N517" s="67"/>
    </row>
    <row r="518" spans="1:14" ht="12.75" x14ac:dyDescent="0.2">
      <c r="A518" s="62"/>
      <c r="B518" s="69"/>
      <c r="C518" s="63"/>
      <c r="D518" s="64"/>
      <c r="E518" s="63"/>
      <c r="F518" s="63"/>
      <c r="G518" s="63"/>
      <c r="H518" s="68"/>
      <c r="I518" s="69"/>
      <c r="J518" s="70"/>
      <c r="K518" s="64"/>
      <c r="L518" s="70"/>
      <c r="M518" s="66"/>
      <c r="N518" s="67"/>
    </row>
    <row r="519" spans="1:14" ht="12.75" x14ac:dyDescent="0.2">
      <c r="A519" s="62"/>
      <c r="B519" s="69"/>
      <c r="C519" s="63"/>
      <c r="D519" s="64"/>
      <c r="E519" s="63"/>
      <c r="F519" s="63"/>
      <c r="G519" s="63"/>
      <c r="H519" s="68"/>
      <c r="I519" s="69"/>
      <c r="J519" s="70"/>
      <c r="K519" s="64"/>
      <c r="L519" s="70"/>
      <c r="M519" s="66"/>
      <c r="N519" s="67"/>
    </row>
    <row r="520" spans="1:14" ht="12.75" x14ac:dyDescent="0.2">
      <c r="A520" s="62"/>
      <c r="B520" s="69"/>
      <c r="C520" s="63"/>
      <c r="D520" s="64"/>
      <c r="E520" s="63"/>
      <c r="F520" s="63"/>
      <c r="G520" s="63"/>
      <c r="H520" s="68"/>
      <c r="I520" s="69"/>
      <c r="J520" s="70"/>
      <c r="K520" s="64"/>
      <c r="L520" s="70"/>
      <c r="M520" s="66"/>
      <c r="N520" s="67"/>
    </row>
    <row r="521" spans="1:14" ht="12.75" x14ac:dyDescent="0.2">
      <c r="A521" s="62"/>
      <c r="B521" s="69"/>
      <c r="C521" s="63"/>
      <c r="D521" s="64"/>
      <c r="E521" s="63"/>
      <c r="F521" s="63"/>
      <c r="G521" s="63"/>
      <c r="H521" s="68"/>
      <c r="I521" s="69"/>
      <c r="J521" s="70"/>
      <c r="K521" s="64"/>
      <c r="L521" s="70"/>
      <c r="M521" s="66"/>
      <c r="N521" s="67"/>
    </row>
    <row r="522" spans="1:14" ht="12.75" x14ac:dyDescent="0.2">
      <c r="A522" s="62"/>
      <c r="B522" s="69"/>
      <c r="C522" s="63"/>
      <c r="D522" s="64"/>
      <c r="E522" s="63"/>
      <c r="F522" s="63"/>
      <c r="G522" s="63"/>
      <c r="H522" s="68"/>
      <c r="I522" s="69"/>
      <c r="J522" s="70"/>
      <c r="K522" s="64"/>
      <c r="L522" s="70"/>
      <c r="M522" s="66"/>
      <c r="N522" s="67"/>
    </row>
    <row r="523" spans="1:14" ht="12.75" x14ac:dyDescent="0.2">
      <c r="A523" s="62"/>
      <c r="B523" s="69"/>
      <c r="C523" s="63"/>
      <c r="D523" s="64"/>
      <c r="E523" s="63"/>
      <c r="F523" s="63"/>
      <c r="G523" s="63"/>
      <c r="H523" s="68"/>
      <c r="I523" s="69"/>
      <c r="J523" s="70"/>
      <c r="K523" s="64"/>
      <c r="L523" s="70"/>
      <c r="M523" s="66"/>
      <c r="N523" s="67"/>
    </row>
    <row r="524" spans="1:14" ht="12.75" x14ac:dyDescent="0.2">
      <c r="A524" s="62"/>
      <c r="B524" s="69"/>
      <c r="C524" s="63"/>
      <c r="D524" s="64"/>
      <c r="E524" s="63"/>
      <c r="F524" s="63"/>
      <c r="G524" s="63"/>
      <c r="H524" s="68"/>
      <c r="I524" s="69"/>
      <c r="J524" s="70"/>
      <c r="K524" s="64"/>
      <c r="L524" s="70"/>
      <c r="M524" s="66"/>
      <c r="N524" s="67"/>
    </row>
    <row r="525" spans="1:14" ht="12.75" x14ac:dyDescent="0.2">
      <c r="A525" s="62"/>
      <c r="B525" s="69"/>
      <c r="C525" s="63"/>
      <c r="D525" s="64"/>
      <c r="E525" s="63"/>
      <c r="F525" s="63"/>
      <c r="G525" s="63"/>
      <c r="H525" s="68"/>
      <c r="I525" s="69"/>
      <c r="J525" s="70"/>
      <c r="K525" s="64"/>
      <c r="L525" s="70"/>
      <c r="M525" s="66"/>
      <c r="N525" s="67"/>
    </row>
    <row r="526" spans="1:14" ht="12.75" x14ac:dyDescent="0.2">
      <c r="A526" s="62"/>
      <c r="B526" s="69"/>
      <c r="C526" s="63"/>
      <c r="D526" s="64"/>
      <c r="E526" s="63"/>
      <c r="F526" s="63"/>
      <c r="G526" s="63"/>
      <c r="H526" s="68"/>
      <c r="I526" s="69"/>
      <c r="J526" s="70"/>
      <c r="K526" s="64"/>
      <c r="L526" s="70"/>
      <c r="M526" s="66"/>
      <c r="N526" s="67"/>
    </row>
    <row r="527" spans="1:14" ht="12.75" x14ac:dyDescent="0.2">
      <c r="A527" s="62"/>
      <c r="B527" s="69"/>
      <c r="C527" s="63"/>
      <c r="D527" s="64"/>
      <c r="E527" s="63"/>
      <c r="F527" s="63"/>
      <c r="G527" s="63"/>
      <c r="H527" s="68"/>
      <c r="I527" s="69"/>
      <c r="J527" s="70"/>
      <c r="K527" s="64"/>
      <c r="L527" s="70"/>
      <c r="M527" s="66"/>
      <c r="N527" s="67"/>
    </row>
    <row r="528" spans="1:14" ht="12.75" x14ac:dyDescent="0.2">
      <c r="A528" s="62"/>
      <c r="B528" s="69"/>
      <c r="C528" s="63"/>
      <c r="D528" s="64"/>
      <c r="E528" s="63"/>
      <c r="F528" s="63"/>
      <c r="G528" s="63"/>
      <c r="H528" s="68"/>
      <c r="I528" s="69"/>
      <c r="J528" s="70"/>
      <c r="K528" s="64"/>
      <c r="L528" s="70"/>
      <c r="M528" s="66"/>
      <c r="N528" s="67"/>
    </row>
    <row r="529" spans="1:14" ht="12.75" x14ac:dyDescent="0.2">
      <c r="A529" s="62"/>
      <c r="B529" s="69"/>
      <c r="C529" s="63"/>
      <c r="D529" s="64"/>
      <c r="E529" s="63"/>
      <c r="F529" s="63"/>
      <c r="G529" s="63"/>
      <c r="H529" s="68"/>
      <c r="I529" s="69"/>
      <c r="J529" s="70"/>
      <c r="K529" s="64"/>
      <c r="L529" s="70"/>
      <c r="M529" s="66"/>
      <c r="N529" s="67"/>
    </row>
    <row r="530" spans="1:14" ht="12.75" x14ac:dyDescent="0.2">
      <c r="A530" s="62"/>
      <c r="B530" s="69"/>
      <c r="C530" s="63"/>
      <c r="D530" s="64"/>
      <c r="E530" s="63"/>
      <c r="F530" s="63"/>
      <c r="G530" s="63"/>
      <c r="H530" s="68"/>
      <c r="I530" s="69"/>
      <c r="J530" s="70"/>
      <c r="K530" s="64"/>
      <c r="L530" s="70"/>
      <c r="M530" s="66"/>
      <c r="N530" s="67"/>
    </row>
    <row r="531" spans="1:14" ht="12.75" x14ac:dyDescent="0.2">
      <c r="A531" s="62"/>
      <c r="B531" s="69"/>
      <c r="C531" s="63"/>
      <c r="D531" s="64"/>
      <c r="E531" s="63"/>
      <c r="F531" s="63"/>
      <c r="G531" s="63"/>
      <c r="H531" s="68"/>
      <c r="I531" s="69"/>
      <c r="J531" s="70"/>
      <c r="K531" s="64"/>
      <c r="L531" s="70"/>
      <c r="M531" s="66"/>
      <c r="N531" s="67"/>
    </row>
    <row r="532" spans="1:14" ht="12.75" x14ac:dyDescent="0.2">
      <c r="A532" s="62"/>
      <c r="B532" s="69"/>
      <c r="C532" s="63"/>
      <c r="D532" s="64"/>
      <c r="E532" s="63"/>
      <c r="F532" s="63"/>
      <c r="G532" s="63"/>
      <c r="H532" s="68"/>
      <c r="I532" s="69"/>
      <c r="J532" s="70"/>
      <c r="K532" s="64"/>
      <c r="L532" s="70"/>
      <c r="M532" s="66"/>
      <c r="N532" s="67"/>
    </row>
    <row r="533" spans="1:14" ht="12.75" x14ac:dyDescent="0.2">
      <c r="A533" s="62"/>
      <c r="B533" s="69"/>
      <c r="C533" s="63"/>
      <c r="D533" s="64"/>
      <c r="E533" s="63"/>
      <c r="F533" s="63"/>
      <c r="G533" s="63"/>
      <c r="H533" s="68"/>
      <c r="I533" s="69"/>
      <c r="J533" s="70"/>
      <c r="K533" s="64"/>
      <c r="L533" s="70"/>
      <c r="M533" s="66"/>
      <c r="N533" s="67"/>
    </row>
    <row r="534" spans="1:14" ht="12.75" x14ac:dyDescent="0.2">
      <c r="A534" s="62"/>
      <c r="B534" s="69"/>
      <c r="C534" s="63"/>
      <c r="D534" s="64"/>
      <c r="E534" s="63"/>
      <c r="F534" s="63"/>
      <c r="G534" s="63"/>
      <c r="H534" s="68"/>
      <c r="I534" s="69"/>
      <c r="J534" s="70"/>
      <c r="K534" s="64"/>
      <c r="L534" s="70"/>
      <c r="M534" s="66"/>
      <c r="N534" s="67"/>
    </row>
    <row r="535" spans="1:14" ht="12.75" x14ac:dyDescent="0.2">
      <c r="A535" s="62"/>
      <c r="B535" s="69"/>
      <c r="C535" s="63"/>
      <c r="D535" s="64"/>
      <c r="E535" s="63"/>
      <c r="F535" s="63"/>
      <c r="G535" s="63"/>
      <c r="H535" s="68"/>
      <c r="I535" s="69"/>
      <c r="J535" s="70"/>
      <c r="K535" s="64"/>
      <c r="L535" s="70"/>
      <c r="M535" s="66"/>
      <c r="N535" s="67"/>
    </row>
    <row r="536" spans="1:14" ht="12.75" x14ac:dyDescent="0.2">
      <c r="A536" s="62"/>
      <c r="B536" s="69"/>
      <c r="C536" s="63"/>
      <c r="D536" s="64"/>
      <c r="E536" s="63"/>
      <c r="F536" s="63"/>
      <c r="G536" s="63"/>
      <c r="H536" s="68"/>
      <c r="I536" s="69"/>
      <c r="J536" s="70"/>
      <c r="K536" s="64"/>
      <c r="L536" s="70"/>
      <c r="M536" s="66"/>
      <c r="N536" s="67"/>
    </row>
    <row r="537" spans="1:14" ht="12.75" x14ac:dyDescent="0.2">
      <c r="A537" s="62"/>
      <c r="B537" s="69"/>
      <c r="C537" s="63"/>
      <c r="D537" s="64"/>
      <c r="E537" s="63"/>
      <c r="F537" s="63"/>
      <c r="G537" s="63"/>
      <c r="H537" s="68"/>
      <c r="I537" s="69"/>
      <c r="J537" s="70"/>
      <c r="K537" s="64"/>
      <c r="L537" s="70"/>
      <c r="M537" s="66"/>
      <c r="N537" s="67"/>
    </row>
    <row r="538" spans="1:14" ht="12.75" x14ac:dyDescent="0.2">
      <c r="A538" s="62"/>
      <c r="B538" s="69"/>
      <c r="C538" s="63"/>
      <c r="D538" s="64"/>
      <c r="E538" s="63"/>
      <c r="F538" s="63"/>
      <c r="G538" s="63"/>
      <c r="H538" s="68"/>
      <c r="I538" s="69"/>
      <c r="J538" s="70"/>
      <c r="K538" s="64"/>
      <c r="L538" s="70"/>
      <c r="M538" s="66"/>
      <c r="N538" s="67"/>
    </row>
    <row r="539" spans="1:14" ht="12.75" x14ac:dyDescent="0.2">
      <c r="A539" s="62"/>
      <c r="B539" s="69"/>
      <c r="C539" s="63"/>
      <c r="D539" s="64"/>
      <c r="E539" s="63"/>
      <c r="F539" s="63"/>
      <c r="G539" s="63"/>
      <c r="H539" s="68"/>
      <c r="I539" s="69"/>
      <c r="J539" s="70"/>
      <c r="K539" s="64"/>
      <c r="L539" s="70"/>
      <c r="M539" s="66"/>
      <c r="N539" s="67"/>
    </row>
    <row r="540" spans="1:14" ht="12.75" x14ac:dyDescent="0.2">
      <c r="A540" s="62"/>
      <c r="B540" s="69"/>
      <c r="C540" s="63"/>
      <c r="D540" s="64"/>
      <c r="E540" s="63"/>
      <c r="F540" s="63"/>
      <c r="G540" s="63"/>
      <c r="H540" s="68"/>
      <c r="I540" s="69"/>
      <c r="J540" s="70"/>
      <c r="K540" s="64"/>
      <c r="L540" s="70"/>
      <c r="M540" s="66"/>
      <c r="N540" s="67"/>
    </row>
    <row r="541" spans="1:14" ht="12.75" x14ac:dyDescent="0.2">
      <c r="A541" s="62"/>
      <c r="B541" s="69"/>
      <c r="C541" s="63"/>
      <c r="D541" s="64"/>
      <c r="E541" s="63"/>
      <c r="F541" s="63"/>
      <c r="G541" s="63"/>
      <c r="H541" s="68"/>
      <c r="I541" s="69"/>
      <c r="J541" s="70"/>
      <c r="K541" s="64"/>
      <c r="L541" s="70"/>
      <c r="M541" s="66"/>
      <c r="N541" s="67"/>
    </row>
    <row r="542" spans="1:14" ht="12.75" x14ac:dyDescent="0.2">
      <c r="A542" s="62"/>
      <c r="B542" s="69"/>
      <c r="C542" s="63"/>
      <c r="D542" s="64"/>
      <c r="E542" s="63"/>
      <c r="F542" s="63"/>
      <c r="G542" s="63"/>
      <c r="H542" s="68"/>
      <c r="I542" s="69"/>
      <c r="J542" s="70"/>
      <c r="K542" s="64"/>
      <c r="L542" s="70"/>
      <c r="M542" s="66"/>
      <c r="N542" s="67"/>
    </row>
    <row r="543" spans="1:14" ht="12.75" x14ac:dyDescent="0.2">
      <c r="A543" s="62"/>
      <c r="B543" s="69"/>
      <c r="C543" s="63"/>
      <c r="D543" s="64"/>
      <c r="E543" s="63"/>
      <c r="F543" s="63"/>
      <c r="G543" s="63"/>
      <c r="H543" s="68"/>
      <c r="I543" s="69"/>
      <c r="J543" s="70"/>
      <c r="K543" s="64"/>
      <c r="L543" s="70"/>
      <c r="M543" s="66"/>
      <c r="N543" s="67"/>
    </row>
    <row r="544" spans="1:14" ht="12.75" x14ac:dyDescent="0.2">
      <c r="A544" s="62"/>
      <c r="B544" s="69"/>
      <c r="C544" s="63"/>
      <c r="D544" s="64"/>
      <c r="E544" s="63"/>
      <c r="F544" s="63"/>
      <c r="G544" s="63"/>
      <c r="H544" s="68"/>
      <c r="I544" s="69"/>
      <c r="J544" s="70"/>
      <c r="K544" s="64"/>
      <c r="L544" s="70"/>
      <c r="M544" s="66"/>
      <c r="N544" s="67"/>
    </row>
    <row r="545" spans="1:14" ht="12.75" x14ac:dyDescent="0.2">
      <c r="A545" s="62"/>
      <c r="B545" s="69"/>
      <c r="C545" s="63"/>
      <c r="D545" s="64"/>
      <c r="E545" s="63"/>
      <c r="F545" s="63"/>
      <c r="G545" s="63"/>
      <c r="H545" s="68"/>
      <c r="I545" s="69"/>
      <c r="J545" s="70"/>
      <c r="K545" s="64"/>
      <c r="L545" s="70"/>
      <c r="M545" s="66"/>
      <c r="N545" s="67"/>
    </row>
    <row r="546" spans="1:14" ht="12.75" x14ac:dyDescent="0.2">
      <c r="A546" s="62"/>
      <c r="B546" s="69"/>
      <c r="C546" s="63"/>
      <c r="D546" s="64"/>
      <c r="E546" s="63"/>
      <c r="F546" s="63"/>
      <c r="G546" s="63"/>
      <c r="H546" s="68"/>
      <c r="I546" s="69"/>
      <c r="J546" s="70"/>
      <c r="K546" s="64"/>
      <c r="L546" s="70"/>
      <c r="M546" s="66"/>
      <c r="N546" s="67"/>
    </row>
    <row r="547" spans="1:14" ht="12.75" x14ac:dyDescent="0.2">
      <c r="A547" s="62"/>
      <c r="B547" s="69"/>
      <c r="C547" s="63"/>
      <c r="D547" s="64"/>
      <c r="E547" s="63"/>
      <c r="F547" s="63"/>
      <c r="G547" s="63"/>
      <c r="H547" s="68"/>
      <c r="I547" s="69"/>
      <c r="J547" s="70"/>
      <c r="K547" s="64"/>
      <c r="L547" s="70"/>
      <c r="M547" s="66"/>
      <c r="N547" s="67"/>
    </row>
    <row r="548" spans="1:14" ht="12.75" x14ac:dyDescent="0.2">
      <c r="A548" s="62"/>
      <c r="B548" s="69"/>
      <c r="C548" s="63"/>
      <c r="D548" s="64"/>
      <c r="E548" s="63"/>
      <c r="F548" s="63"/>
      <c r="G548" s="63"/>
      <c r="H548" s="68"/>
      <c r="I548" s="69"/>
      <c r="J548" s="70"/>
      <c r="K548" s="64"/>
      <c r="L548" s="70"/>
      <c r="M548" s="66"/>
      <c r="N548" s="67"/>
    </row>
    <row r="549" spans="1:14" ht="12.75" x14ac:dyDescent="0.2">
      <c r="A549" s="62"/>
      <c r="B549" s="69"/>
      <c r="C549" s="63"/>
      <c r="D549" s="64"/>
      <c r="E549" s="63"/>
      <c r="F549" s="63"/>
      <c r="G549" s="63"/>
      <c r="H549" s="68"/>
      <c r="I549" s="69"/>
      <c r="J549" s="70"/>
      <c r="K549" s="64"/>
      <c r="L549" s="70"/>
      <c r="M549" s="66"/>
      <c r="N549" s="67"/>
    </row>
    <row r="550" spans="1:14" ht="12.75" x14ac:dyDescent="0.2">
      <c r="A550" s="62"/>
      <c r="B550" s="69"/>
      <c r="C550" s="63"/>
      <c r="D550" s="64"/>
      <c r="E550" s="63"/>
      <c r="F550" s="63"/>
      <c r="G550" s="63"/>
      <c r="H550" s="68"/>
      <c r="I550" s="69"/>
      <c r="J550" s="70"/>
      <c r="K550" s="64"/>
      <c r="L550" s="70"/>
      <c r="M550" s="66"/>
      <c r="N550" s="67"/>
    </row>
    <row r="551" spans="1:14" ht="12.75" x14ac:dyDescent="0.2">
      <c r="A551" s="62"/>
      <c r="B551" s="69"/>
      <c r="C551" s="63"/>
      <c r="D551" s="64"/>
      <c r="E551" s="63"/>
      <c r="F551" s="63"/>
      <c r="G551" s="63"/>
      <c r="H551" s="68"/>
      <c r="I551" s="69"/>
      <c r="J551" s="70"/>
      <c r="K551" s="64"/>
      <c r="L551" s="70"/>
      <c r="M551" s="66"/>
      <c r="N551" s="67"/>
    </row>
    <row r="552" spans="1:14" ht="12.75" x14ac:dyDescent="0.2">
      <c r="A552" s="62"/>
      <c r="B552" s="69"/>
      <c r="C552" s="63"/>
      <c r="D552" s="64"/>
      <c r="E552" s="63"/>
      <c r="F552" s="63"/>
      <c r="G552" s="63"/>
      <c r="H552" s="68"/>
      <c r="I552" s="69"/>
      <c r="J552" s="70"/>
      <c r="K552" s="64"/>
      <c r="L552" s="70"/>
      <c r="M552" s="66"/>
      <c r="N552" s="67"/>
    </row>
    <row r="553" spans="1:14" ht="12.75" x14ac:dyDescent="0.2">
      <c r="A553" s="62"/>
      <c r="B553" s="69"/>
      <c r="C553" s="63"/>
      <c r="D553" s="64"/>
      <c r="E553" s="63"/>
      <c r="F553" s="63"/>
      <c r="G553" s="63"/>
      <c r="H553" s="68"/>
      <c r="I553" s="69"/>
      <c r="J553" s="70"/>
      <c r="K553" s="64"/>
      <c r="L553" s="70"/>
      <c r="M553" s="66"/>
      <c r="N553" s="67"/>
    </row>
    <row r="554" spans="1:14" ht="12.75" x14ac:dyDescent="0.2">
      <c r="A554" s="62"/>
      <c r="B554" s="69"/>
      <c r="C554" s="63"/>
      <c r="D554" s="64"/>
      <c r="E554" s="63"/>
      <c r="F554" s="63"/>
      <c r="G554" s="63"/>
      <c r="H554" s="68"/>
      <c r="I554" s="69"/>
      <c r="J554" s="70"/>
      <c r="K554" s="64"/>
      <c r="L554" s="70"/>
      <c r="M554" s="66"/>
      <c r="N554" s="67"/>
    </row>
    <row r="555" spans="1:14" ht="12.75" x14ac:dyDescent="0.2">
      <c r="A555" s="62"/>
      <c r="B555" s="69"/>
      <c r="C555" s="63"/>
      <c r="D555" s="64"/>
      <c r="E555" s="63"/>
      <c r="F555" s="63"/>
      <c r="G555" s="63"/>
      <c r="H555" s="68"/>
      <c r="I555" s="69"/>
      <c r="J555" s="70"/>
      <c r="K555" s="64"/>
      <c r="L555" s="70"/>
      <c r="M555" s="66"/>
      <c r="N555" s="67"/>
    </row>
    <row r="556" spans="1:14" ht="12.75" x14ac:dyDescent="0.2">
      <c r="A556" s="62"/>
      <c r="B556" s="69"/>
      <c r="C556" s="63"/>
      <c r="D556" s="64"/>
      <c r="E556" s="63"/>
      <c r="F556" s="63"/>
      <c r="G556" s="63"/>
      <c r="H556" s="68"/>
      <c r="I556" s="69"/>
      <c r="J556" s="70"/>
      <c r="K556" s="64"/>
      <c r="L556" s="70"/>
      <c r="M556" s="66"/>
      <c r="N556" s="67"/>
    </row>
    <row r="557" spans="1:14" ht="12.75" x14ac:dyDescent="0.2">
      <c r="A557" s="62"/>
      <c r="B557" s="69"/>
      <c r="C557" s="63"/>
      <c r="D557" s="64"/>
      <c r="E557" s="63"/>
      <c r="F557" s="63"/>
      <c r="G557" s="63"/>
      <c r="H557" s="68"/>
      <c r="I557" s="69"/>
      <c r="J557" s="70"/>
      <c r="K557" s="64"/>
      <c r="L557" s="70"/>
      <c r="M557" s="66"/>
      <c r="N557" s="67"/>
    </row>
    <row r="558" spans="1:14" ht="12.75" x14ac:dyDescent="0.2">
      <c r="A558" s="62"/>
      <c r="B558" s="69"/>
      <c r="C558" s="63"/>
      <c r="D558" s="64"/>
      <c r="E558" s="63"/>
      <c r="F558" s="63"/>
      <c r="G558" s="63"/>
      <c r="H558" s="68"/>
      <c r="I558" s="69"/>
      <c r="J558" s="70"/>
      <c r="K558" s="64"/>
      <c r="L558" s="70"/>
      <c r="M558" s="66"/>
      <c r="N558" s="67"/>
    </row>
    <row r="559" spans="1:14" ht="12.75" x14ac:dyDescent="0.2">
      <c r="A559" s="62"/>
      <c r="B559" s="69"/>
      <c r="C559" s="63"/>
      <c r="D559" s="64"/>
      <c r="E559" s="63"/>
      <c r="F559" s="63"/>
      <c r="G559" s="63"/>
      <c r="H559" s="68"/>
      <c r="I559" s="69"/>
      <c r="J559" s="70"/>
      <c r="K559" s="64"/>
      <c r="L559" s="70"/>
      <c r="M559" s="66"/>
      <c r="N559" s="67"/>
    </row>
    <row r="560" spans="1:14" ht="12.75" x14ac:dyDescent="0.2">
      <c r="A560" s="62"/>
      <c r="B560" s="69"/>
      <c r="C560" s="63"/>
      <c r="D560" s="64"/>
      <c r="E560" s="63"/>
      <c r="F560" s="63"/>
      <c r="G560" s="63"/>
      <c r="H560" s="68"/>
      <c r="I560" s="69"/>
      <c r="J560" s="70"/>
      <c r="K560" s="64"/>
      <c r="L560" s="70"/>
      <c r="M560" s="66"/>
      <c r="N560" s="67"/>
    </row>
    <row r="561" spans="1:14" ht="12.75" x14ac:dyDescent="0.2">
      <c r="A561" s="62"/>
      <c r="B561" s="69"/>
      <c r="C561" s="63"/>
      <c r="D561" s="64"/>
      <c r="E561" s="63"/>
      <c r="F561" s="63"/>
      <c r="G561" s="63"/>
      <c r="H561" s="68"/>
      <c r="I561" s="69"/>
      <c r="J561" s="70"/>
      <c r="K561" s="64"/>
      <c r="L561" s="70"/>
      <c r="M561" s="66"/>
      <c r="N561" s="67"/>
    </row>
    <row r="562" spans="1:14" ht="12.75" x14ac:dyDescent="0.2">
      <c r="A562" s="62"/>
      <c r="B562" s="69"/>
      <c r="C562" s="63"/>
      <c r="D562" s="64"/>
      <c r="E562" s="63"/>
      <c r="F562" s="63"/>
      <c r="G562" s="63"/>
      <c r="H562" s="68"/>
      <c r="I562" s="69"/>
      <c r="J562" s="70"/>
      <c r="K562" s="64"/>
      <c r="L562" s="70"/>
      <c r="M562" s="66"/>
      <c r="N562" s="67"/>
    </row>
    <row r="563" spans="1:14" ht="12.75" x14ac:dyDescent="0.2">
      <c r="A563" s="62"/>
      <c r="B563" s="69"/>
      <c r="C563" s="63"/>
      <c r="D563" s="64"/>
      <c r="E563" s="63"/>
      <c r="F563" s="63"/>
      <c r="G563" s="63"/>
      <c r="H563" s="68"/>
      <c r="I563" s="69"/>
      <c r="J563" s="70"/>
      <c r="K563" s="64"/>
      <c r="L563" s="70"/>
      <c r="M563" s="66"/>
      <c r="N563" s="67"/>
    </row>
    <row r="564" spans="1:14" ht="12.75" x14ac:dyDescent="0.2">
      <c r="A564" s="62"/>
      <c r="B564" s="69"/>
      <c r="C564" s="63"/>
      <c r="D564" s="64"/>
      <c r="E564" s="63"/>
      <c r="F564" s="63"/>
      <c r="G564" s="63"/>
      <c r="H564" s="68"/>
      <c r="I564" s="69"/>
      <c r="J564" s="70"/>
      <c r="K564" s="64"/>
      <c r="L564" s="70"/>
      <c r="M564" s="66"/>
      <c r="N564" s="67"/>
    </row>
    <row r="565" spans="1:14" ht="12.75" x14ac:dyDescent="0.2">
      <c r="A565" s="62"/>
      <c r="B565" s="69"/>
      <c r="C565" s="63"/>
      <c r="D565" s="64"/>
      <c r="E565" s="63"/>
      <c r="F565" s="63"/>
      <c r="G565" s="63"/>
      <c r="H565" s="68"/>
      <c r="I565" s="69"/>
      <c r="J565" s="70"/>
      <c r="K565" s="64"/>
      <c r="L565" s="70"/>
      <c r="M565" s="66"/>
      <c r="N565" s="67"/>
    </row>
    <row r="566" spans="1:14" ht="12.75" x14ac:dyDescent="0.2">
      <c r="A566" s="62"/>
      <c r="B566" s="69"/>
      <c r="C566" s="63"/>
      <c r="D566" s="64"/>
      <c r="E566" s="63"/>
      <c r="F566" s="63"/>
      <c r="G566" s="63"/>
      <c r="H566" s="68"/>
      <c r="I566" s="69"/>
      <c r="J566" s="70"/>
      <c r="K566" s="64"/>
      <c r="L566" s="70"/>
      <c r="M566" s="66"/>
      <c r="N566" s="67"/>
    </row>
    <row r="567" spans="1:14" ht="12.75" x14ac:dyDescent="0.2">
      <c r="A567" s="62"/>
      <c r="B567" s="69"/>
      <c r="C567" s="63"/>
      <c r="D567" s="64"/>
      <c r="E567" s="63"/>
      <c r="F567" s="63"/>
      <c r="G567" s="63"/>
      <c r="H567" s="68"/>
      <c r="I567" s="69"/>
      <c r="J567" s="70"/>
      <c r="K567" s="64"/>
      <c r="L567" s="70"/>
      <c r="M567" s="66"/>
      <c r="N567" s="67"/>
    </row>
    <row r="568" spans="1:14" ht="12.75" x14ac:dyDescent="0.2">
      <c r="A568" s="62"/>
      <c r="B568" s="69"/>
      <c r="C568" s="63"/>
      <c r="D568" s="64"/>
      <c r="E568" s="63"/>
      <c r="F568" s="63"/>
      <c r="G568" s="63"/>
      <c r="H568" s="68"/>
      <c r="I568" s="69"/>
      <c r="J568" s="70"/>
      <c r="K568" s="64"/>
      <c r="L568" s="70"/>
      <c r="M568" s="66"/>
      <c r="N568" s="67"/>
    </row>
    <row r="569" spans="1:14" ht="12.75" x14ac:dyDescent="0.2">
      <c r="A569" s="62"/>
      <c r="B569" s="69"/>
      <c r="C569" s="63"/>
      <c r="D569" s="64"/>
      <c r="E569" s="63"/>
      <c r="F569" s="63"/>
      <c r="G569" s="63"/>
      <c r="H569" s="68"/>
      <c r="I569" s="69"/>
      <c r="J569" s="70"/>
      <c r="K569" s="64"/>
      <c r="L569" s="70"/>
      <c r="M569" s="66"/>
      <c r="N569" s="67"/>
    </row>
    <row r="570" spans="1:14" ht="12.75" x14ac:dyDescent="0.2">
      <c r="A570" s="62"/>
      <c r="B570" s="69"/>
      <c r="C570" s="63"/>
      <c r="D570" s="64"/>
      <c r="E570" s="63"/>
      <c r="F570" s="63"/>
      <c r="G570" s="63"/>
      <c r="H570" s="68"/>
      <c r="I570" s="69"/>
      <c r="J570" s="70"/>
      <c r="K570" s="64"/>
      <c r="L570" s="70"/>
      <c r="M570" s="66"/>
      <c r="N570" s="67"/>
    </row>
    <row r="571" spans="1:14" ht="12.75" x14ac:dyDescent="0.2">
      <c r="A571" s="62"/>
      <c r="B571" s="69"/>
      <c r="C571" s="63"/>
      <c r="D571" s="64"/>
      <c r="E571" s="63"/>
      <c r="F571" s="63"/>
      <c r="G571" s="63"/>
      <c r="H571" s="68"/>
      <c r="I571" s="69"/>
      <c r="J571" s="70"/>
      <c r="K571" s="64"/>
      <c r="L571" s="70"/>
      <c r="M571" s="66"/>
      <c r="N571" s="67"/>
    </row>
    <row r="572" spans="1:14" ht="12.75" x14ac:dyDescent="0.2">
      <c r="A572" s="62"/>
      <c r="B572" s="69"/>
      <c r="C572" s="63"/>
      <c r="D572" s="64"/>
      <c r="E572" s="63"/>
      <c r="F572" s="63"/>
      <c r="G572" s="63"/>
      <c r="H572" s="68"/>
      <c r="I572" s="69"/>
      <c r="J572" s="70"/>
      <c r="K572" s="64"/>
      <c r="L572" s="70"/>
      <c r="M572" s="66"/>
      <c r="N572" s="67"/>
    </row>
    <row r="573" spans="1:14" ht="12.75" x14ac:dyDescent="0.2">
      <c r="A573" s="62"/>
      <c r="B573" s="69"/>
      <c r="C573" s="63"/>
      <c r="D573" s="64"/>
      <c r="E573" s="63"/>
      <c r="F573" s="63"/>
      <c r="G573" s="63"/>
      <c r="H573" s="68"/>
      <c r="I573" s="69"/>
      <c r="J573" s="70"/>
      <c r="K573" s="64"/>
      <c r="L573" s="70"/>
      <c r="M573" s="66"/>
      <c r="N573" s="67"/>
    </row>
    <row r="574" spans="1:14" ht="12.75" x14ac:dyDescent="0.2">
      <c r="A574" s="62"/>
      <c r="B574" s="69"/>
      <c r="C574" s="63"/>
      <c r="D574" s="64"/>
      <c r="E574" s="63"/>
      <c r="F574" s="63"/>
      <c r="G574" s="63"/>
      <c r="H574" s="68"/>
      <c r="I574" s="69"/>
      <c r="J574" s="70"/>
      <c r="K574" s="64"/>
      <c r="L574" s="70"/>
      <c r="M574" s="66"/>
      <c r="N574" s="67"/>
    </row>
    <row r="575" spans="1:14" ht="12.75" x14ac:dyDescent="0.2">
      <c r="A575" s="62"/>
      <c r="B575" s="69"/>
      <c r="C575" s="63"/>
      <c r="D575" s="64"/>
      <c r="E575" s="63"/>
      <c r="F575" s="63"/>
      <c r="G575" s="63"/>
      <c r="H575" s="68"/>
      <c r="I575" s="69"/>
      <c r="J575" s="70"/>
      <c r="K575" s="64"/>
      <c r="L575" s="70"/>
      <c r="M575" s="66"/>
      <c r="N575" s="67"/>
    </row>
    <row r="576" spans="1:14" ht="12.75" x14ac:dyDescent="0.2">
      <c r="A576" s="62"/>
      <c r="B576" s="69"/>
      <c r="C576" s="63"/>
      <c r="D576" s="64"/>
      <c r="E576" s="63"/>
      <c r="F576" s="63"/>
      <c r="G576" s="63"/>
      <c r="H576" s="68"/>
      <c r="I576" s="69"/>
      <c r="J576" s="70"/>
      <c r="K576" s="64"/>
      <c r="L576" s="70"/>
      <c r="M576" s="66"/>
      <c r="N576" s="67"/>
    </row>
    <row r="577" spans="1:14" ht="12.75" x14ac:dyDescent="0.2">
      <c r="A577" s="62"/>
      <c r="B577" s="69"/>
      <c r="C577" s="63"/>
      <c r="D577" s="64"/>
      <c r="E577" s="63"/>
      <c r="F577" s="63"/>
      <c r="G577" s="63"/>
      <c r="H577" s="68"/>
      <c r="I577" s="69"/>
      <c r="J577" s="70"/>
      <c r="K577" s="64"/>
      <c r="L577" s="70"/>
      <c r="M577" s="66"/>
      <c r="N577" s="67"/>
    </row>
    <row r="578" spans="1:14" ht="12.75" x14ac:dyDescent="0.2">
      <c r="A578" s="62"/>
      <c r="B578" s="69"/>
      <c r="C578" s="63"/>
      <c r="D578" s="64"/>
      <c r="E578" s="63"/>
      <c r="F578" s="63"/>
      <c r="G578" s="63"/>
      <c r="H578" s="68"/>
      <c r="I578" s="69"/>
      <c r="J578" s="70"/>
      <c r="K578" s="64"/>
      <c r="L578" s="70"/>
      <c r="M578" s="66"/>
      <c r="N578" s="67"/>
    </row>
    <row r="579" spans="1:14" ht="12.75" x14ac:dyDescent="0.2">
      <c r="A579" s="62"/>
      <c r="B579" s="69"/>
      <c r="C579" s="63"/>
      <c r="D579" s="64"/>
      <c r="E579" s="63"/>
      <c r="F579" s="63"/>
      <c r="G579" s="63"/>
      <c r="H579" s="68"/>
      <c r="I579" s="69"/>
      <c r="J579" s="70"/>
      <c r="K579" s="64"/>
      <c r="L579" s="70"/>
      <c r="M579" s="66"/>
      <c r="N579" s="67"/>
    </row>
    <row r="580" spans="1:14" ht="12.75" x14ac:dyDescent="0.2">
      <c r="A580" s="62"/>
      <c r="B580" s="69"/>
      <c r="C580" s="63"/>
      <c r="D580" s="64"/>
      <c r="E580" s="63"/>
      <c r="F580" s="63"/>
      <c r="G580" s="63"/>
      <c r="H580" s="68"/>
      <c r="I580" s="69"/>
      <c r="J580" s="70"/>
      <c r="K580" s="64"/>
      <c r="L580" s="70"/>
      <c r="M580" s="66"/>
      <c r="N580" s="67"/>
    </row>
    <row r="581" spans="1:14" ht="12.75" x14ac:dyDescent="0.2">
      <c r="A581" s="62"/>
      <c r="B581" s="69"/>
      <c r="C581" s="63"/>
      <c r="D581" s="64"/>
      <c r="E581" s="63"/>
      <c r="F581" s="63"/>
      <c r="G581" s="63"/>
      <c r="H581" s="68"/>
      <c r="I581" s="69"/>
      <c r="J581" s="70"/>
      <c r="K581" s="64"/>
      <c r="L581" s="70"/>
      <c r="M581" s="66"/>
      <c r="N581" s="67"/>
    </row>
    <row r="582" spans="1:14" ht="12.75" x14ac:dyDescent="0.2">
      <c r="A582" s="62"/>
      <c r="B582" s="69"/>
      <c r="C582" s="63"/>
      <c r="D582" s="64"/>
      <c r="E582" s="63"/>
      <c r="F582" s="63"/>
      <c r="G582" s="63"/>
      <c r="H582" s="68"/>
      <c r="I582" s="69"/>
      <c r="J582" s="70"/>
      <c r="K582" s="64"/>
      <c r="L582" s="70"/>
      <c r="M582" s="66"/>
      <c r="N582" s="67"/>
    </row>
    <row r="583" spans="1:14" ht="12.75" x14ac:dyDescent="0.2">
      <c r="A583" s="62"/>
      <c r="B583" s="69"/>
      <c r="C583" s="63"/>
      <c r="D583" s="64"/>
      <c r="E583" s="63"/>
      <c r="F583" s="63"/>
      <c r="G583" s="63"/>
      <c r="H583" s="68"/>
      <c r="I583" s="69"/>
      <c r="J583" s="70"/>
      <c r="K583" s="64"/>
      <c r="L583" s="70"/>
      <c r="M583" s="66"/>
      <c r="N583" s="67"/>
    </row>
    <row r="584" spans="1:14" ht="12.75" x14ac:dyDescent="0.2">
      <c r="A584" s="62"/>
      <c r="B584" s="69"/>
      <c r="C584" s="63"/>
      <c r="D584" s="64"/>
      <c r="E584" s="63"/>
      <c r="F584" s="63"/>
      <c r="G584" s="63"/>
      <c r="H584" s="68"/>
      <c r="I584" s="69"/>
      <c r="J584" s="70"/>
      <c r="K584" s="64"/>
      <c r="L584" s="70"/>
      <c r="M584" s="66"/>
      <c r="N584" s="67"/>
    </row>
    <row r="585" spans="1:14" ht="12.75" x14ac:dyDescent="0.2">
      <c r="A585" s="62"/>
      <c r="B585" s="69"/>
      <c r="C585" s="63"/>
      <c r="D585" s="64"/>
      <c r="E585" s="63"/>
      <c r="F585" s="63"/>
      <c r="G585" s="63"/>
      <c r="H585" s="68"/>
      <c r="I585" s="69"/>
      <c r="J585" s="70"/>
      <c r="K585" s="64"/>
      <c r="L585" s="70"/>
      <c r="M585" s="66"/>
      <c r="N585" s="67"/>
    </row>
    <row r="586" spans="1:14" ht="12.75" x14ac:dyDescent="0.2">
      <c r="A586" s="62"/>
      <c r="B586" s="69"/>
      <c r="C586" s="63"/>
      <c r="D586" s="64"/>
      <c r="E586" s="63"/>
      <c r="F586" s="63"/>
      <c r="G586" s="63"/>
      <c r="H586" s="68"/>
      <c r="I586" s="69"/>
      <c r="J586" s="70"/>
      <c r="K586" s="64"/>
      <c r="L586" s="70"/>
      <c r="M586" s="66"/>
      <c r="N586" s="67"/>
    </row>
    <row r="587" spans="1:14" ht="12.75" x14ac:dyDescent="0.2">
      <c r="A587" s="62"/>
      <c r="B587" s="69"/>
      <c r="C587" s="63"/>
      <c r="D587" s="64"/>
      <c r="E587" s="63"/>
      <c r="F587" s="63"/>
      <c r="G587" s="63"/>
      <c r="H587" s="68"/>
      <c r="I587" s="69"/>
      <c r="J587" s="70"/>
      <c r="K587" s="64"/>
      <c r="L587" s="70"/>
      <c r="M587" s="66"/>
      <c r="N587" s="67"/>
    </row>
    <row r="588" spans="1:14" ht="12.75" x14ac:dyDescent="0.2">
      <c r="A588" s="62"/>
      <c r="B588" s="69"/>
      <c r="C588" s="63"/>
      <c r="D588" s="64"/>
      <c r="E588" s="63"/>
      <c r="F588" s="63"/>
      <c r="G588" s="63"/>
      <c r="H588" s="68"/>
      <c r="I588" s="69"/>
      <c r="J588" s="70"/>
      <c r="K588" s="64"/>
      <c r="L588" s="70"/>
      <c r="M588" s="66"/>
      <c r="N588" s="67"/>
    </row>
    <row r="589" spans="1:14" ht="12.75" x14ac:dyDescent="0.2">
      <c r="A589" s="62"/>
      <c r="B589" s="69"/>
      <c r="C589" s="63"/>
      <c r="D589" s="64"/>
      <c r="E589" s="63"/>
      <c r="F589" s="63"/>
      <c r="G589" s="63"/>
      <c r="H589" s="68"/>
      <c r="I589" s="69"/>
      <c r="J589" s="70"/>
      <c r="K589" s="64"/>
      <c r="L589" s="70"/>
      <c r="M589" s="66"/>
      <c r="N589" s="67"/>
    </row>
    <row r="590" spans="1:14" ht="12.75" x14ac:dyDescent="0.2">
      <c r="A590" s="62"/>
      <c r="B590" s="69"/>
      <c r="C590" s="63"/>
      <c r="D590" s="64"/>
      <c r="E590" s="63"/>
      <c r="F590" s="63"/>
      <c r="G590" s="63"/>
      <c r="H590" s="68"/>
      <c r="I590" s="69"/>
      <c r="J590" s="70"/>
      <c r="K590" s="64"/>
      <c r="L590" s="70"/>
      <c r="M590" s="66"/>
      <c r="N590" s="67"/>
    </row>
    <row r="591" spans="1:14" ht="12.75" x14ac:dyDescent="0.2">
      <c r="A591" s="62"/>
      <c r="B591" s="69"/>
      <c r="C591" s="63"/>
      <c r="D591" s="64"/>
      <c r="E591" s="63"/>
      <c r="F591" s="63"/>
      <c r="G591" s="63"/>
      <c r="H591" s="68"/>
      <c r="I591" s="69"/>
      <c r="J591" s="70"/>
      <c r="K591" s="64"/>
      <c r="L591" s="70"/>
      <c r="M591" s="66"/>
      <c r="N591" s="67"/>
    </row>
    <row r="592" spans="1:14" ht="12.75" x14ac:dyDescent="0.2">
      <c r="A592" s="62"/>
      <c r="B592" s="69"/>
      <c r="C592" s="63"/>
      <c r="D592" s="64"/>
      <c r="E592" s="63"/>
      <c r="F592" s="63"/>
      <c r="G592" s="63"/>
      <c r="H592" s="68"/>
      <c r="I592" s="69"/>
      <c r="J592" s="70"/>
      <c r="K592" s="64"/>
      <c r="L592" s="70"/>
      <c r="M592" s="66"/>
      <c r="N592" s="67"/>
    </row>
    <row r="593" spans="1:14" ht="12.75" x14ac:dyDescent="0.2">
      <c r="A593" s="62"/>
      <c r="B593" s="69"/>
      <c r="C593" s="63"/>
      <c r="D593" s="64"/>
      <c r="E593" s="63"/>
      <c r="F593" s="63"/>
      <c r="G593" s="63"/>
      <c r="H593" s="68"/>
      <c r="I593" s="69"/>
      <c r="J593" s="70"/>
      <c r="K593" s="64"/>
      <c r="L593" s="70"/>
      <c r="M593" s="66"/>
      <c r="N593" s="67"/>
    </row>
    <row r="594" spans="1:14" ht="12.75" x14ac:dyDescent="0.2">
      <c r="A594" s="62"/>
      <c r="B594" s="69"/>
      <c r="C594" s="63"/>
      <c r="D594" s="64"/>
      <c r="E594" s="63"/>
      <c r="F594" s="63"/>
      <c r="G594" s="63"/>
      <c r="H594" s="68"/>
      <c r="I594" s="69"/>
      <c r="J594" s="70"/>
      <c r="K594" s="64"/>
      <c r="L594" s="70"/>
      <c r="M594" s="66"/>
      <c r="N594" s="67"/>
    </row>
    <row r="595" spans="1:14" ht="12.75" x14ac:dyDescent="0.2">
      <c r="A595" s="62"/>
      <c r="B595" s="69"/>
      <c r="C595" s="63"/>
      <c r="D595" s="64"/>
      <c r="E595" s="63"/>
      <c r="F595" s="63"/>
      <c r="G595" s="63"/>
      <c r="H595" s="68"/>
      <c r="I595" s="69"/>
      <c r="J595" s="70"/>
      <c r="K595" s="64"/>
      <c r="L595" s="70"/>
      <c r="M595" s="66"/>
      <c r="N595" s="67"/>
    </row>
    <row r="596" spans="1:14" ht="12.75" x14ac:dyDescent="0.2">
      <c r="A596" s="62"/>
      <c r="B596" s="69"/>
      <c r="C596" s="63"/>
      <c r="D596" s="64"/>
      <c r="E596" s="63"/>
      <c r="F596" s="63"/>
      <c r="G596" s="63"/>
      <c r="H596" s="68"/>
      <c r="I596" s="69"/>
      <c r="J596" s="70"/>
      <c r="K596" s="64"/>
      <c r="L596" s="70"/>
      <c r="M596" s="66"/>
      <c r="N596" s="67"/>
    </row>
    <row r="597" spans="1:14" ht="12.75" x14ac:dyDescent="0.2">
      <c r="A597" s="62"/>
      <c r="B597" s="69"/>
      <c r="C597" s="63"/>
      <c r="D597" s="64"/>
      <c r="E597" s="63"/>
      <c r="F597" s="63"/>
      <c r="G597" s="63"/>
      <c r="H597" s="68"/>
      <c r="I597" s="69"/>
      <c r="J597" s="70"/>
      <c r="K597" s="64"/>
      <c r="L597" s="70"/>
      <c r="M597" s="66"/>
      <c r="N597" s="67"/>
    </row>
    <row r="598" spans="1:14" ht="12.75" x14ac:dyDescent="0.2">
      <c r="A598" s="62"/>
      <c r="B598" s="69"/>
      <c r="C598" s="63"/>
      <c r="D598" s="64"/>
      <c r="E598" s="63"/>
      <c r="F598" s="63"/>
      <c r="G598" s="63"/>
      <c r="H598" s="68"/>
      <c r="I598" s="69"/>
      <c r="J598" s="70"/>
      <c r="K598" s="64"/>
      <c r="L598" s="70"/>
      <c r="M598" s="66"/>
      <c r="N598" s="67"/>
    </row>
    <row r="599" spans="1:14" ht="12.75" x14ac:dyDescent="0.2">
      <c r="A599" s="62"/>
      <c r="B599" s="69"/>
      <c r="C599" s="63"/>
      <c r="D599" s="64"/>
      <c r="E599" s="63"/>
      <c r="F599" s="63"/>
      <c r="G599" s="63"/>
      <c r="H599" s="68"/>
      <c r="I599" s="69"/>
      <c r="J599" s="70"/>
      <c r="K599" s="64"/>
      <c r="L599" s="70"/>
      <c r="M599" s="66"/>
      <c r="N599" s="67"/>
    </row>
    <row r="600" spans="1:14" ht="12.75" x14ac:dyDescent="0.2">
      <c r="A600" s="62"/>
      <c r="B600" s="69"/>
      <c r="C600" s="63"/>
      <c r="D600" s="64"/>
      <c r="E600" s="63"/>
      <c r="F600" s="63"/>
      <c r="G600" s="63"/>
      <c r="H600" s="68"/>
      <c r="I600" s="69"/>
      <c r="J600" s="70"/>
      <c r="K600" s="64"/>
      <c r="L600" s="70"/>
      <c r="M600" s="66"/>
      <c r="N600" s="67"/>
    </row>
    <row r="601" spans="1:14" ht="12.75" x14ac:dyDescent="0.2">
      <c r="A601" s="62"/>
      <c r="B601" s="69"/>
      <c r="C601" s="63"/>
      <c r="D601" s="64"/>
      <c r="E601" s="63"/>
      <c r="F601" s="63"/>
      <c r="G601" s="63"/>
      <c r="H601" s="68"/>
      <c r="I601" s="69"/>
      <c r="J601" s="70"/>
      <c r="K601" s="64"/>
      <c r="L601" s="70"/>
      <c r="M601" s="66"/>
      <c r="N601" s="67"/>
    </row>
    <row r="602" spans="1:14" ht="12.75" x14ac:dyDescent="0.2">
      <c r="A602" s="62"/>
      <c r="B602" s="69"/>
      <c r="C602" s="63"/>
      <c r="D602" s="64"/>
      <c r="E602" s="63"/>
      <c r="F602" s="63"/>
      <c r="G602" s="63"/>
      <c r="H602" s="68"/>
      <c r="I602" s="69"/>
      <c r="J602" s="70"/>
      <c r="K602" s="64"/>
      <c r="L602" s="70"/>
      <c r="M602" s="66"/>
      <c r="N602" s="67"/>
    </row>
    <row r="603" spans="1:14" ht="12.75" x14ac:dyDescent="0.2">
      <c r="A603" s="62"/>
      <c r="B603" s="69"/>
      <c r="C603" s="63"/>
      <c r="D603" s="64"/>
      <c r="E603" s="63"/>
      <c r="F603" s="63"/>
      <c r="G603" s="63"/>
      <c r="H603" s="68"/>
      <c r="I603" s="69"/>
      <c r="J603" s="70"/>
      <c r="K603" s="64"/>
      <c r="L603" s="70"/>
      <c r="M603" s="66"/>
      <c r="N603" s="67"/>
    </row>
    <row r="604" spans="1:14" ht="12.75" x14ac:dyDescent="0.2">
      <c r="A604" s="62"/>
      <c r="B604" s="69"/>
      <c r="C604" s="63"/>
      <c r="D604" s="64"/>
      <c r="E604" s="63"/>
      <c r="F604" s="63"/>
      <c r="G604" s="63"/>
      <c r="H604" s="68"/>
      <c r="I604" s="69"/>
      <c r="J604" s="70"/>
      <c r="K604" s="64"/>
      <c r="L604" s="70"/>
      <c r="M604" s="66"/>
      <c r="N604" s="67"/>
    </row>
    <row r="605" spans="1:14" ht="12.75" x14ac:dyDescent="0.2">
      <c r="A605" s="62"/>
      <c r="B605" s="69"/>
      <c r="C605" s="63"/>
      <c r="D605" s="64"/>
      <c r="E605" s="63"/>
      <c r="F605" s="63"/>
      <c r="G605" s="63"/>
      <c r="H605" s="68"/>
      <c r="I605" s="69"/>
      <c r="J605" s="70"/>
      <c r="K605" s="64"/>
      <c r="L605" s="70"/>
      <c r="M605" s="66"/>
      <c r="N605" s="67"/>
    </row>
    <row r="606" spans="1:14" ht="12.75" x14ac:dyDescent="0.2">
      <c r="A606" s="62"/>
      <c r="B606" s="69"/>
      <c r="C606" s="63"/>
      <c r="D606" s="64"/>
      <c r="E606" s="63"/>
      <c r="F606" s="63"/>
      <c r="G606" s="63"/>
      <c r="H606" s="68"/>
      <c r="I606" s="69"/>
      <c r="J606" s="70"/>
      <c r="K606" s="64"/>
      <c r="L606" s="70"/>
      <c r="M606" s="66"/>
      <c r="N606" s="67"/>
    </row>
    <row r="607" spans="1:14" ht="12.75" x14ac:dyDescent="0.2">
      <c r="A607" s="62"/>
      <c r="B607" s="69"/>
      <c r="C607" s="63"/>
      <c r="D607" s="64"/>
      <c r="E607" s="63"/>
      <c r="F607" s="63"/>
      <c r="G607" s="63"/>
      <c r="H607" s="68"/>
      <c r="I607" s="69"/>
      <c r="J607" s="70"/>
      <c r="K607" s="64"/>
      <c r="L607" s="70"/>
      <c r="M607" s="66"/>
      <c r="N607" s="67"/>
    </row>
    <row r="608" spans="1:14" ht="12.75" x14ac:dyDescent="0.2">
      <c r="A608" s="62"/>
      <c r="B608" s="69"/>
      <c r="C608" s="63"/>
      <c r="D608" s="64"/>
      <c r="E608" s="63"/>
      <c r="F608" s="63"/>
      <c r="G608" s="63"/>
      <c r="H608" s="68"/>
      <c r="I608" s="69"/>
      <c r="J608" s="70"/>
      <c r="K608" s="64"/>
      <c r="L608" s="70"/>
      <c r="M608" s="66"/>
      <c r="N608" s="67"/>
    </row>
    <row r="609" spans="1:14" ht="12.75" x14ac:dyDescent="0.2">
      <c r="A609" s="62"/>
      <c r="B609" s="69"/>
      <c r="C609" s="63"/>
      <c r="D609" s="64"/>
      <c r="E609" s="63"/>
      <c r="F609" s="63"/>
      <c r="G609" s="63"/>
      <c r="H609" s="68"/>
      <c r="I609" s="69"/>
      <c r="J609" s="70"/>
      <c r="K609" s="64"/>
      <c r="L609" s="70"/>
      <c r="M609" s="66"/>
      <c r="N609" s="67"/>
    </row>
    <row r="610" spans="1:14" ht="12.75" x14ac:dyDescent="0.2">
      <c r="A610" s="62"/>
      <c r="B610" s="69"/>
      <c r="C610" s="63"/>
      <c r="D610" s="64"/>
      <c r="E610" s="63"/>
      <c r="F610" s="63"/>
      <c r="G610" s="63"/>
      <c r="H610" s="68"/>
      <c r="I610" s="69"/>
      <c r="J610" s="70"/>
      <c r="K610" s="64"/>
      <c r="L610" s="70"/>
      <c r="M610" s="66"/>
      <c r="N610" s="67"/>
    </row>
    <row r="611" spans="1:14" ht="12.75" x14ac:dyDescent="0.2">
      <c r="A611" s="62"/>
      <c r="B611" s="69"/>
      <c r="C611" s="63"/>
      <c r="D611" s="64"/>
      <c r="E611" s="63"/>
      <c r="F611" s="63"/>
      <c r="G611" s="63"/>
      <c r="H611" s="68"/>
      <c r="I611" s="69"/>
      <c r="J611" s="70"/>
      <c r="K611" s="64"/>
      <c r="L611" s="70"/>
      <c r="M611" s="66"/>
      <c r="N611" s="67"/>
    </row>
    <row r="612" spans="1:14" ht="12.75" x14ac:dyDescent="0.2">
      <c r="A612" s="62"/>
      <c r="B612" s="69"/>
      <c r="C612" s="63"/>
      <c r="D612" s="64"/>
      <c r="E612" s="63"/>
      <c r="F612" s="63"/>
      <c r="G612" s="63"/>
      <c r="H612" s="68"/>
      <c r="I612" s="69"/>
      <c r="J612" s="70"/>
      <c r="K612" s="64"/>
      <c r="L612" s="70"/>
      <c r="M612" s="66"/>
      <c r="N612" s="67"/>
    </row>
    <row r="613" spans="1:14" ht="12.75" x14ac:dyDescent="0.2">
      <c r="A613" s="62"/>
      <c r="B613" s="69"/>
      <c r="C613" s="63"/>
      <c r="D613" s="64"/>
      <c r="E613" s="63"/>
      <c r="F613" s="63"/>
      <c r="G613" s="63"/>
      <c r="H613" s="68"/>
      <c r="I613" s="69"/>
      <c r="J613" s="70"/>
      <c r="K613" s="64"/>
      <c r="L613" s="70"/>
      <c r="M613" s="66"/>
      <c r="N613" s="67"/>
    </row>
    <row r="614" spans="1:14" ht="12.75" x14ac:dyDescent="0.2">
      <c r="A614" s="62"/>
      <c r="B614" s="69"/>
      <c r="C614" s="63"/>
      <c r="D614" s="64"/>
      <c r="E614" s="63"/>
      <c r="F614" s="63"/>
      <c r="G614" s="63"/>
      <c r="H614" s="68"/>
      <c r="I614" s="69"/>
      <c r="J614" s="70"/>
      <c r="K614" s="64"/>
      <c r="L614" s="70"/>
      <c r="M614" s="66"/>
      <c r="N614" s="67"/>
    </row>
    <row r="615" spans="1:14" ht="12.75" x14ac:dyDescent="0.2">
      <c r="A615" s="62"/>
      <c r="B615" s="69"/>
      <c r="C615" s="63"/>
      <c r="D615" s="64"/>
      <c r="E615" s="63"/>
      <c r="F615" s="63"/>
      <c r="G615" s="63"/>
      <c r="H615" s="68"/>
      <c r="I615" s="69"/>
      <c r="J615" s="70"/>
      <c r="K615" s="64"/>
      <c r="L615" s="70"/>
      <c r="M615" s="66"/>
      <c r="N615" s="67"/>
    </row>
    <row r="616" spans="1:14" ht="12.75" x14ac:dyDescent="0.2">
      <c r="A616" s="62"/>
      <c r="B616" s="69"/>
      <c r="C616" s="63"/>
      <c r="D616" s="64"/>
      <c r="E616" s="63"/>
      <c r="F616" s="63"/>
      <c r="G616" s="63"/>
      <c r="H616" s="68"/>
      <c r="I616" s="69"/>
      <c r="J616" s="70"/>
      <c r="K616" s="64"/>
      <c r="L616" s="70"/>
      <c r="M616" s="66"/>
      <c r="N616" s="67"/>
    </row>
    <row r="617" spans="1:14" ht="12.75" x14ac:dyDescent="0.2">
      <c r="A617" s="62"/>
      <c r="B617" s="69"/>
      <c r="C617" s="63"/>
      <c r="D617" s="64"/>
      <c r="E617" s="63"/>
      <c r="F617" s="63"/>
      <c r="G617" s="63"/>
      <c r="H617" s="68"/>
      <c r="I617" s="69"/>
      <c r="J617" s="70"/>
      <c r="K617" s="64"/>
      <c r="L617" s="70"/>
      <c r="M617" s="66"/>
      <c r="N617" s="67"/>
    </row>
    <row r="618" spans="1:14" ht="12.75" x14ac:dyDescent="0.2">
      <c r="A618" s="62"/>
      <c r="B618" s="69"/>
      <c r="C618" s="63"/>
      <c r="D618" s="64"/>
      <c r="E618" s="63"/>
      <c r="F618" s="63"/>
      <c r="G618" s="63"/>
      <c r="H618" s="68"/>
      <c r="I618" s="69"/>
      <c r="J618" s="70"/>
      <c r="K618" s="64"/>
      <c r="L618" s="70"/>
      <c r="M618" s="66"/>
      <c r="N618" s="67"/>
    </row>
    <row r="619" spans="1:14" ht="12.75" x14ac:dyDescent="0.2">
      <c r="A619" s="62"/>
      <c r="B619" s="69"/>
      <c r="C619" s="63"/>
      <c r="D619" s="64"/>
      <c r="E619" s="63"/>
      <c r="F619" s="63"/>
      <c r="G619" s="63"/>
      <c r="H619" s="68"/>
      <c r="I619" s="69"/>
      <c r="J619" s="70"/>
      <c r="K619" s="64"/>
      <c r="L619" s="70"/>
      <c r="M619" s="66"/>
      <c r="N619" s="67"/>
    </row>
    <row r="620" spans="1:14" ht="12.75" x14ac:dyDescent="0.2">
      <c r="A620" s="62"/>
      <c r="B620" s="69"/>
      <c r="C620" s="63"/>
      <c r="D620" s="64"/>
      <c r="E620" s="63"/>
      <c r="F620" s="63"/>
      <c r="G620" s="63"/>
      <c r="H620" s="68"/>
      <c r="I620" s="69"/>
      <c r="J620" s="70"/>
      <c r="K620" s="64"/>
      <c r="L620" s="70"/>
      <c r="M620" s="66"/>
      <c r="N620" s="67"/>
    </row>
    <row r="621" spans="1:14" ht="12.75" x14ac:dyDescent="0.2">
      <c r="A621" s="62"/>
      <c r="B621" s="69"/>
      <c r="C621" s="63"/>
      <c r="D621" s="64"/>
      <c r="E621" s="63"/>
      <c r="F621" s="63"/>
      <c r="G621" s="63"/>
      <c r="H621" s="68"/>
      <c r="I621" s="69"/>
      <c r="J621" s="70"/>
      <c r="K621" s="64"/>
      <c r="L621" s="70"/>
      <c r="M621" s="66"/>
      <c r="N621" s="67"/>
    </row>
    <row r="622" spans="1:14" ht="12.75" x14ac:dyDescent="0.2">
      <c r="A622" s="62"/>
      <c r="B622" s="69"/>
      <c r="C622" s="63"/>
      <c r="D622" s="64"/>
      <c r="E622" s="63"/>
      <c r="F622" s="63"/>
      <c r="G622" s="63"/>
      <c r="H622" s="68"/>
      <c r="I622" s="69"/>
      <c r="J622" s="70"/>
      <c r="K622" s="64"/>
      <c r="L622" s="70"/>
      <c r="M622" s="66"/>
      <c r="N622" s="67"/>
    </row>
    <row r="623" spans="1:14" ht="12.75" x14ac:dyDescent="0.2">
      <c r="A623" s="62"/>
      <c r="B623" s="69"/>
      <c r="C623" s="63"/>
      <c r="D623" s="64"/>
      <c r="E623" s="63"/>
      <c r="F623" s="63"/>
      <c r="G623" s="63"/>
      <c r="H623" s="68"/>
      <c r="I623" s="69"/>
      <c r="J623" s="70"/>
      <c r="K623" s="64"/>
      <c r="L623" s="70"/>
      <c r="M623" s="66"/>
      <c r="N623" s="67"/>
    </row>
    <row r="624" spans="1:14" ht="12.75" x14ac:dyDescent="0.2">
      <c r="A624" s="62"/>
      <c r="B624" s="69"/>
      <c r="C624" s="63"/>
      <c r="D624" s="64"/>
      <c r="E624" s="63"/>
      <c r="F624" s="63"/>
      <c r="G624" s="63"/>
      <c r="H624" s="68"/>
      <c r="I624" s="69"/>
      <c r="J624" s="70"/>
      <c r="K624" s="64"/>
      <c r="L624" s="70"/>
      <c r="M624" s="66"/>
      <c r="N624" s="67"/>
    </row>
    <row r="625" spans="1:14" ht="12.75" x14ac:dyDescent="0.2">
      <c r="A625" s="62"/>
      <c r="B625" s="69"/>
      <c r="C625" s="63"/>
      <c r="D625" s="64"/>
      <c r="E625" s="63"/>
      <c r="F625" s="63"/>
      <c r="G625" s="63"/>
      <c r="H625" s="68"/>
      <c r="I625" s="69"/>
      <c r="J625" s="70"/>
      <c r="K625" s="64"/>
      <c r="L625" s="70"/>
      <c r="M625" s="66"/>
      <c r="N625" s="67"/>
    </row>
    <row r="626" spans="1:14" ht="12.75" x14ac:dyDescent="0.2">
      <c r="A626" s="62"/>
      <c r="B626" s="69"/>
      <c r="C626" s="63"/>
      <c r="D626" s="64"/>
      <c r="E626" s="63"/>
      <c r="F626" s="63"/>
      <c r="G626" s="63"/>
      <c r="H626" s="68"/>
      <c r="I626" s="69"/>
      <c r="J626" s="70"/>
      <c r="K626" s="64"/>
      <c r="L626" s="70"/>
      <c r="M626" s="66"/>
      <c r="N626" s="67"/>
    </row>
    <row r="627" spans="1:14" ht="12.75" x14ac:dyDescent="0.2">
      <c r="A627" s="62"/>
      <c r="B627" s="69"/>
      <c r="C627" s="63"/>
      <c r="D627" s="64"/>
      <c r="E627" s="63"/>
      <c r="F627" s="63"/>
      <c r="G627" s="63"/>
      <c r="H627" s="68"/>
      <c r="I627" s="69"/>
      <c r="J627" s="70"/>
      <c r="K627" s="64"/>
      <c r="L627" s="70"/>
      <c r="M627" s="66"/>
      <c r="N627" s="67"/>
    </row>
    <row r="628" spans="1:14" ht="12.75" x14ac:dyDescent="0.2">
      <c r="A628" s="62"/>
      <c r="B628" s="69"/>
      <c r="C628" s="63"/>
      <c r="D628" s="64"/>
      <c r="E628" s="63"/>
      <c r="F628" s="63"/>
      <c r="G628" s="63"/>
      <c r="H628" s="68"/>
      <c r="I628" s="69"/>
      <c r="J628" s="70"/>
      <c r="K628" s="64"/>
      <c r="L628" s="70"/>
      <c r="M628" s="66"/>
      <c r="N628" s="67"/>
    </row>
    <row r="629" spans="1:14" ht="12.75" x14ac:dyDescent="0.2">
      <c r="A629" s="62"/>
      <c r="B629" s="69"/>
      <c r="C629" s="63"/>
      <c r="D629" s="64"/>
      <c r="E629" s="63"/>
      <c r="F629" s="63"/>
      <c r="G629" s="63"/>
      <c r="H629" s="68"/>
      <c r="I629" s="69"/>
      <c r="J629" s="70"/>
      <c r="K629" s="64"/>
      <c r="L629" s="70"/>
      <c r="M629" s="66"/>
      <c r="N629" s="67"/>
    </row>
    <row r="630" spans="1:14" ht="12.75" x14ac:dyDescent="0.2">
      <c r="A630" s="62"/>
      <c r="B630" s="69"/>
      <c r="C630" s="63"/>
      <c r="D630" s="64"/>
      <c r="E630" s="63"/>
      <c r="F630" s="63"/>
      <c r="G630" s="63"/>
      <c r="H630" s="68"/>
      <c r="I630" s="69"/>
      <c r="J630" s="70"/>
      <c r="K630" s="64"/>
      <c r="L630" s="70"/>
      <c r="M630" s="66"/>
      <c r="N630" s="67"/>
    </row>
    <row r="631" spans="1:14" ht="12.75" x14ac:dyDescent="0.2">
      <c r="A631" s="62"/>
      <c r="B631" s="69"/>
      <c r="C631" s="63"/>
      <c r="D631" s="64"/>
      <c r="E631" s="63"/>
      <c r="F631" s="63"/>
      <c r="G631" s="63"/>
      <c r="H631" s="68"/>
      <c r="I631" s="69"/>
      <c r="J631" s="70"/>
      <c r="K631" s="64"/>
      <c r="L631" s="70"/>
      <c r="M631" s="66"/>
      <c r="N631" s="67"/>
    </row>
    <row r="632" spans="1:14" ht="12.75" x14ac:dyDescent="0.2">
      <c r="A632" s="62"/>
      <c r="B632" s="69"/>
      <c r="C632" s="63"/>
      <c r="D632" s="64"/>
      <c r="E632" s="63"/>
      <c r="F632" s="63"/>
      <c r="G632" s="63"/>
      <c r="H632" s="68"/>
      <c r="I632" s="69"/>
      <c r="J632" s="70"/>
      <c r="K632" s="64"/>
      <c r="L632" s="70"/>
      <c r="M632" s="66"/>
      <c r="N632" s="67"/>
    </row>
    <row r="633" spans="1:14" ht="12.75" x14ac:dyDescent="0.2">
      <c r="A633" s="62"/>
      <c r="B633" s="69"/>
      <c r="C633" s="63"/>
      <c r="D633" s="64"/>
      <c r="E633" s="63"/>
      <c r="F633" s="63"/>
      <c r="G633" s="63"/>
      <c r="H633" s="68"/>
      <c r="I633" s="69"/>
      <c r="J633" s="70"/>
      <c r="K633" s="64"/>
      <c r="L633" s="70"/>
      <c r="M633" s="66"/>
      <c r="N633" s="67"/>
    </row>
    <row r="634" spans="1:14" ht="12.75" x14ac:dyDescent="0.2">
      <c r="A634" s="62"/>
      <c r="B634" s="69"/>
      <c r="C634" s="63"/>
      <c r="D634" s="64"/>
      <c r="E634" s="63"/>
      <c r="F634" s="63"/>
      <c r="G634" s="63"/>
      <c r="H634" s="68"/>
      <c r="I634" s="69"/>
      <c r="J634" s="70"/>
      <c r="K634" s="64"/>
      <c r="L634" s="70"/>
      <c r="M634" s="66"/>
      <c r="N634" s="67"/>
    </row>
    <row r="635" spans="1:14" ht="12.75" x14ac:dyDescent="0.2">
      <c r="A635" s="62"/>
      <c r="B635" s="69"/>
      <c r="C635" s="63"/>
      <c r="D635" s="64"/>
      <c r="E635" s="63"/>
      <c r="F635" s="63"/>
      <c r="G635" s="63"/>
      <c r="H635" s="68"/>
      <c r="I635" s="69"/>
      <c r="J635" s="70"/>
      <c r="K635" s="64"/>
      <c r="L635" s="70"/>
      <c r="M635" s="66"/>
      <c r="N635" s="67"/>
    </row>
    <row r="636" spans="1:14" ht="12.75" x14ac:dyDescent="0.2">
      <c r="A636" s="62"/>
      <c r="B636" s="69"/>
      <c r="C636" s="63"/>
      <c r="D636" s="64"/>
      <c r="E636" s="63"/>
      <c r="F636" s="63"/>
      <c r="G636" s="63"/>
      <c r="H636" s="68"/>
      <c r="I636" s="69"/>
      <c r="J636" s="70"/>
      <c r="K636" s="64"/>
      <c r="L636" s="70"/>
      <c r="M636" s="66"/>
      <c r="N636" s="67"/>
    </row>
    <row r="637" spans="1:14" ht="12.75" x14ac:dyDescent="0.2">
      <c r="A637" s="62"/>
      <c r="B637" s="69"/>
      <c r="C637" s="63"/>
      <c r="D637" s="64"/>
      <c r="E637" s="63"/>
      <c r="F637" s="63"/>
      <c r="G637" s="63"/>
      <c r="H637" s="68"/>
      <c r="I637" s="69"/>
      <c r="J637" s="70"/>
      <c r="K637" s="64"/>
      <c r="L637" s="70"/>
      <c r="M637" s="66"/>
      <c r="N637" s="67"/>
    </row>
    <row r="638" spans="1:14" ht="12.75" x14ac:dyDescent="0.2">
      <c r="A638" s="62"/>
      <c r="B638" s="69"/>
      <c r="C638" s="63"/>
      <c r="D638" s="64"/>
      <c r="E638" s="63"/>
      <c r="F638" s="63"/>
      <c r="G638" s="63"/>
      <c r="H638" s="68"/>
      <c r="I638" s="69"/>
      <c r="J638" s="70"/>
      <c r="K638" s="64"/>
      <c r="L638" s="70"/>
      <c r="M638" s="66"/>
      <c r="N638" s="67"/>
    </row>
    <row r="639" spans="1:14" ht="12.75" x14ac:dyDescent="0.2">
      <c r="A639" s="62"/>
      <c r="B639" s="69"/>
      <c r="C639" s="63"/>
      <c r="D639" s="64"/>
      <c r="E639" s="63"/>
      <c r="F639" s="63"/>
      <c r="G639" s="63"/>
      <c r="H639" s="68"/>
      <c r="I639" s="69"/>
      <c r="J639" s="70"/>
      <c r="K639" s="64"/>
      <c r="L639" s="70"/>
      <c r="M639" s="66"/>
      <c r="N639" s="67"/>
    </row>
    <row r="640" spans="1:14" ht="12.75" x14ac:dyDescent="0.2">
      <c r="A640" s="62"/>
      <c r="B640" s="69"/>
      <c r="C640" s="63"/>
      <c r="D640" s="64"/>
      <c r="E640" s="63"/>
      <c r="F640" s="63"/>
      <c r="G640" s="63"/>
      <c r="H640" s="68"/>
      <c r="I640" s="69"/>
      <c r="J640" s="70"/>
      <c r="K640" s="64"/>
      <c r="L640" s="70"/>
      <c r="M640" s="66"/>
      <c r="N640" s="67"/>
    </row>
    <row r="641" spans="1:14" ht="12.75" x14ac:dyDescent="0.2">
      <c r="A641" s="62"/>
      <c r="B641" s="69"/>
      <c r="C641" s="63"/>
      <c r="D641" s="64"/>
      <c r="E641" s="63"/>
      <c r="F641" s="63"/>
      <c r="G641" s="63"/>
      <c r="H641" s="68"/>
      <c r="I641" s="69"/>
      <c r="J641" s="70"/>
      <c r="K641" s="64"/>
      <c r="L641" s="70"/>
      <c r="M641" s="66"/>
      <c r="N641" s="67"/>
    </row>
    <row r="642" spans="1:14" ht="12.75" x14ac:dyDescent="0.2">
      <c r="A642" s="62"/>
      <c r="B642" s="69"/>
      <c r="C642" s="63"/>
      <c r="D642" s="64"/>
      <c r="E642" s="63"/>
      <c r="F642" s="63"/>
      <c r="G642" s="63"/>
      <c r="H642" s="68"/>
      <c r="I642" s="69"/>
      <c r="J642" s="70"/>
      <c r="K642" s="64"/>
      <c r="L642" s="70"/>
      <c r="M642" s="66"/>
      <c r="N642" s="67"/>
    </row>
    <row r="643" spans="1:14" ht="12.75" x14ac:dyDescent="0.2">
      <c r="A643" s="62"/>
      <c r="B643" s="69"/>
      <c r="C643" s="63"/>
      <c r="D643" s="64"/>
      <c r="E643" s="63"/>
      <c r="F643" s="63"/>
      <c r="G643" s="63"/>
      <c r="H643" s="68"/>
      <c r="I643" s="69"/>
      <c r="J643" s="70"/>
      <c r="K643" s="64"/>
      <c r="L643" s="70"/>
      <c r="M643" s="66"/>
      <c r="N643" s="67"/>
    </row>
    <row r="644" spans="1:14" ht="12.75" x14ac:dyDescent="0.2">
      <c r="A644" s="62"/>
      <c r="B644" s="69"/>
      <c r="C644" s="63"/>
      <c r="D644" s="64"/>
      <c r="E644" s="63"/>
      <c r="F644" s="63"/>
      <c r="G644" s="63"/>
      <c r="H644" s="68"/>
      <c r="I644" s="69"/>
      <c r="J644" s="70"/>
      <c r="K644" s="64"/>
      <c r="L644" s="70"/>
      <c r="M644" s="66"/>
      <c r="N644" s="67"/>
    </row>
    <row r="645" spans="1:14" ht="12.75" x14ac:dyDescent="0.2">
      <c r="A645" s="62"/>
      <c r="B645" s="69"/>
      <c r="C645" s="63"/>
      <c r="D645" s="64"/>
      <c r="E645" s="63"/>
      <c r="F645" s="63"/>
      <c r="G645" s="63"/>
      <c r="H645" s="68"/>
      <c r="I645" s="69"/>
      <c r="J645" s="70"/>
      <c r="K645" s="64"/>
      <c r="L645" s="70"/>
      <c r="M645" s="66"/>
      <c r="N645" s="67"/>
    </row>
    <row r="646" spans="1:14" ht="12.75" x14ac:dyDescent="0.2">
      <c r="A646" s="62"/>
      <c r="B646" s="69"/>
      <c r="C646" s="63"/>
      <c r="D646" s="64"/>
      <c r="E646" s="63"/>
      <c r="F646" s="63"/>
      <c r="G646" s="63"/>
      <c r="H646" s="68"/>
      <c r="I646" s="69"/>
      <c r="J646" s="70"/>
      <c r="K646" s="64"/>
      <c r="L646" s="70"/>
      <c r="M646" s="66"/>
      <c r="N646" s="67"/>
    </row>
    <row r="647" spans="1:14" ht="12.75" x14ac:dyDescent="0.2">
      <c r="A647" s="62"/>
      <c r="B647" s="69"/>
      <c r="C647" s="63"/>
      <c r="D647" s="64"/>
      <c r="E647" s="63"/>
      <c r="F647" s="63"/>
      <c r="G647" s="63"/>
      <c r="H647" s="68"/>
      <c r="I647" s="69"/>
      <c r="J647" s="70"/>
      <c r="K647" s="64"/>
      <c r="L647" s="70"/>
      <c r="M647" s="66"/>
      <c r="N647" s="67"/>
    </row>
    <row r="648" spans="1:14" ht="12.75" x14ac:dyDescent="0.2">
      <c r="A648" s="62"/>
      <c r="B648" s="69"/>
      <c r="C648" s="63"/>
      <c r="D648" s="64"/>
      <c r="E648" s="63"/>
      <c r="F648" s="63"/>
      <c r="G648" s="63"/>
      <c r="H648" s="68"/>
      <c r="I648" s="69"/>
      <c r="J648" s="70"/>
      <c r="K648" s="64"/>
      <c r="L648" s="70"/>
      <c r="M648" s="66"/>
      <c r="N648" s="67"/>
    </row>
    <row r="649" spans="1:14" ht="12.75" x14ac:dyDescent="0.2">
      <c r="A649" s="62"/>
      <c r="B649" s="69"/>
      <c r="C649" s="63"/>
      <c r="D649" s="64"/>
      <c r="E649" s="63"/>
      <c r="F649" s="63"/>
      <c r="G649" s="63"/>
      <c r="H649" s="68"/>
      <c r="I649" s="69"/>
      <c r="J649" s="70"/>
      <c r="K649" s="64"/>
      <c r="L649" s="70"/>
      <c r="M649" s="66"/>
      <c r="N649" s="67"/>
    </row>
    <row r="650" spans="1:14" ht="12.75" x14ac:dyDescent="0.2">
      <c r="A650" s="62"/>
      <c r="B650" s="69"/>
      <c r="C650" s="63"/>
      <c r="D650" s="64"/>
      <c r="E650" s="63"/>
      <c r="F650" s="63"/>
      <c r="G650" s="63"/>
      <c r="H650" s="68"/>
      <c r="I650" s="69"/>
      <c r="J650" s="70"/>
      <c r="K650" s="64"/>
      <c r="L650" s="70"/>
      <c r="M650" s="66"/>
      <c r="N650" s="67"/>
    </row>
    <row r="651" spans="1:14" ht="12.75" x14ac:dyDescent="0.2">
      <c r="A651" s="62"/>
      <c r="B651" s="69"/>
      <c r="C651" s="63"/>
      <c r="D651" s="64"/>
      <c r="E651" s="63"/>
      <c r="F651" s="63"/>
      <c r="G651" s="63"/>
      <c r="H651" s="68"/>
      <c r="I651" s="69"/>
      <c r="J651" s="70"/>
      <c r="K651" s="64"/>
      <c r="L651" s="70"/>
      <c r="M651" s="66"/>
      <c r="N651" s="67"/>
    </row>
    <row r="652" spans="1:14" ht="12.75" x14ac:dyDescent="0.2">
      <c r="A652" s="62"/>
      <c r="B652" s="69"/>
      <c r="C652" s="63"/>
      <c r="D652" s="64"/>
      <c r="E652" s="63"/>
      <c r="F652" s="63"/>
      <c r="G652" s="63"/>
      <c r="H652" s="68"/>
      <c r="I652" s="69"/>
      <c r="J652" s="70"/>
      <c r="K652" s="64"/>
      <c r="L652" s="70"/>
      <c r="M652" s="66"/>
      <c r="N652" s="67"/>
    </row>
    <row r="653" spans="1:14" ht="12.75" x14ac:dyDescent="0.2">
      <c r="A653" s="62"/>
      <c r="B653" s="69"/>
      <c r="C653" s="63"/>
      <c r="D653" s="64"/>
      <c r="E653" s="63"/>
      <c r="F653" s="63"/>
      <c r="G653" s="63"/>
      <c r="H653" s="68"/>
      <c r="I653" s="69"/>
      <c r="J653" s="70"/>
      <c r="K653" s="64"/>
      <c r="L653" s="70"/>
      <c r="M653" s="66"/>
      <c r="N653" s="67"/>
    </row>
    <row r="654" spans="1:14" ht="12.75" x14ac:dyDescent="0.2">
      <c r="A654" s="62"/>
      <c r="B654" s="69"/>
      <c r="C654" s="63"/>
      <c r="D654" s="64"/>
      <c r="E654" s="63"/>
      <c r="F654" s="63"/>
      <c r="G654" s="63"/>
      <c r="H654" s="68"/>
      <c r="I654" s="69"/>
      <c r="J654" s="70"/>
      <c r="K654" s="64"/>
      <c r="L654" s="70"/>
      <c r="M654" s="66"/>
      <c r="N654" s="67"/>
    </row>
    <row r="655" spans="1:14" ht="12.75" x14ac:dyDescent="0.2">
      <c r="A655" s="62"/>
      <c r="B655" s="69"/>
      <c r="C655" s="63"/>
      <c r="D655" s="64"/>
      <c r="E655" s="63"/>
      <c r="F655" s="63"/>
      <c r="G655" s="63"/>
      <c r="H655" s="68"/>
      <c r="I655" s="69"/>
      <c r="J655" s="70"/>
      <c r="K655" s="64"/>
      <c r="L655" s="70"/>
      <c r="M655" s="66"/>
      <c r="N655" s="67"/>
    </row>
    <row r="656" spans="1:14" ht="12.75" x14ac:dyDescent="0.2">
      <c r="A656" s="62"/>
      <c r="B656" s="69"/>
      <c r="C656" s="63"/>
      <c r="D656" s="64"/>
      <c r="E656" s="63"/>
      <c r="F656" s="63"/>
      <c r="G656" s="63"/>
      <c r="H656" s="68"/>
      <c r="I656" s="69"/>
      <c r="J656" s="70"/>
      <c r="K656" s="64"/>
      <c r="L656" s="70"/>
      <c r="M656" s="66"/>
      <c r="N656" s="67"/>
    </row>
    <row r="657" spans="1:14" ht="12.75" x14ac:dyDescent="0.2">
      <c r="A657" s="62"/>
      <c r="B657" s="69"/>
      <c r="C657" s="63"/>
      <c r="D657" s="64"/>
      <c r="E657" s="63"/>
      <c r="F657" s="63"/>
      <c r="G657" s="63"/>
      <c r="H657" s="68"/>
      <c r="I657" s="69"/>
      <c r="J657" s="70"/>
      <c r="K657" s="64"/>
      <c r="L657" s="70"/>
      <c r="M657" s="66"/>
      <c r="N657" s="67"/>
    </row>
    <row r="658" spans="1:14" ht="12.75" x14ac:dyDescent="0.2">
      <c r="A658" s="62"/>
      <c r="B658" s="69"/>
      <c r="C658" s="63"/>
      <c r="D658" s="64"/>
      <c r="E658" s="63"/>
      <c r="F658" s="63"/>
      <c r="G658" s="63"/>
      <c r="H658" s="68"/>
      <c r="I658" s="69"/>
      <c r="J658" s="70"/>
      <c r="K658" s="64"/>
      <c r="L658" s="70"/>
      <c r="M658" s="66"/>
      <c r="N658" s="67"/>
    </row>
    <row r="659" spans="1:14" ht="12.75" x14ac:dyDescent="0.2">
      <c r="A659" s="62"/>
      <c r="B659" s="69"/>
      <c r="C659" s="63"/>
      <c r="D659" s="64"/>
      <c r="E659" s="63"/>
      <c r="F659" s="63"/>
      <c r="G659" s="63"/>
      <c r="H659" s="68"/>
      <c r="I659" s="69"/>
      <c r="J659" s="70"/>
      <c r="K659" s="64"/>
      <c r="L659" s="70"/>
      <c r="M659" s="66"/>
      <c r="N659" s="67"/>
    </row>
    <row r="660" spans="1:14" ht="12.75" x14ac:dyDescent="0.2">
      <c r="A660" s="62"/>
      <c r="B660" s="69"/>
      <c r="C660" s="63"/>
      <c r="D660" s="64"/>
      <c r="E660" s="63"/>
      <c r="F660" s="63"/>
      <c r="G660" s="63"/>
      <c r="H660" s="68"/>
      <c r="I660" s="69"/>
      <c r="J660" s="70"/>
      <c r="K660" s="64"/>
      <c r="L660" s="70"/>
      <c r="M660" s="66"/>
      <c r="N660" s="67"/>
    </row>
    <row r="661" spans="1:14" ht="12.75" x14ac:dyDescent="0.2">
      <c r="A661" s="62"/>
      <c r="B661" s="69"/>
      <c r="C661" s="63"/>
      <c r="D661" s="64"/>
      <c r="E661" s="63"/>
      <c r="F661" s="63"/>
      <c r="G661" s="63"/>
      <c r="H661" s="68"/>
      <c r="I661" s="69"/>
      <c r="J661" s="70"/>
      <c r="K661" s="64"/>
      <c r="L661" s="70"/>
      <c r="M661" s="66"/>
      <c r="N661" s="67"/>
    </row>
    <row r="662" spans="1:14" ht="12.75" x14ac:dyDescent="0.2">
      <c r="A662" s="62"/>
      <c r="B662" s="69"/>
      <c r="C662" s="63"/>
      <c r="D662" s="64"/>
      <c r="E662" s="63"/>
      <c r="F662" s="63"/>
      <c r="G662" s="63"/>
      <c r="H662" s="68"/>
      <c r="I662" s="69"/>
      <c r="J662" s="70"/>
      <c r="K662" s="64"/>
      <c r="L662" s="70"/>
      <c r="M662" s="66"/>
      <c r="N662" s="67"/>
    </row>
    <row r="663" spans="1:14" ht="12.75" x14ac:dyDescent="0.2">
      <c r="A663" s="62"/>
      <c r="B663" s="69"/>
      <c r="C663" s="63"/>
      <c r="D663" s="64"/>
      <c r="E663" s="63"/>
      <c r="F663" s="63"/>
      <c r="G663" s="63"/>
      <c r="H663" s="68"/>
      <c r="I663" s="69"/>
      <c r="J663" s="70"/>
      <c r="K663" s="64"/>
      <c r="L663" s="70"/>
      <c r="M663" s="66"/>
      <c r="N663" s="67"/>
    </row>
    <row r="664" spans="1:14" ht="12.75" x14ac:dyDescent="0.2">
      <c r="A664" s="62"/>
      <c r="B664" s="69"/>
      <c r="C664" s="63"/>
      <c r="D664" s="64"/>
      <c r="E664" s="63"/>
      <c r="F664" s="63"/>
      <c r="G664" s="63"/>
      <c r="H664" s="68"/>
      <c r="I664" s="69"/>
      <c r="J664" s="70"/>
      <c r="K664" s="64"/>
      <c r="L664" s="70"/>
      <c r="M664" s="66"/>
      <c r="N664" s="67"/>
    </row>
    <row r="665" spans="1:14" ht="12.75" x14ac:dyDescent="0.2">
      <c r="A665" s="62"/>
      <c r="B665" s="69"/>
      <c r="C665" s="63"/>
      <c r="D665" s="64"/>
      <c r="E665" s="63"/>
      <c r="F665" s="63"/>
      <c r="G665" s="63"/>
      <c r="H665" s="68"/>
      <c r="I665" s="69"/>
      <c r="J665" s="70"/>
      <c r="K665" s="64"/>
      <c r="L665" s="70"/>
      <c r="M665" s="66"/>
      <c r="N665" s="67"/>
    </row>
    <row r="666" spans="1:14" ht="12.75" x14ac:dyDescent="0.2">
      <c r="A666" s="62"/>
      <c r="B666" s="69"/>
      <c r="C666" s="63"/>
      <c r="D666" s="64"/>
      <c r="E666" s="63"/>
      <c r="F666" s="63"/>
      <c r="G666" s="63"/>
      <c r="H666" s="68"/>
      <c r="I666" s="69"/>
      <c r="J666" s="70"/>
      <c r="K666" s="64"/>
      <c r="L666" s="70"/>
      <c r="M666" s="66"/>
      <c r="N666" s="67"/>
    </row>
    <row r="667" spans="1:14" ht="12.75" x14ac:dyDescent="0.2">
      <c r="A667" s="62"/>
      <c r="B667" s="69"/>
      <c r="C667" s="63"/>
      <c r="D667" s="64"/>
      <c r="E667" s="63"/>
      <c r="F667" s="63"/>
      <c r="G667" s="63"/>
      <c r="H667" s="68"/>
      <c r="I667" s="69"/>
      <c r="J667" s="70"/>
      <c r="K667" s="64"/>
      <c r="L667" s="70"/>
      <c r="M667" s="66"/>
      <c r="N667" s="67"/>
    </row>
    <row r="668" spans="1:14" ht="12.75" x14ac:dyDescent="0.2">
      <c r="A668" s="62"/>
      <c r="B668" s="69"/>
      <c r="C668" s="63"/>
      <c r="D668" s="64"/>
      <c r="E668" s="63"/>
      <c r="F668" s="63"/>
      <c r="G668" s="63"/>
      <c r="H668" s="68"/>
      <c r="I668" s="69"/>
      <c r="J668" s="70"/>
      <c r="K668" s="64"/>
      <c r="L668" s="70"/>
      <c r="M668" s="66"/>
      <c r="N668" s="67"/>
    </row>
    <row r="669" spans="1:14" ht="12.75" x14ac:dyDescent="0.2">
      <c r="A669" s="62"/>
      <c r="B669" s="69"/>
      <c r="C669" s="63"/>
      <c r="D669" s="64"/>
      <c r="E669" s="63"/>
      <c r="F669" s="63"/>
      <c r="G669" s="63"/>
      <c r="H669" s="68"/>
      <c r="I669" s="69"/>
      <c r="J669" s="70"/>
      <c r="K669" s="64"/>
      <c r="L669" s="70"/>
      <c r="M669" s="66"/>
      <c r="N669" s="67"/>
    </row>
    <row r="670" spans="1:14" ht="12.75" x14ac:dyDescent="0.2">
      <c r="A670" s="62"/>
      <c r="B670" s="69"/>
      <c r="C670" s="63"/>
      <c r="D670" s="64"/>
      <c r="E670" s="63"/>
      <c r="F670" s="63"/>
      <c r="G670" s="63"/>
      <c r="H670" s="68"/>
      <c r="I670" s="69"/>
      <c r="J670" s="70"/>
      <c r="K670" s="64"/>
      <c r="L670" s="70"/>
      <c r="M670" s="66"/>
      <c r="N670" s="67"/>
    </row>
    <row r="671" spans="1:14" ht="12.75" x14ac:dyDescent="0.2">
      <c r="A671" s="62"/>
      <c r="B671" s="69"/>
      <c r="C671" s="63"/>
      <c r="D671" s="64"/>
      <c r="E671" s="63"/>
      <c r="F671" s="63"/>
      <c r="G671" s="63"/>
      <c r="H671" s="68"/>
      <c r="I671" s="69"/>
      <c r="J671" s="70"/>
      <c r="K671" s="64"/>
      <c r="L671" s="70"/>
      <c r="M671" s="66"/>
      <c r="N671" s="67"/>
    </row>
    <row r="672" spans="1:14" ht="12.75" x14ac:dyDescent="0.2">
      <c r="A672" s="62"/>
      <c r="B672" s="69"/>
      <c r="C672" s="63"/>
      <c r="D672" s="64"/>
      <c r="E672" s="63"/>
      <c r="F672" s="63"/>
      <c r="G672" s="63"/>
      <c r="H672" s="68"/>
      <c r="I672" s="69"/>
      <c r="J672" s="70"/>
      <c r="K672" s="64"/>
      <c r="L672" s="70"/>
      <c r="M672" s="66"/>
      <c r="N672" s="67"/>
    </row>
    <row r="673" spans="1:14" ht="12.75" x14ac:dyDescent="0.2">
      <c r="A673" s="62"/>
      <c r="B673" s="69"/>
      <c r="C673" s="63"/>
      <c r="D673" s="64"/>
      <c r="E673" s="63"/>
      <c r="F673" s="63"/>
      <c r="G673" s="63"/>
      <c r="H673" s="68"/>
      <c r="I673" s="69"/>
      <c r="J673" s="70"/>
      <c r="K673" s="64"/>
      <c r="L673" s="70"/>
      <c r="M673" s="66"/>
      <c r="N673" s="67"/>
    </row>
    <row r="674" spans="1:14" ht="12.75" x14ac:dyDescent="0.2">
      <c r="A674" s="62"/>
      <c r="B674" s="69"/>
      <c r="C674" s="63"/>
      <c r="D674" s="64"/>
      <c r="E674" s="63"/>
      <c r="F674" s="63"/>
      <c r="G674" s="63"/>
      <c r="H674" s="68"/>
      <c r="I674" s="69"/>
      <c r="J674" s="70"/>
      <c r="K674" s="64"/>
      <c r="L674" s="70"/>
      <c r="M674" s="66"/>
      <c r="N674" s="67"/>
    </row>
    <row r="675" spans="1:14" ht="12.75" x14ac:dyDescent="0.2">
      <c r="A675" s="62"/>
      <c r="B675" s="69"/>
      <c r="C675" s="63"/>
      <c r="D675" s="64"/>
      <c r="E675" s="63"/>
      <c r="F675" s="63"/>
      <c r="G675" s="63"/>
      <c r="H675" s="68"/>
      <c r="I675" s="69"/>
      <c r="J675" s="70"/>
      <c r="K675" s="64"/>
      <c r="L675" s="70"/>
      <c r="M675" s="66"/>
      <c r="N675" s="67"/>
    </row>
    <row r="676" spans="1:14" ht="12.75" x14ac:dyDescent="0.2">
      <c r="A676" s="62"/>
      <c r="B676" s="69"/>
      <c r="C676" s="63"/>
      <c r="D676" s="64"/>
      <c r="E676" s="63"/>
      <c r="F676" s="63"/>
      <c r="G676" s="63"/>
      <c r="H676" s="68"/>
      <c r="I676" s="69"/>
      <c r="J676" s="70"/>
      <c r="K676" s="64"/>
      <c r="L676" s="70"/>
      <c r="M676" s="66"/>
      <c r="N676" s="67"/>
    </row>
    <row r="677" spans="1:14" ht="12.75" x14ac:dyDescent="0.2">
      <c r="A677" s="62"/>
      <c r="B677" s="69"/>
      <c r="C677" s="63"/>
      <c r="D677" s="64"/>
      <c r="E677" s="63"/>
      <c r="F677" s="63"/>
      <c r="G677" s="63"/>
      <c r="H677" s="68"/>
      <c r="I677" s="69"/>
      <c r="J677" s="70"/>
      <c r="K677" s="64"/>
      <c r="L677" s="70"/>
      <c r="M677" s="66"/>
      <c r="N677" s="67"/>
    </row>
    <row r="678" spans="1:14" ht="12.75" x14ac:dyDescent="0.2">
      <c r="A678" s="62"/>
      <c r="B678" s="69"/>
      <c r="C678" s="63"/>
      <c r="D678" s="64"/>
      <c r="E678" s="63"/>
      <c r="F678" s="63"/>
      <c r="G678" s="63"/>
      <c r="H678" s="68"/>
      <c r="I678" s="69"/>
      <c r="J678" s="70"/>
      <c r="K678" s="64"/>
      <c r="L678" s="70"/>
      <c r="M678" s="66"/>
      <c r="N678" s="67"/>
    </row>
    <row r="679" spans="1:14" ht="12.75" x14ac:dyDescent="0.2">
      <c r="A679" s="62"/>
      <c r="B679" s="69"/>
      <c r="C679" s="63"/>
      <c r="D679" s="64"/>
      <c r="E679" s="63"/>
      <c r="F679" s="63"/>
      <c r="G679" s="63"/>
      <c r="H679" s="68"/>
      <c r="I679" s="69"/>
      <c r="J679" s="70"/>
      <c r="K679" s="64"/>
      <c r="L679" s="70"/>
      <c r="M679" s="66"/>
      <c r="N679" s="67"/>
    </row>
    <row r="680" spans="1:14" ht="12.75" x14ac:dyDescent="0.2">
      <c r="A680" s="62"/>
      <c r="B680" s="69"/>
      <c r="C680" s="63"/>
      <c r="D680" s="64"/>
      <c r="E680" s="63"/>
      <c r="F680" s="63"/>
      <c r="G680" s="63"/>
      <c r="H680" s="68"/>
      <c r="I680" s="69"/>
      <c r="J680" s="70"/>
      <c r="K680" s="64"/>
      <c r="L680" s="70"/>
      <c r="M680" s="66"/>
      <c r="N680" s="67"/>
    </row>
    <row r="681" spans="1:14" ht="12.75" x14ac:dyDescent="0.2">
      <c r="A681" s="62"/>
      <c r="B681" s="69"/>
      <c r="C681" s="63"/>
      <c r="D681" s="64"/>
      <c r="E681" s="63"/>
      <c r="F681" s="63"/>
      <c r="G681" s="63"/>
      <c r="H681" s="68"/>
      <c r="I681" s="69"/>
      <c r="J681" s="70"/>
      <c r="K681" s="64"/>
      <c r="L681" s="70"/>
      <c r="M681" s="66"/>
      <c r="N681" s="67"/>
    </row>
    <row r="682" spans="1:14" ht="12.75" x14ac:dyDescent="0.2">
      <c r="A682" s="62"/>
      <c r="B682" s="69"/>
      <c r="C682" s="63"/>
      <c r="D682" s="64"/>
      <c r="E682" s="63"/>
      <c r="F682" s="63"/>
      <c r="G682" s="63"/>
      <c r="H682" s="68"/>
      <c r="I682" s="69"/>
      <c r="J682" s="70"/>
      <c r="K682" s="64"/>
      <c r="L682" s="70"/>
      <c r="M682" s="66"/>
      <c r="N682" s="67"/>
    </row>
    <row r="683" spans="1:14" ht="12.75" x14ac:dyDescent="0.2">
      <c r="A683" s="62"/>
      <c r="B683" s="69"/>
      <c r="C683" s="63"/>
      <c r="D683" s="64"/>
      <c r="E683" s="63"/>
      <c r="F683" s="63"/>
      <c r="G683" s="63"/>
      <c r="H683" s="68"/>
      <c r="I683" s="69"/>
      <c r="J683" s="70"/>
      <c r="K683" s="64"/>
      <c r="L683" s="70"/>
      <c r="M683" s="66"/>
      <c r="N683" s="67"/>
    </row>
    <row r="684" spans="1:14" ht="12.75" x14ac:dyDescent="0.2">
      <c r="A684" s="62"/>
      <c r="B684" s="69"/>
      <c r="C684" s="63"/>
      <c r="D684" s="64"/>
      <c r="E684" s="63"/>
      <c r="F684" s="63"/>
      <c r="G684" s="63"/>
      <c r="H684" s="68"/>
      <c r="I684" s="69"/>
      <c r="J684" s="70"/>
      <c r="K684" s="64"/>
      <c r="L684" s="70"/>
      <c r="M684" s="66"/>
      <c r="N684" s="67"/>
    </row>
    <row r="685" spans="1:14" ht="12.75" x14ac:dyDescent="0.2">
      <c r="A685" s="62"/>
      <c r="B685" s="69"/>
      <c r="C685" s="63"/>
      <c r="D685" s="64"/>
      <c r="E685" s="63"/>
      <c r="F685" s="63"/>
      <c r="G685" s="63"/>
      <c r="H685" s="68"/>
      <c r="I685" s="69"/>
      <c r="J685" s="70"/>
      <c r="K685" s="64"/>
      <c r="L685" s="70"/>
      <c r="M685" s="66"/>
      <c r="N685" s="67"/>
    </row>
    <row r="686" spans="1:14" ht="12.75" x14ac:dyDescent="0.2">
      <c r="A686" s="62"/>
      <c r="B686" s="69"/>
      <c r="C686" s="63"/>
      <c r="D686" s="64"/>
      <c r="E686" s="63"/>
      <c r="F686" s="63"/>
      <c r="G686" s="63"/>
      <c r="H686" s="68"/>
      <c r="I686" s="69"/>
      <c r="J686" s="70"/>
      <c r="K686" s="64"/>
      <c r="L686" s="70"/>
      <c r="M686" s="66"/>
      <c r="N686" s="67"/>
    </row>
    <row r="687" spans="1:14" ht="12.75" x14ac:dyDescent="0.2">
      <c r="A687" s="62"/>
      <c r="B687" s="69"/>
      <c r="C687" s="63"/>
      <c r="D687" s="64"/>
      <c r="E687" s="63"/>
      <c r="F687" s="63"/>
      <c r="G687" s="63"/>
      <c r="H687" s="68"/>
      <c r="I687" s="69"/>
      <c r="J687" s="70"/>
      <c r="K687" s="64"/>
      <c r="L687" s="70"/>
      <c r="M687" s="66"/>
      <c r="N687" s="67"/>
    </row>
    <row r="688" spans="1:14" ht="12.75" x14ac:dyDescent="0.2">
      <c r="A688" s="62"/>
      <c r="B688" s="69"/>
      <c r="C688" s="63"/>
      <c r="D688" s="64"/>
      <c r="E688" s="63"/>
      <c r="F688" s="63"/>
      <c r="G688" s="63"/>
      <c r="H688" s="68"/>
      <c r="I688" s="69"/>
      <c r="J688" s="70"/>
      <c r="K688" s="64"/>
      <c r="L688" s="70"/>
      <c r="M688" s="66"/>
      <c r="N688" s="67"/>
    </row>
    <row r="689" spans="1:14" ht="12.75" x14ac:dyDescent="0.2">
      <c r="A689" s="62"/>
      <c r="B689" s="69"/>
      <c r="C689" s="63"/>
      <c r="D689" s="64"/>
      <c r="E689" s="63"/>
      <c r="F689" s="63"/>
      <c r="G689" s="63"/>
      <c r="H689" s="68"/>
      <c r="I689" s="69"/>
      <c r="J689" s="70"/>
      <c r="K689" s="64"/>
      <c r="L689" s="70"/>
      <c r="M689" s="66"/>
      <c r="N689" s="67"/>
    </row>
    <row r="690" spans="1:14" ht="12.75" x14ac:dyDescent="0.2">
      <c r="A690" s="62"/>
      <c r="B690" s="69"/>
      <c r="C690" s="63"/>
      <c r="D690" s="64"/>
      <c r="E690" s="63"/>
      <c r="F690" s="63"/>
      <c r="G690" s="63"/>
      <c r="H690" s="68"/>
      <c r="I690" s="69"/>
      <c r="J690" s="70"/>
      <c r="K690" s="64"/>
      <c r="L690" s="70"/>
      <c r="M690" s="66"/>
      <c r="N690" s="67"/>
    </row>
    <row r="691" spans="1:14" ht="12.75" x14ac:dyDescent="0.2">
      <c r="A691" s="62"/>
      <c r="B691" s="69"/>
      <c r="C691" s="63"/>
      <c r="D691" s="64"/>
      <c r="E691" s="63"/>
      <c r="F691" s="63"/>
      <c r="G691" s="63"/>
      <c r="H691" s="68"/>
      <c r="I691" s="69"/>
      <c r="J691" s="70"/>
      <c r="K691" s="64"/>
      <c r="L691" s="70"/>
      <c r="M691" s="66"/>
      <c r="N691" s="67"/>
    </row>
    <row r="692" spans="1:14" ht="12.75" x14ac:dyDescent="0.2">
      <c r="A692" s="62"/>
      <c r="B692" s="69"/>
      <c r="C692" s="63"/>
      <c r="D692" s="64"/>
      <c r="E692" s="63"/>
      <c r="F692" s="63"/>
      <c r="G692" s="63"/>
      <c r="H692" s="68"/>
      <c r="I692" s="69"/>
      <c r="J692" s="70"/>
      <c r="K692" s="64"/>
      <c r="L692" s="70"/>
      <c r="M692" s="66"/>
      <c r="N692" s="67"/>
    </row>
    <row r="693" spans="1:14" ht="12.75" x14ac:dyDescent="0.2">
      <c r="A693" s="62"/>
      <c r="B693" s="69"/>
      <c r="C693" s="63"/>
      <c r="D693" s="64"/>
      <c r="E693" s="63"/>
      <c r="F693" s="63"/>
      <c r="G693" s="63"/>
      <c r="H693" s="68"/>
      <c r="I693" s="69"/>
      <c r="J693" s="70"/>
      <c r="K693" s="64"/>
      <c r="L693" s="70"/>
      <c r="M693" s="66"/>
      <c r="N693" s="67"/>
    </row>
    <row r="694" spans="1:14" ht="12.75" x14ac:dyDescent="0.2">
      <c r="A694" s="62"/>
      <c r="B694" s="69"/>
      <c r="C694" s="63"/>
      <c r="D694" s="64"/>
      <c r="E694" s="63"/>
      <c r="F694" s="63"/>
      <c r="G694" s="63"/>
      <c r="H694" s="68"/>
      <c r="I694" s="69"/>
      <c r="J694" s="70"/>
      <c r="K694" s="64"/>
      <c r="L694" s="70"/>
      <c r="M694" s="66"/>
      <c r="N694" s="67"/>
    </row>
    <row r="695" spans="1:14" ht="12.75" x14ac:dyDescent="0.2">
      <c r="A695" s="62"/>
      <c r="B695" s="69"/>
      <c r="C695" s="63"/>
      <c r="D695" s="64"/>
      <c r="E695" s="63"/>
      <c r="F695" s="63"/>
      <c r="G695" s="63"/>
      <c r="H695" s="68"/>
      <c r="I695" s="69"/>
      <c r="J695" s="70"/>
      <c r="K695" s="64"/>
      <c r="L695" s="70"/>
      <c r="M695" s="66"/>
      <c r="N695" s="67"/>
    </row>
    <row r="696" spans="1:14" ht="12.75" x14ac:dyDescent="0.2">
      <c r="A696" s="62"/>
      <c r="B696" s="69"/>
      <c r="C696" s="63"/>
      <c r="D696" s="64"/>
      <c r="E696" s="63"/>
      <c r="F696" s="63"/>
      <c r="G696" s="63"/>
      <c r="H696" s="68"/>
      <c r="I696" s="69"/>
      <c r="J696" s="70"/>
      <c r="K696" s="64"/>
      <c r="L696" s="70"/>
      <c r="M696" s="66"/>
      <c r="N696" s="67"/>
    </row>
    <row r="697" spans="1:14" ht="12.75" x14ac:dyDescent="0.2">
      <c r="A697" s="62"/>
      <c r="B697" s="69"/>
      <c r="C697" s="63"/>
      <c r="D697" s="64"/>
      <c r="E697" s="63"/>
      <c r="F697" s="63"/>
      <c r="G697" s="63"/>
      <c r="H697" s="68"/>
      <c r="I697" s="69"/>
      <c r="J697" s="70"/>
      <c r="K697" s="64"/>
      <c r="L697" s="70"/>
      <c r="M697" s="66"/>
      <c r="N697" s="67"/>
    </row>
    <row r="698" spans="1:14" ht="12.75" x14ac:dyDescent="0.2">
      <c r="A698" s="62"/>
      <c r="B698" s="69"/>
      <c r="C698" s="63"/>
      <c r="D698" s="64"/>
      <c r="E698" s="63"/>
      <c r="F698" s="63"/>
      <c r="G698" s="63"/>
      <c r="H698" s="68"/>
      <c r="I698" s="69"/>
      <c r="J698" s="70"/>
      <c r="K698" s="64"/>
      <c r="L698" s="70"/>
      <c r="M698" s="66"/>
      <c r="N698" s="67"/>
    </row>
    <row r="699" spans="1:14" ht="12.75" x14ac:dyDescent="0.2">
      <c r="A699" s="62"/>
      <c r="B699" s="69"/>
      <c r="C699" s="63"/>
      <c r="D699" s="64"/>
      <c r="E699" s="63"/>
      <c r="F699" s="63"/>
      <c r="G699" s="63"/>
      <c r="H699" s="68"/>
      <c r="I699" s="69"/>
      <c r="J699" s="70"/>
      <c r="K699" s="64"/>
      <c r="L699" s="70"/>
      <c r="M699" s="66"/>
      <c r="N699" s="67"/>
    </row>
    <row r="700" spans="1:14" ht="12.75" x14ac:dyDescent="0.2">
      <c r="A700" s="62"/>
      <c r="B700" s="69"/>
      <c r="C700" s="63"/>
      <c r="D700" s="64"/>
      <c r="E700" s="63"/>
      <c r="F700" s="63"/>
      <c r="G700" s="63"/>
      <c r="H700" s="68"/>
      <c r="I700" s="69"/>
      <c r="J700" s="70"/>
      <c r="K700" s="64"/>
      <c r="L700" s="70"/>
      <c r="M700" s="66"/>
      <c r="N700" s="67"/>
    </row>
    <row r="701" spans="1:14" ht="12.75" x14ac:dyDescent="0.2">
      <c r="A701" s="62"/>
      <c r="B701" s="69"/>
      <c r="C701" s="63"/>
      <c r="D701" s="64"/>
      <c r="E701" s="63"/>
      <c r="F701" s="63"/>
      <c r="G701" s="63"/>
      <c r="H701" s="68"/>
      <c r="I701" s="69"/>
      <c r="J701" s="70"/>
      <c r="K701" s="64"/>
      <c r="L701" s="70"/>
      <c r="M701" s="66"/>
      <c r="N701" s="67"/>
    </row>
    <row r="702" spans="1:14" ht="12.75" x14ac:dyDescent="0.2">
      <c r="A702" s="62"/>
      <c r="B702" s="69"/>
      <c r="C702" s="63"/>
      <c r="D702" s="64"/>
      <c r="E702" s="63"/>
      <c r="F702" s="63"/>
      <c r="G702" s="63"/>
      <c r="H702" s="68"/>
      <c r="I702" s="69"/>
      <c r="J702" s="70"/>
      <c r="K702" s="64"/>
      <c r="L702" s="70"/>
      <c r="M702" s="66"/>
      <c r="N702" s="67"/>
    </row>
    <row r="703" spans="1:14" ht="12.75" x14ac:dyDescent="0.2">
      <c r="A703" s="62"/>
      <c r="B703" s="69"/>
      <c r="C703" s="63"/>
      <c r="D703" s="64"/>
      <c r="E703" s="63"/>
      <c r="F703" s="63"/>
      <c r="G703" s="63"/>
      <c r="H703" s="68"/>
      <c r="I703" s="69"/>
      <c r="J703" s="70"/>
      <c r="K703" s="64"/>
      <c r="L703" s="70"/>
      <c r="M703" s="66"/>
      <c r="N703" s="67"/>
    </row>
    <row r="704" spans="1:14" ht="12.75" x14ac:dyDescent="0.2">
      <c r="A704" s="62"/>
      <c r="B704" s="69"/>
      <c r="C704" s="63"/>
      <c r="D704" s="64"/>
      <c r="E704" s="63"/>
      <c r="F704" s="63"/>
      <c r="G704" s="63"/>
      <c r="H704" s="68"/>
      <c r="I704" s="69"/>
      <c r="J704" s="70"/>
      <c r="K704" s="64"/>
      <c r="L704" s="70"/>
      <c r="M704" s="66"/>
      <c r="N704" s="67"/>
    </row>
    <row r="705" spans="1:14" ht="12.75" x14ac:dyDescent="0.2">
      <c r="A705" s="62"/>
      <c r="B705" s="69"/>
      <c r="C705" s="63"/>
      <c r="D705" s="64"/>
      <c r="E705" s="63"/>
      <c r="F705" s="63"/>
      <c r="G705" s="63"/>
      <c r="H705" s="68"/>
      <c r="I705" s="69"/>
      <c r="J705" s="70"/>
      <c r="K705" s="64"/>
      <c r="L705" s="70"/>
      <c r="M705" s="66"/>
      <c r="N705" s="67"/>
    </row>
    <row r="706" spans="1:14" ht="12.75" x14ac:dyDescent="0.2">
      <c r="A706" s="62"/>
      <c r="B706" s="69"/>
      <c r="C706" s="63"/>
      <c r="D706" s="64"/>
      <c r="E706" s="63"/>
      <c r="F706" s="63"/>
      <c r="G706" s="63"/>
      <c r="H706" s="68"/>
      <c r="I706" s="69"/>
      <c r="J706" s="70"/>
      <c r="K706" s="64"/>
      <c r="L706" s="70"/>
      <c r="M706" s="66"/>
      <c r="N706" s="67"/>
    </row>
    <row r="707" spans="1:14" ht="12.75" x14ac:dyDescent="0.2">
      <c r="A707" s="62"/>
      <c r="B707" s="69"/>
      <c r="C707" s="63"/>
      <c r="D707" s="64"/>
      <c r="E707" s="63"/>
      <c r="F707" s="63"/>
      <c r="G707" s="63"/>
      <c r="H707" s="68"/>
      <c r="I707" s="69"/>
      <c r="J707" s="70"/>
      <c r="K707" s="64"/>
      <c r="L707" s="70"/>
      <c r="M707" s="66"/>
      <c r="N707" s="67"/>
    </row>
    <row r="708" spans="1:14" ht="12.75" x14ac:dyDescent="0.2">
      <c r="A708" s="62"/>
      <c r="B708" s="69"/>
      <c r="C708" s="63"/>
      <c r="D708" s="64"/>
      <c r="E708" s="63"/>
      <c r="F708" s="63"/>
      <c r="G708" s="63"/>
      <c r="H708" s="68"/>
      <c r="I708" s="69"/>
      <c r="J708" s="70"/>
      <c r="K708" s="64"/>
      <c r="L708" s="70"/>
      <c r="M708" s="66"/>
      <c r="N708" s="67"/>
    </row>
    <row r="709" spans="1:14" ht="12.75" x14ac:dyDescent="0.2">
      <c r="A709" s="62"/>
      <c r="B709" s="69"/>
      <c r="C709" s="63"/>
      <c r="D709" s="64"/>
      <c r="E709" s="63"/>
      <c r="F709" s="63"/>
      <c r="G709" s="63"/>
      <c r="H709" s="68"/>
      <c r="I709" s="69"/>
      <c r="J709" s="70"/>
      <c r="K709" s="64"/>
      <c r="L709" s="70"/>
      <c r="M709" s="66"/>
      <c r="N709" s="67"/>
    </row>
    <row r="710" spans="1:14" ht="12.75" x14ac:dyDescent="0.2">
      <c r="A710" s="62"/>
      <c r="B710" s="69"/>
      <c r="C710" s="63"/>
      <c r="D710" s="64"/>
      <c r="E710" s="63"/>
      <c r="F710" s="63"/>
      <c r="G710" s="63"/>
      <c r="H710" s="68"/>
      <c r="I710" s="69"/>
      <c r="J710" s="70"/>
      <c r="K710" s="64"/>
      <c r="L710" s="70"/>
      <c r="M710" s="66"/>
      <c r="N710" s="67"/>
    </row>
    <row r="711" spans="1:14" ht="12.75" x14ac:dyDescent="0.2">
      <c r="A711" s="62"/>
      <c r="B711" s="69"/>
      <c r="C711" s="63"/>
      <c r="D711" s="64"/>
      <c r="E711" s="63"/>
      <c r="F711" s="63"/>
      <c r="G711" s="63"/>
      <c r="H711" s="68"/>
      <c r="I711" s="69"/>
      <c r="J711" s="70"/>
      <c r="K711" s="64"/>
      <c r="L711" s="70"/>
      <c r="M711" s="66"/>
      <c r="N711" s="67"/>
    </row>
    <row r="712" spans="1:14" ht="12.75" x14ac:dyDescent="0.2">
      <c r="A712" s="62"/>
      <c r="B712" s="69"/>
      <c r="C712" s="63"/>
      <c r="D712" s="64"/>
      <c r="E712" s="63"/>
      <c r="F712" s="63"/>
      <c r="G712" s="63"/>
      <c r="H712" s="68"/>
      <c r="I712" s="69"/>
      <c r="J712" s="70"/>
      <c r="K712" s="64"/>
      <c r="L712" s="70"/>
      <c r="M712" s="66"/>
      <c r="N712" s="67"/>
    </row>
    <row r="713" spans="1:14" ht="12.75" x14ac:dyDescent="0.2">
      <c r="A713" s="62"/>
      <c r="B713" s="69"/>
      <c r="C713" s="63"/>
      <c r="D713" s="64"/>
      <c r="E713" s="63"/>
      <c r="F713" s="63"/>
      <c r="G713" s="63"/>
      <c r="H713" s="68"/>
      <c r="I713" s="69"/>
      <c r="J713" s="70"/>
      <c r="K713" s="64"/>
      <c r="L713" s="70"/>
      <c r="M713" s="66"/>
      <c r="N713" s="67"/>
    </row>
    <row r="714" spans="1:14" ht="12.75" x14ac:dyDescent="0.2">
      <c r="A714" s="62"/>
      <c r="B714" s="69"/>
      <c r="C714" s="63"/>
      <c r="D714" s="64"/>
      <c r="E714" s="63"/>
      <c r="F714" s="63"/>
      <c r="G714" s="63"/>
      <c r="H714" s="68"/>
      <c r="I714" s="69"/>
      <c r="J714" s="70"/>
      <c r="K714" s="64"/>
      <c r="L714" s="70"/>
      <c r="M714" s="66"/>
      <c r="N714" s="67"/>
    </row>
    <row r="715" spans="1:14" ht="12.75" x14ac:dyDescent="0.2">
      <c r="A715" s="62"/>
      <c r="B715" s="69"/>
      <c r="C715" s="63"/>
      <c r="D715" s="64"/>
      <c r="E715" s="63"/>
      <c r="F715" s="63"/>
      <c r="G715" s="63"/>
      <c r="H715" s="68"/>
      <c r="I715" s="69"/>
      <c r="J715" s="70"/>
      <c r="K715" s="64"/>
      <c r="L715" s="70"/>
      <c r="M715" s="66"/>
      <c r="N715" s="67"/>
    </row>
    <row r="716" spans="1:14" ht="12.75" x14ac:dyDescent="0.2">
      <c r="A716" s="62"/>
      <c r="B716" s="69"/>
      <c r="C716" s="63"/>
      <c r="D716" s="64"/>
      <c r="E716" s="63"/>
      <c r="F716" s="63"/>
      <c r="G716" s="63"/>
      <c r="H716" s="68"/>
      <c r="I716" s="69"/>
      <c r="J716" s="70"/>
      <c r="K716" s="64"/>
      <c r="L716" s="70"/>
      <c r="M716" s="66"/>
      <c r="N716" s="67"/>
    </row>
    <row r="717" spans="1:14" ht="12.75" x14ac:dyDescent="0.2">
      <c r="A717" s="62"/>
      <c r="B717" s="69"/>
      <c r="C717" s="63"/>
      <c r="D717" s="64"/>
      <c r="E717" s="63"/>
      <c r="F717" s="63"/>
      <c r="G717" s="63"/>
      <c r="H717" s="68"/>
      <c r="I717" s="69"/>
      <c r="J717" s="70"/>
      <c r="K717" s="64"/>
      <c r="L717" s="70"/>
      <c r="M717" s="66"/>
      <c r="N717" s="67"/>
    </row>
    <row r="718" spans="1:14" ht="12.75" x14ac:dyDescent="0.2">
      <c r="A718" s="62"/>
      <c r="B718" s="69"/>
      <c r="C718" s="63"/>
      <c r="D718" s="64"/>
      <c r="E718" s="63"/>
      <c r="F718" s="63"/>
      <c r="G718" s="63"/>
      <c r="H718" s="68"/>
      <c r="I718" s="69"/>
      <c r="J718" s="70"/>
      <c r="K718" s="64"/>
      <c r="L718" s="70"/>
      <c r="M718" s="66"/>
      <c r="N718" s="67"/>
    </row>
    <row r="719" spans="1:14" ht="12.75" x14ac:dyDescent="0.2">
      <c r="A719" s="62"/>
      <c r="B719" s="69"/>
      <c r="C719" s="63"/>
      <c r="D719" s="64"/>
      <c r="E719" s="63"/>
      <c r="F719" s="63"/>
      <c r="G719" s="63"/>
      <c r="H719" s="68"/>
      <c r="I719" s="69"/>
      <c r="J719" s="70"/>
      <c r="K719" s="64"/>
      <c r="L719" s="70"/>
      <c r="M719" s="66"/>
      <c r="N719" s="67"/>
    </row>
    <row r="720" spans="1:14" ht="12.75" x14ac:dyDescent="0.2">
      <c r="A720" s="62"/>
      <c r="B720" s="69"/>
      <c r="C720" s="63"/>
      <c r="D720" s="64"/>
      <c r="E720" s="63"/>
      <c r="F720" s="63"/>
      <c r="G720" s="63"/>
      <c r="H720" s="68"/>
      <c r="I720" s="69"/>
      <c r="J720" s="70"/>
      <c r="K720" s="64"/>
      <c r="L720" s="70"/>
      <c r="M720" s="66"/>
      <c r="N720" s="67"/>
    </row>
    <row r="721" spans="1:14" ht="12.75" x14ac:dyDescent="0.2">
      <c r="A721" s="62"/>
      <c r="B721" s="69"/>
      <c r="C721" s="63"/>
      <c r="D721" s="64"/>
      <c r="E721" s="63"/>
      <c r="F721" s="63"/>
      <c r="G721" s="63"/>
      <c r="H721" s="68"/>
      <c r="I721" s="69"/>
      <c r="J721" s="70"/>
      <c r="K721" s="64"/>
      <c r="L721" s="70"/>
      <c r="M721" s="66"/>
      <c r="N721" s="67"/>
    </row>
    <row r="722" spans="1:14" ht="12.75" x14ac:dyDescent="0.2">
      <c r="A722" s="62"/>
      <c r="B722" s="69"/>
      <c r="C722" s="63"/>
      <c r="D722" s="64"/>
      <c r="E722" s="63"/>
      <c r="F722" s="63"/>
      <c r="G722" s="63"/>
      <c r="H722" s="68"/>
      <c r="I722" s="69"/>
      <c r="J722" s="70"/>
      <c r="K722" s="64"/>
      <c r="L722" s="70"/>
      <c r="M722" s="66"/>
      <c r="N722" s="67"/>
    </row>
    <row r="723" spans="1:14" ht="12.75" x14ac:dyDescent="0.2">
      <c r="A723" s="62"/>
      <c r="B723" s="69"/>
      <c r="C723" s="63"/>
      <c r="D723" s="64"/>
      <c r="E723" s="63"/>
      <c r="F723" s="63"/>
      <c r="G723" s="63"/>
      <c r="H723" s="68"/>
      <c r="I723" s="69"/>
      <c r="J723" s="70"/>
      <c r="K723" s="64"/>
      <c r="L723" s="70"/>
      <c r="M723" s="66"/>
      <c r="N723" s="67"/>
    </row>
    <row r="724" spans="1:14" ht="12.75" x14ac:dyDescent="0.2">
      <c r="A724" s="62"/>
      <c r="B724" s="69"/>
      <c r="C724" s="63"/>
      <c r="D724" s="64"/>
      <c r="E724" s="63"/>
      <c r="F724" s="63"/>
      <c r="G724" s="63"/>
      <c r="H724" s="68"/>
      <c r="I724" s="69"/>
      <c r="J724" s="70"/>
      <c r="K724" s="64"/>
      <c r="L724" s="70"/>
      <c r="M724" s="66"/>
      <c r="N724" s="67"/>
    </row>
    <row r="725" spans="1:14" ht="12.75" x14ac:dyDescent="0.2">
      <c r="A725" s="62"/>
      <c r="B725" s="69"/>
      <c r="C725" s="63"/>
      <c r="D725" s="64"/>
      <c r="E725" s="63"/>
      <c r="F725" s="63"/>
      <c r="G725" s="63"/>
      <c r="H725" s="68"/>
      <c r="I725" s="69"/>
      <c r="J725" s="70"/>
      <c r="K725" s="64"/>
      <c r="L725" s="70"/>
      <c r="M725" s="66"/>
      <c r="N725" s="67"/>
    </row>
    <row r="726" spans="1:14" ht="12.75" x14ac:dyDescent="0.2">
      <c r="A726" s="62"/>
      <c r="B726" s="69"/>
      <c r="C726" s="63"/>
      <c r="D726" s="64"/>
      <c r="E726" s="63"/>
      <c r="F726" s="63"/>
      <c r="G726" s="63"/>
      <c r="H726" s="68"/>
      <c r="I726" s="69"/>
      <c r="J726" s="70"/>
      <c r="K726" s="64"/>
      <c r="L726" s="70"/>
      <c r="M726" s="66"/>
      <c r="N726" s="67"/>
    </row>
    <row r="727" spans="1:14" ht="12.75" x14ac:dyDescent="0.2">
      <c r="A727" s="62"/>
      <c r="B727" s="69"/>
      <c r="C727" s="63"/>
      <c r="D727" s="64"/>
      <c r="E727" s="63"/>
      <c r="F727" s="63"/>
      <c r="G727" s="63"/>
      <c r="H727" s="68"/>
      <c r="I727" s="69"/>
      <c r="J727" s="70"/>
      <c r="K727" s="64"/>
      <c r="L727" s="70"/>
      <c r="M727" s="66"/>
      <c r="N727" s="67"/>
    </row>
    <row r="728" spans="1:14" ht="12.75" x14ac:dyDescent="0.2">
      <c r="A728" s="62"/>
      <c r="B728" s="69"/>
      <c r="C728" s="63"/>
      <c r="D728" s="64"/>
      <c r="E728" s="63"/>
      <c r="F728" s="63"/>
      <c r="G728" s="63"/>
      <c r="H728" s="68"/>
      <c r="I728" s="69"/>
      <c r="J728" s="70"/>
      <c r="K728" s="64"/>
      <c r="L728" s="70"/>
      <c r="M728" s="66"/>
      <c r="N728" s="67"/>
    </row>
    <row r="729" spans="1:14" ht="12.75" x14ac:dyDescent="0.2">
      <c r="A729" s="62"/>
      <c r="B729" s="69"/>
      <c r="C729" s="63"/>
      <c r="D729" s="64"/>
      <c r="E729" s="63"/>
      <c r="F729" s="63"/>
      <c r="G729" s="63"/>
      <c r="H729" s="68"/>
      <c r="I729" s="69"/>
      <c r="J729" s="70"/>
      <c r="K729" s="64"/>
      <c r="L729" s="70"/>
      <c r="M729" s="66"/>
      <c r="N729" s="67"/>
    </row>
    <row r="730" spans="1:14" ht="12.75" x14ac:dyDescent="0.2">
      <c r="A730" s="62"/>
      <c r="B730" s="69"/>
      <c r="C730" s="63"/>
      <c r="D730" s="64"/>
      <c r="E730" s="63"/>
      <c r="F730" s="63"/>
      <c r="G730" s="63"/>
      <c r="H730" s="68"/>
      <c r="I730" s="69"/>
      <c r="J730" s="70"/>
      <c r="K730" s="64"/>
      <c r="L730" s="70"/>
      <c r="M730" s="66"/>
      <c r="N730" s="67"/>
    </row>
    <row r="731" spans="1:14" ht="12.75" x14ac:dyDescent="0.2">
      <c r="A731" s="62"/>
      <c r="B731" s="69"/>
      <c r="C731" s="63"/>
      <c r="D731" s="64"/>
      <c r="E731" s="63"/>
      <c r="F731" s="63"/>
      <c r="G731" s="63"/>
      <c r="H731" s="68"/>
      <c r="I731" s="69"/>
      <c r="J731" s="70"/>
      <c r="K731" s="64"/>
      <c r="L731" s="70"/>
      <c r="M731" s="66"/>
      <c r="N731" s="67"/>
    </row>
    <row r="732" spans="1:14" ht="12.75" x14ac:dyDescent="0.2">
      <c r="A732" s="62"/>
      <c r="B732" s="69"/>
      <c r="C732" s="63"/>
      <c r="D732" s="64"/>
      <c r="E732" s="63"/>
      <c r="F732" s="63"/>
      <c r="G732" s="63"/>
      <c r="H732" s="68"/>
      <c r="I732" s="69"/>
      <c r="J732" s="70"/>
      <c r="K732" s="64"/>
      <c r="L732" s="70"/>
      <c r="M732" s="66"/>
      <c r="N732" s="67"/>
    </row>
    <row r="733" spans="1:14" ht="12.75" x14ac:dyDescent="0.2">
      <c r="A733" s="62"/>
      <c r="B733" s="69"/>
      <c r="C733" s="63"/>
      <c r="D733" s="64"/>
      <c r="E733" s="63"/>
      <c r="F733" s="63"/>
      <c r="G733" s="63"/>
      <c r="H733" s="68"/>
      <c r="I733" s="69"/>
      <c r="J733" s="70"/>
      <c r="K733" s="64"/>
      <c r="L733" s="70"/>
      <c r="M733" s="66"/>
      <c r="N733" s="67"/>
    </row>
    <row r="734" spans="1:14" ht="12.75" x14ac:dyDescent="0.2">
      <c r="A734" s="62"/>
      <c r="B734" s="69"/>
      <c r="C734" s="63"/>
      <c r="D734" s="64"/>
      <c r="E734" s="63"/>
      <c r="F734" s="63"/>
      <c r="G734" s="63"/>
      <c r="H734" s="68"/>
      <c r="I734" s="69"/>
      <c r="J734" s="70"/>
      <c r="K734" s="64"/>
      <c r="L734" s="70"/>
      <c r="M734" s="66"/>
      <c r="N734" s="67"/>
    </row>
    <row r="735" spans="1:14" ht="12.75" x14ac:dyDescent="0.2">
      <c r="A735" s="62"/>
      <c r="B735" s="69"/>
      <c r="C735" s="63"/>
      <c r="D735" s="64"/>
      <c r="E735" s="63"/>
      <c r="F735" s="63"/>
      <c r="G735" s="63"/>
      <c r="H735" s="68"/>
      <c r="I735" s="69"/>
      <c r="J735" s="70"/>
      <c r="K735" s="64"/>
      <c r="L735" s="70"/>
      <c r="M735" s="66"/>
      <c r="N735" s="67"/>
    </row>
    <row r="736" spans="1:14" ht="12.75" x14ac:dyDescent="0.2">
      <c r="A736" s="62"/>
      <c r="B736" s="69"/>
      <c r="C736" s="63"/>
      <c r="D736" s="64"/>
      <c r="E736" s="63"/>
      <c r="F736" s="63"/>
      <c r="G736" s="63"/>
      <c r="H736" s="68"/>
      <c r="I736" s="69"/>
      <c r="J736" s="70"/>
      <c r="K736" s="64"/>
      <c r="L736" s="70"/>
      <c r="M736" s="66"/>
      <c r="N736" s="67"/>
    </row>
    <row r="737" spans="1:14" ht="12.75" x14ac:dyDescent="0.2">
      <c r="A737" s="62"/>
      <c r="B737" s="69"/>
      <c r="C737" s="63"/>
      <c r="D737" s="64"/>
      <c r="E737" s="63"/>
      <c r="F737" s="63"/>
      <c r="G737" s="63"/>
      <c r="H737" s="68"/>
      <c r="I737" s="69"/>
      <c r="J737" s="70"/>
      <c r="K737" s="64"/>
      <c r="L737" s="70"/>
      <c r="M737" s="66"/>
      <c r="N737" s="67"/>
    </row>
    <row r="738" spans="1:14" ht="12.75" x14ac:dyDescent="0.2">
      <c r="A738" s="62"/>
      <c r="B738" s="69"/>
      <c r="C738" s="63"/>
      <c r="D738" s="64"/>
      <c r="E738" s="63"/>
      <c r="F738" s="63"/>
      <c r="G738" s="63"/>
      <c r="H738" s="68"/>
      <c r="I738" s="69"/>
      <c r="J738" s="70"/>
      <c r="K738" s="64"/>
      <c r="L738" s="70"/>
      <c r="M738" s="66"/>
      <c r="N738" s="67"/>
    </row>
    <row r="739" spans="1:14" ht="12.75" x14ac:dyDescent="0.2">
      <c r="A739" s="62"/>
      <c r="B739" s="69"/>
      <c r="C739" s="63"/>
      <c r="D739" s="64"/>
      <c r="E739" s="63"/>
      <c r="F739" s="63"/>
      <c r="G739" s="63"/>
      <c r="H739" s="68"/>
      <c r="I739" s="69"/>
      <c r="J739" s="70"/>
      <c r="K739" s="64"/>
      <c r="L739" s="70"/>
      <c r="M739" s="66"/>
      <c r="N739" s="67"/>
    </row>
    <row r="740" spans="1:14" ht="12.75" x14ac:dyDescent="0.2">
      <c r="A740" s="62"/>
      <c r="B740" s="69"/>
      <c r="C740" s="63"/>
      <c r="D740" s="64"/>
      <c r="E740" s="63"/>
      <c r="F740" s="63"/>
      <c r="G740" s="63"/>
      <c r="H740" s="68"/>
      <c r="I740" s="69"/>
      <c r="J740" s="70"/>
      <c r="K740" s="64"/>
      <c r="L740" s="70"/>
      <c r="M740" s="66"/>
      <c r="N740" s="67"/>
    </row>
    <row r="741" spans="1:14" ht="12.75" x14ac:dyDescent="0.2">
      <c r="A741" s="62"/>
      <c r="B741" s="69"/>
      <c r="C741" s="63"/>
      <c r="D741" s="64"/>
      <c r="E741" s="63"/>
      <c r="F741" s="63"/>
      <c r="G741" s="63"/>
      <c r="H741" s="68"/>
      <c r="I741" s="69"/>
      <c r="J741" s="70"/>
      <c r="K741" s="64"/>
      <c r="L741" s="70"/>
      <c r="M741" s="66"/>
      <c r="N741" s="67"/>
    </row>
    <row r="742" spans="1:14" ht="12.75" x14ac:dyDescent="0.2">
      <c r="A742" s="62"/>
      <c r="B742" s="69"/>
      <c r="C742" s="63"/>
      <c r="D742" s="64"/>
      <c r="E742" s="63"/>
      <c r="F742" s="63"/>
      <c r="G742" s="63"/>
      <c r="H742" s="68"/>
      <c r="I742" s="69"/>
      <c r="J742" s="70"/>
      <c r="K742" s="64"/>
      <c r="L742" s="70"/>
      <c r="M742" s="66"/>
      <c r="N742" s="67"/>
    </row>
    <row r="743" spans="1:14" ht="12.75" x14ac:dyDescent="0.2">
      <c r="A743" s="62"/>
      <c r="B743" s="69"/>
      <c r="C743" s="63"/>
      <c r="D743" s="64"/>
      <c r="E743" s="63"/>
      <c r="F743" s="63"/>
      <c r="G743" s="63"/>
      <c r="H743" s="68"/>
      <c r="I743" s="69"/>
      <c r="J743" s="70"/>
      <c r="K743" s="64"/>
      <c r="L743" s="70"/>
      <c r="M743" s="66"/>
      <c r="N743" s="67"/>
    </row>
    <row r="744" spans="1:14" ht="12.75" x14ac:dyDescent="0.2">
      <c r="A744" s="62"/>
      <c r="B744" s="69"/>
      <c r="C744" s="63"/>
      <c r="D744" s="64"/>
      <c r="E744" s="63"/>
      <c r="F744" s="63"/>
      <c r="G744" s="63"/>
      <c r="H744" s="68"/>
      <c r="I744" s="69"/>
      <c r="J744" s="70"/>
      <c r="K744" s="64"/>
      <c r="L744" s="70"/>
      <c r="M744" s="66"/>
      <c r="N744" s="67"/>
    </row>
    <row r="745" spans="1:14" ht="12.75" x14ac:dyDescent="0.2">
      <c r="A745" s="62"/>
      <c r="B745" s="69"/>
      <c r="C745" s="63"/>
      <c r="D745" s="64"/>
      <c r="E745" s="63"/>
      <c r="F745" s="63"/>
      <c r="G745" s="63"/>
      <c r="H745" s="68"/>
      <c r="I745" s="69"/>
      <c r="J745" s="70"/>
      <c r="K745" s="64"/>
      <c r="L745" s="70"/>
      <c r="M745" s="66"/>
      <c r="N745" s="67"/>
    </row>
    <row r="746" spans="1:14" ht="12.75" x14ac:dyDescent="0.2">
      <c r="A746" s="62"/>
      <c r="B746" s="69"/>
      <c r="C746" s="63"/>
      <c r="D746" s="64"/>
      <c r="E746" s="63"/>
      <c r="F746" s="63"/>
      <c r="G746" s="63"/>
      <c r="H746" s="68"/>
      <c r="I746" s="69"/>
      <c r="J746" s="70"/>
      <c r="K746" s="64"/>
      <c r="L746" s="70"/>
      <c r="M746" s="66"/>
      <c r="N746" s="67"/>
    </row>
    <row r="747" spans="1:14" ht="12.75" x14ac:dyDescent="0.2">
      <c r="A747" s="62"/>
      <c r="B747" s="69"/>
      <c r="C747" s="63"/>
      <c r="D747" s="64"/>
      <c r="E747" s="63"/>
      <c r="F747" s="63"/>
      <c r="G747" s="63"/>
      <c r="H747" s="68"/>
      <c r="I747" s="69"/>
      <c r="J747" s="70"/>
      <c r="K747" s="64"/>
      <c r="L747" s="70"/>
      <c r="M747" s="66"/>
      <c r="N747" s="67"/>
    </row>
    <row r="748" spans="1:14" ht="12.75" x14ac:dyDescent="0.2">
      <c r="A748" s="62"/>
      <c r="B748" s="69"/>
      <c r="C748" s="63"/>
      <c r="D748" s="64"/>
      <c r="E748" s="63"/>
      <c r="F748" s="63"/>
      <c r="G748" s="63"/>
      <c r="H748" s="68"/>
      <c r="I748" s="69"/>
      <c r="J748" s="70"/>
      <c r="K748" s="64"/>
      <c r="L748" s="70"/>
      <c r="M748" s="66"/>
      <c r="N748" s="67"/>
    </row>
    <row r="749" spans="1:14" ht="12.75" x14ac:dyDescent="0.2">
      <c r="A749" s="62"/>
      <c r="B749" s="69"/>
      <c r="C749" s="63"/>
      <c r="D749" s="64"/>
      <c r="E749" s="63"/>
      <c r="F749" s="63"/>
      <c r="G749" s="63"/>
      <c r="H749" s="68"/>
      <c r="I749" s="69"/>
      <c r="J749" s="70"/>
      <c r="K749" s="64"/>
      <c r="L749" s="70"/>
      <c r="M749" s="66"/>
      <c r="N749" s="67"/>
    </row>
    <row r="750" spans="1:14" ht="12.75" x14ac:dyDescent="0.2">
      <c r="A750" s="62"/>
      <c r="B750" s="69"/>
      <c r="C750" s="63"/>
      <c r="D750" s="64"/>
      <c r="E750" s="63"/>
      <c r="F750" s="63"/>
      <c r="G750" s="63"/>
      <c r="H750" s="68"/>
      <c r="I750" s="69"/>
      <c r="J750" s="70"/>
      <c r="K750" s="64"/>
      <c r="L750" s="70"/>
      <c r="M750" s="66"/>
      <c r="N750" s="67"/>
    </row>
    <row r="751" spans="1:14" ht="12.75" x14ac:dyDescent="0.2">
      <c r="A751" s="62"/>
      <c r="B751" s="69"/>
      <c r="C751" s="63"/>
      <c r="D751" s="64"/>
      <c r="E751" s="63"/>
      <c r="F751" s="63"/>
      <c r="G751" s="63"/>
      <c r="H751" s="68"/>
      <c r="I751" s="69"/>
      <c r="J751" s="70"/>
      <c r="K751" s="64"/>
      <c r="L751" s="70"/>
      <c r="M751" s="66"/>
      <c r="N751" s="67"/>
    </row>
    <row r="752" spans="1:14" ht="12.75" x14ac:dyDescent="0.2">
      <c r="A752" s="62"/>
      <c r="B752" s="69"/>
      <c r="C752" s="63"/>
      <c r="D752" s="64"/>
      <c r="E752" s="63"/>
      <c r="F752" s="63"/>
      <c r="G752" s="63"/>
      <c r="H752" s="68"/>
      <c r="I752" s="69"/>
      <c r="J752" s="70"/>
      <c r="K752" s="64"/>
      <c r="L752" s="70"/>
      <c r="M752" s="66"/>
      <c r="N752" s="67"/>
    </row>
    <row r="753" spans="1:14" ht="12.75" x14ac:dyDescent="0.2">
      <c r="A753" s="62"/>
      <c r="B753" s="69"/>
      <c r="C753" s="63"/>
      <c r="D753" s="64"/>
      <c r="E753" s="63"/>
      <c r="F753" s="63"/>
      <c r="G753" s="63"/>
      <c r="H753" s="68"/>
      <c r="I753" s="69"/>
      <c r="J753" s="70"/>
      <c r="K753" s="64"/>
      <c r="L753" s="70"/>
      <c r="M753" s="66"/>
      <c r="N753" s="67"/>
    </row>
    <row r="754" spans="1:14" ht="12.75" x14ac:dyDescent="0.2">
      <c r="A754" s="62"/>
      <c r="B754" s="69"/>
      <c r="C754" s="63"/>
      <c r="D754" s="64"/>
      <c r="E754" s="63"/>
      <c r="F754" s="63"/>
      <c r="G754" s="63"/>
      <c r="H754" s="68"/>
      <c r="I754" s="69"/>
      <c r="J754" s="70"/>
      <c r="K754" s="64"/>
      <c r="L754" s="70"/>
      <c r="M754" s="66"/>
      <c r="N754" s="67"/>
    </row>
    <row r="755" spans="1:14" ht="12.75" x14ac:dyDescent="0.2">
      <c r="A755" s="62"/>
      <c r="B755" s="69"/>
      <c r="C755" s="63"/>
      <c r="D755" s="64"/>
      <c r="E755" s="63"/>
      <c r="F755" s="63"/>
      <c r="G755" s="63"/>
      <c r="H755" s="68"/>
      <c r="I755" s="69"/>
      <c r="J755" s="70"/>
      <c r="K755" s="64"/>
      <c r="L755" s="70"/>
      <c r="M755" s="66"/>
      <c r="N755" s="67"/>
    </row>
    <row r="756" spans="1:14" ht="12.75" x14ac:dyDescent="0.2">
      <c r="A756" s="62"/>
      <c r="B756" s="69"/>
      <c r="C756" s="63"/>
      <c r="D756" s="64"/>
      <c r="E756" s="63"/>
      <c r="F756" s="63"/>
      <c r="G756" s="63"/>
      <c r="H756" s="68"/>
      <c r="I756" s="69"/>
      <c r="J756" s="70"/>
      <c r="K756" s="64"/>
      <c r="L756" s="70"/>
      <c r="M756" s="66"/>
      <c r="N756" s="67"/>
    </row>
    <row r="757" spans="1:14" ht="12.75" x14ac:dyDescent="0.2">
      <c r="A757" s="62"/>
      <c r="B757" s="69"/>
      <c r="C757" s="63"/>
      <c r="D757" s="64"/>
      <c r="E757" s="63"/>
      <c r="F757" s="63"/>
      <c r="G757" s="63"/>
      <c r="H757" s="68"/>
      <c r="I757" s="69"/>
      <c r="J757" s="70"/>
      <c r="K757" s="64"/>
      <c r="L757" s="70"/>
      <c r="M757" s="66"/>
      <c r="N757" s="67"/>
    </row>
    <row r="758" spans="1:14" ht="12.75" x14ac:dyDescent="0.2">
      <c r="A758" s="62"/>
      <c r="B758" s="69"/>
      <c r="C758" s="63"/>
      <c r="D758" s="64"/>
      <c r="E758" s="63"/>
      <c r="F758" s="63"/>
      <c r="G758" s="63"/>
      <c r="H758" s="68"/>
      <c r="I758" s="69"/>
      <c r="J758" s="70"/>
      <c r="K758" s="64"/>
      <c r="L758" s="70"/>
      <c r="M758" s="66"/>
      <c r="N758" s="67"/>
    </row>
    <row r="759" spans="1:14" ht="12.75" x14ac:dyDescent="0.2">
      <c r="A759" s="62"/>
      <c r="B759" s="69"/>
      <c r="C759" s="63"/>
      <c r="D759" s="64"/>
      <c r="E759" s="63"/>
      <c r="F759" s="63"/>
      <c r="G759" s="63"/>
      <c r="H759" s="68"/>
      <c r="I759" s="69"/>
      <c r="J759" s="70"/>
      <c r="K759" s="64"/>
      <c r="L759" s="70"/>
      <c r="M759" s="66"/>
      <c r="N759" s="67"/>
    </row>
    <row r="760" spans="1:14" ht="12.75" x14ac:dyDescent="0.2">
      <c r="A760" s="62"/>
      <c r="B760" s="69"/>
      <c r="C760" s="63"/>
      <c r="D760" s="64"/>
      <c r="E760" s="63"/>
      <c r="F760" s="63"/>
      <c r="G760" s="63"/>
      <c r="H760" s="68"/>
      <c r="I760" s="69"/>
      <c r="J760" s="70"/>
      <c r="K760" s="64"/>
      <c r="L760" s="70"/>
      <c r="M760" s="66"/>
      <c r="N760" s="67"/>
    </row>
    <row r="761" spans="1:14" ht="12.75" x14ac:dyDescent="0.2">
      <c r="A761" s="62"/>
      <c r="B761" s="69"/>
      <c r="C761" s="63"/>
      <c r="D761" s="64"/>
      <c r="E761" s="63"/>
      <c r="F761" s="63"/>
      <c r="G761" s="63"/>
      <c r="H761" s="68"/>
      <c r="I761" s="69"/>
      <c r="J761" s="70"/>
      <c r="K761" s="64"/>
      <c r="L761" s="70"/>
      <c r="M761" s="66"/>
      <c r="N761" s="67"/>
    </row>
    <row r="762" spans="1:14" ht="12.75" x14ac:dyDescent="0.2">
      <c r="A762" s="62"/>
      <c r="B762" s="69"/>
      <c r="C762" s="63"/>
      <c r="D762" s="64"/>
      <c r="E762" s="63"/>
      <c r="F762" s="63"/>
      <c r="G762" s="63"/>
      <c r="H762" s="68"/>
      <c r="I762" s="69"/>
      <c r="J762" s="70"/>
      <c r="K762" s="64"/>
      <c r="L762" s="70"/>
      <c r="M762" s="66"/>
      <c r="N762" s="67"/>
    </row>
    <row r="763" spans="1:14" ht="12.75" x14ac:dyDescent="0.2">
      <c r="A763" s="62"/>
      <c r="B763" s="69"/>
      <c r="C763" s="63"/>
      <c r="D763" s="64"/>
      <c r="E763" s="63"/>
      <c r="F763" s="63"/>
      <c r="G763" s="63"/>
      <c r="H763" s="68"/>
      <c r="I763" s="69"/>
      <c r="J763" s="70"/>
      <c r="K763" s="64"/>
      <c r="L763" s="70"/>
      <c r="M763" s="66"/>
      <c r="N763" s="67"/>
    </row>
    <row r="764" spans="1:14" ht="12.75" x14ac:dyDescent="0.2">
      <c r="A764" s="62"/>
      <c r="B764" s="69"/>
      <c r="C764" s="63"/>
      <c r="D764" s="64"/>
      <c r="E764" s="63"/>
      <c r="F764" s="63"/>
      <c r="G764" s="63"/>
      <c r="H764" s="68"/>
      <c r="I764" s="69"/>
      <c r="J764" s="70"/>
      <c r="K764" s="64"/>
      <c r="L764" s="70"/>
      <c r="M764" s="66"/>
      <c r="N764" s="67"/>
    </row>
    <row r="765" spans="1:14" ht="12.75" x14ac:dyDescent="0.2">
      <c r="A765" s="62"/>
      <c r="B765" s="69"/>
      <c r="C765" s="63"/>
      <c r="D765" s="64"/>
      <c r="E765" s="63"/>
      <c r="F765" s="63"/>
      <c r="G765" s="63"/>
      <c r="H765" s="68"/>
      <c r="I765" s="69"/>
      <c r="J765" s="70"/>
      <c r="K765" s="64"/>
      <c r="L765" s="70"/>
      <c r="M765" s="66"/>
      <c r="N765" s="67"/>
    </row>
    <row r="766" spans="1:14" ht="12.75" x14ac:dyDescent="0.2">
      <c r="A766" s="62"/>
      <c r="B766" s="69"/>
      <c r="C766" s="63"/>
      <c r="D766" s="64"/>
      <c r="E766" s="63"/>
      <c r="F766" s="63"/>
      <c r="G766" s="63"/>
      <c r="H766" s="68"/>
      <c r="I766" s="69"/>
      <c r="J766" s="70"/>
      <c r="K766" s="64"/>
      <c r="L766" s="70"/>
      <c r="M766" s="66"/>
      <c r="N766" s="67"/>
    </row>
    <row r="767" spans="1:14" ht="12.75" x14ac:dyDescent="0.2">
      <c r="A767" s="62"/>
      <c r="B767" s="69"/>
      <c r="C767" s="63"/>
      <c r="D767" s="64"/>
      <c r="E767" s="63"/>
      <c r="F767" s="63"/>
      <c r="G767" s="63"/>
      <c r="H767" s="68"/>
      <c r="I767" s="69"/>
      <c r="J767" s="70"/>
      <c r="K767" s="64"/>
      <c r="L767" s="70"/>
      <c r="M767" s="66"/>
      <c r="N767" s="67"/>
    </row>
    <row r="768" spans="1:14" ht="12.75" x14ac:dyDescent="0.2">
      <c r="A768" s="62"/>
      <c r="B768" s="69"/>
      <c r="C768" s="63"/>
      <c r="D768" s="64"/>
      <c r="E768" s="63"/>
      <c r="F768" s="63"/>
      <c r="G768" s="63"/>
      <c r="H768" s="68"/>
      <c r="I768" s="69"/>
      <c r="J768" s="70"/>
      <c r="K768" s="64"/>
      <c r="L768" s="70"/>
      <c r="M768" s="66"/>
      <c r="N768" s="67"/>
    </row>
    <row r="769" spans="1:14" ht="12.75" x14ac:dyDescent="0.2">
      <c r="A769" s="62"/>
      <c r="B769" s="69"/>
      <c r="C769" s="63"/>
      <c r="D769" s="64"/>
      <c r="E769" s="63"/>
      <c r="F769" s="63"/>
      <c r="G769" s="63"/>
      <c r="H769" s="68"/>
      <c r="I769" s="69"/>
      <c r="J769" s="70"/>
      <c r="K769" s="64"/>
      <c r="L769" s="70"/>
      <c r="M769" s="66"/>
      <c r="N769" s="67"/>
    </row>
    <row r="770" spans="1:14" ht="12.75" x14ac:dyDescent="0.2">
      <c r="A770" s="62"/>
      <c r="B770" s="69"/>
      <c r="C770" s="63"/>
      <c r="D770" s="64"/>
      <c r="E770" s="63"/>
      <c r="F770" s="63"/>
      <c r="G770" s="63"/>
      <c r="H770" s="68"/>
      <c r="I770" s="69"/>
      <c r="J770" s="70"/>
      <c r="K770" s="64"/>
      <c r="L770" s="70"/>
      <c r="M770" s="66"/>
      <c r="N770" s="67"/>
    </row>
    <row r="771" spans="1:14" ht="12.75" x14ac:dyDescent="0.2">
      <c r="A771" s="62"/>
      <c r="B771" s="69"/>
      <c r="C771" s="63"/>
      <c r="D771" s="64"/>
      <c r="E771" s="63"/>
      <c r="F771" s="63"/>
      <c r="G771" s="63"/>
      <c r="H771" s="68"/>
      <c r="I771" s="69"/>
      <c r="J771" s="70"/>
      <c r="K771" s="64"/>
      <c r="L771" s="70"/>
      <c r="M771" s="66"/>
      <c r="N771" s="67"/>
    </row>
    <row r="772" spans="1:14" ht="12.75" x14ac:dyDescent="0.2">
      <c r="A772" s="62"/>
      <c r="B772" s="69"/>
      <c r="C772" s="63"/>
      <c r="D772" s="64"/>
      <c r="E772" s="63"/>
      <c r="F772" s="63"/>
      <c r="G772" s="63"/>
      <c r="H772" s="68"/>
      <c r="I772" s="69"/>
      <c r="J772" s="70"/>
      <c r="K772" s="64"/>
      <c r="L772" s="70"/>
      <c r="M772" s="66"/>
      <c r="N772" s="67"/>
    </row>
    <row r="773" spans="1:14" ht="12.75" x14ac:dyDescent="0.2">
      <c r="A773" s="62"/>
      <c r="B773" s="69"/>
      <c r="C773" s="63"/>
      <c r="D773" s="64"/>
      <c r="E773" s="63"/>
      <c r="F773" s="63"/>
      <c r="G773" s="63"/>
      <c r="H773" s="68"/>
      <c r="I773" s="69"/>
      <c r="J773" s="70"/>
      <c r="K773" s="64"/>
      <c r="L773" s="70"/>
      <c r="M773" s="66"/>
      <c r="N773" s="67"/>
    </row>
    <row r="774" spans="1:14" ht="12.75" x14ac:dyDescent="0.2">
      <c r="A774" s="62"/>
      <c r="B774" s="69"/>
      <c r="C774" s="63"/>
      <c r="D774" s="64"/>
      <c r="E774" s="63"/>
      <c r="F774" s="63"/>
      <c r="G774" s="63"/>
      <c r="H774" s="68"/>
      <c r="I774" s="69"/>
      <c r="J774" s="70"/>
      <c r="K774" s="64"/>
      <c r="L774" s="70"/>
      <c r="M774" s="66"/>
      <c r="N774" s="67"/>
    </row>
    <row r="775" spans="1:14" ht="12.75" x14ac:dyDescent="0.2">
      <c r="A775" s="62"/>
      <c r="B775" s="69"/>
      <c r="C775" s="63"/>
      <c r="D775" s="64"/>
      <c r="E775" s="63"/>
      <c r="F775" s="63"/>
      <c r="G775" s="63"/>
      <c r="H775" s="68"/>
      <c r="I775" s="69"/>
      <c r="J775" s="70"/>
      <c r="K775" s="64"/>
      <c r="L775" s="70"/>
      <c r="M775" s="66"/>
      <c r="N775" s="67"/>
    </row>
    <row r="776" spans="1:14" ht="12.75" x14ac:dyDescent="0.2">
      <c r="A776" s="62"/>
      <c r="B776" s="69"/>
      <c r="C776" s="63"/>
      <c r="D776" s="64"/>
      <c r="E776" s="63"/>
      <c r="F776" s="63"/>
      <c r="G776" s="63"/>
      <c r="H776" s="68"/>
      <c r="I776" s="69"/>
      <c r="J776" s="70"/>
      <c r="K776" s="64"/>
      <c r="L776" s="70"/>
      <c r="M776" s="66"/>
      <c r="N776" s="67"/>
    </row>
    <row r="777" spans="1:14" ht="12.75" x14ac:dyDescent="0.2">
      <c r="A777" s="62"/>
      <c r="B777" s="69"/>
      <c r="C777" s="63"/>
      <c r="D777" s="64"/>
      <c r="E777" s="63"/>
      <c r="F777" s="63"/>
      <c r="G777" s="63"/>
      <c r="H777" s="68"/>
      <c r="I777" s="69"/>
      <c r="J777" s="70"/>
      <c r="K777" s="64"/>
      <c r="L777" s="70"/>
      <c r="M777" s="66"/>
      <c r="N777" s="67"/>
    </row>
    <row r="778" spans="1:14" ht="12.75" x14ac:dyDescent="0.2">
      <c r="A778" s="62"/>
      <c r="B778" s="69"/>
      <c r="C778" s="63"/>
      <c r="D778" s="64"/>
      <c r="E778" s="63"/>
      <c r="F778" s="63"/>
      <c r="G778" s="63"/>
      <c r="H778" s="68"/>
      <c r="I778" s="69"/>
      <c r="J778" s="70"/>
      <c r="K778" s="64"/>
      <c r="L778" s="70"/>
      <c r="M778" s="66"/>
      <c r="N778" s="67"/>
    </row>
    <row r="779" spans="1:14" ht="12.75" x14ac:dyDescent="0.2">
      <c r="A779" s="62"/>
      <c r="B779" s="69"/>
      <c r="C779" s="63"/>
      <c r="D779" s="64"/>
      <c r="E779" s="63"/>
      <c r="F779" s="63"/>
      <c r="G779" s="63"/>
      <c r="H779" s="68"/>
      <c r="I779" s="69"/>
      <c r="J779" s="70"/>
      <c r="K779" s="64"/>
      <c r="L779" s="70"/>
      <c r="M779" s="66"/>
      <c r="N779" s="67"/>
    </row>
    <row r="780" spans="1:14" ht="12.75" x14ac:dyDescent="0.2">
      <c r="A780" s="62"/>
      <c r="B780" s="69"/>
      <c r="C780" s="63"/>
      <c r="D780" s="64"/>
      <c r="E780" s="63"/>
      <c r="F780" s="63"/>
      <c r="G780" s="63"/>
      <c r="H780" s="68"/>
      <c r="I780" s="69"/>
      <c r="J780" s="70"/>
      <c r="K780" s="64"/>
      <c r="L780" s="70"/>
      <c r="M780" s="66"/>
      <c r="N780" s="67"/>
    </row>
    <row r="781" spans="1:14" ht="12.75" x14ac:dyDescent="0.2">
      <c r="A781" s="62"/>
      <c r="B781" s="69"/>
      <c r="C781" s="63"/>
      <c r="D781" s="64"/>
      <c r="E781" s="63"/>
      <c r="F781" s="63"/>
      <c r="G781" s="63"/>
      <c r="H781" s="68"/>
      <c r="I781" s="69"/>
      <c r="J781" s="70"/>
      <c r="K781" s="64"/>
      <c r="L781" s="70"/>
      <c r="M781" s="66"/>
      <c r="N781" s="67"/>
    </row>
    <row r="782" spans="1:14" ht="12.75" x14ac:dyDescent="0.2">
      <c r="A782" s="62"/>
      <c r="B782" s="69"/>
      <c r="C782" s="63"/>
      <c r="D782" s="64"/>
      <c r="E782" s="63"/>
      <c r="F782" s="63"/>
      <c r="G782" s="63"/>
      <c r="H782" s="68"/>
      <c r="I782" s="69"/>
      <c r="J782" s="70"/>
      <c r="K782" s="64"/>
      <c r="L782" s="70"/>
      <c r="M782" s="66"/>
      <c r="N782" s="67"/>
    </row>
    <row r="783" spans="1:14" ht="12.75" x14ac:dyDescent="0.2">
      <c r="A783" s="62"/>
      <c r="B783" s="69"/>
      <c r="C783" s="63"/>
      <c r="D783" s="64"/>
      <c r="E783" s="63"/>
      <c r="F783" s="63"/>
      <c r="G783" s="63"/>
      <c r="H783" s="68"/>
      <c r="I783" s="69"/>
      <c r="J783" s="70"/>
      <c r="K783" s="64"/>
      <c r="L783" s="70"/>
      <c r="M783" s="66"/>
      <c r="N783" s="67"/>
    </row>
    <row r="784" spans="1:14" ht="12.75" x14ac:dyDescent="0.2">
      <c r="A784" s="62"/>
      <c r="B784" s="69"/>
      <c r="C784" s="63"/>
      <c r="D784" s="64"/>
      <c r="E784" s="63"/>
      <c r="F784" s="63"/>
      <c r="G784" s="63"/>
      <c r="H784" s="68"/>
      <c r="I784" s="69"/>
      <c r="J784" s="70"/>
      <c r="K784" s="64"/>
      <c r="L784" s="70"/>
      <c r="M784" s="66"/>
      <c r="N784" s="67"/>
    </row>
    <row r="785" spans="1:14" ht="12.75" x14ac:dyDescent="0.2">
      <c r="A785" s="62"/>
      <c r="B785" s="69"/>
      <c r="C785" s="63"/>
      <c r="D785" s="64"/>
      <c r="E785" s="63"/>
      <c r="F785" s="63"/>
      <c r="G785" s="63"/>
      <c r="H785" s="68"/>
      <c r="I785" s="69"/>
      <c r="J785" s="70"/>
      <c r="K785" s="64"/>
      <c r="L785" s="70"/>
      <c r="M785" s="66"/>
      <c r="N785" s="67"/>
    </row>
    <row r="786" spans="1:14" ht="12.75" x14ac:dyDescent="0.2">
      <c r="A786" s="62"/>
      <c r="B786" s="69"/>
      <c r="C786" s="63"/>
      <c r="D786" s="64"/>
      <c r="E786" s="63"/>
      <c r="F786" s="63"/>
      <c r="G786" s="63"/>
      <c r="H786" s="68"/>
      <c r="I786" s="69"/>
      <c r="J786" s="70"/>
      <c r="K786" s="64"/>
      <c r="L786" s="70"/>
      <c r="M786" s="66"/>
      <c r="N786" s="67"/>
    </row>
    <row r="787" spans="1:14" ht="12.75" x14ac:dyDescent="0.2">
      <c r="A787" s="62"/>
      <c r="B787" s="69"/>
      <c r="C787" s="63"/>
      <c r="D787" s="64"/>
      <c r="E787" s="63"/>
      <c r="F787" s="63"/>
      <c r="G787" s="63"/>
      <c r="H787" s="68"/>
      <c r="I787" s="69"/>
      <c r="J787" s="70"/>
      <c r="K787" s="64"/>
      <c r="L787" s="70"/>
      <c r="M787" s="66"/>
      <c r="N787" s="67"/>
    </row>
    <row r="788" spans="1:14" ht="12.75" x14ac:dyDescent="0.2">
      <c r="A788" s="62"/>
      <c r="B788" s="69"/>
      <c r="C788" s="63"/>
      <c r="D788" s="64"/>
      <c r="E788" s="63"/>
      <c r="F788" s="63"/>
      <c r="G788" s="63"/>
      <c r="H788" s="68"/>
      <c r="I788" s="69"/>
      <c r="J788" s="70"/>
      <c r="K788" s="64"/>
      <c r="L788" s="70"/>
      <c r="M788" s="66"/>
      <c r="N788" s="67"/>
    </row>
    <row r="789" spans="1:14" ht="12.75" x14ac:dyDescent="0.2">
      <c r="A789" s="62"/>
      <c r="B789" s="69"/>
      <c r="C789" s="63"/>
      <c r="D789" s="64"/>
      <c r="E789" s="63"/>
      <c r="F789" s="63"/>
      <c r="G789" s="63"/>
      <c r="H789" s="68"/>
      <c r="I789" s="69"/>
      <c r="J789" s="70"/>
      <c r="K789" s="64"/>
      <c r="L789" s="70"/>
      <c r="M789" s="66"/>
      <c r="N789" s="67"/>
    </row>
    <row r="790" spans="1:14" ht="12.75" x14ac:dyDescent="0.2">
      <c r="A790" s="62"/>
      <c r="B790" s="69"/>
      <c r="C790" s="63"/>
      <c r="D790" s="64"/>
      <c r="E790" s="63"/>
      <c r="F790" s="63"/>
      <c r="G790" s="63"/>
      <c r="H790" s="68"/>
      <c r="I790" s="69"/>
      <c r="J790" s="70"/>
      <c r="K790" s="64"/>
      <c r="L790" s="70"/>
      <c r="M790" s="66"/>
      <c r="N790" s="67"/>
    </row>
    <row r="791" spans="1:14" ht="12.75" x14ac:dyDescent="0.2">
      <c r="A791" s="62"/>
      <c r="B791" s="69"/>
      <c r="C791" s="63"/>
      <c r="D791" s="64"/>
      <c r="E791" s="63"/>
      <c r="F791" s="63"/>
      <c r="G791" s="63"/>
      <c r="H791" s="68"/>
      <c r="I791" s="69"/>
      <c r="J791" s="70"/>
      <c r="K791" s="64"/>
      <c r="L791" s="70"/>
      <c r="M791" s="66"/>
      <c r="N791" s="67"/>
    </row>
    <row r="792" spans="1:14" ht="12.75" x14ac:dyDescent="0.2">
      <c r="A792" s="62"/>
      <c r="B792" s="69"/>
      <c r="C792" s="63"/>
      <c r="D792" s="64"/>
      <c r="E792" s="63"/>
      <c r="F792" s="63"/>
      <c r="G792" s="63"/>
      <c r="H792" s="68"/>
      <c r="I792" s="69"/>
      <c r="J792" s="70"/>
      <c r="K792" s="64"/>
      <c r="L792" s="70"/>
      <c r="M792" s="66"/>
      <c r="N792" s="67"/>
    </row>
    <row r="793" spans="1:14" ht="12.75" x14ac:dyDescent="0.2">
      <c r="A793" s="62"/>
      <c r="B793" s="69"/>
      <c r="C793" s="63"/>
      <c r="D793" s="64"/>
      <c r="E793" s="63"/>
      <c r="F793" s="63"/>
      <c r="G793" s="63"/>
      <c r="H793" s="68"/>
      <c r="I793" s="69"/>
      <c r="J793" s="70"/>
      <c r="K793" s="64"/>
      <c r="L793" s="70"/>
      <c r="M793" s="66"/>
      <c r="N793" s="67"/>
    </row>
    <row r="794" spans="1:14" ht="12.75" x14ac:dyDescent="0.2">
      <c r="A794" s="62"/>
      <c r="B794" s="69"/>
      <c r="C794" s="63"/>
      <c r="D794" s="64"/>
      <c r="E794" s="63"/>
      <c r="F794" s="63"/>
      <c r="G794" s="63"/>
      <c r="H794" s="68"/>
      <c r="I794" s="69"/>
      <c r="J794" s="70"/>
      <c r="K794" s="64"/>
      <c r="L794" s="70"/>
      <c r="M794" s="66"/>
      <c r="N794" s="67"/>
    </row>
    <row r="795" spans="1:14" ht="12.75" x14ac:dyDescent="0.2">
      <c r="A795" s="62"/>
      <c r="B795" s="69"/>
      <c r="C795" s="63"/>
      <c r="D795" s="64"/>
      <c r="E795" s="63"/>
      <c r="F795" s="63"/>
      <c r="G795" s="63"/>
      <c r="H795" s="68"/>
      <c r="I795" s="69"/>
      <c r="J795" s="70"/>
      <c r="K795" s="64"/>
      <c r="L795" s="70"/>
      <c r="M795" s="66"/>
      <c r="N795" s="67"/>
    </row>
    <row r="796" spans="1:14" ht="12.75" x14ac:dyDescent="0.2">
      <c r="A796" s="62"/>
      <c r="B796" s="69"/>
      <c r="C796" s="63"/>
      <c r="D796" s="64"/>
      <c r="E796" s="63"/>
      <c r="F796" s="63"/>
      <c r="G796" s="63"/>
      <c r="H796" s="68"/>
      <c r="I796" s="69"/>
      <c r="J796" s="70"/>
      <c r="K796" s="64"/>
      <c r="L796" s="70"/>
      <c r="M796" s="66"/>
      <c r="N796" s="67"/>
    </row>
    <row r="797" spans="1:14" ht="12.75" x14ac:dyDescent="0.2">
      <c r="A797" s="62"/>
      <c r="B797" s="69"/>
      <c r="C797" s="63"/>
      <c r="D797" s="64"/>
      <c r="E797" s="63"/>
      <c r="F797" s="63"/>
      <c r="G797" s="63"/>
      <c r="H797" s="68"/>
      <c r="I797" s="69"/>
      <c r="J797" s="70"/>
      <c r="K797" s="64"/>
      <c r="L797" s="70"/>
      <c r="M797" s="66"/>
      <c r="N797" s="67"/>
    </row>
    <row r="798" spans="1:14" ht="12.75" x14ac:dyDescent="0.2">
      <c r="A798" s="62"/>
      <c r="B798" s="69"/>
      <c r="C798" s="63"/>
      <c r="D798" s="64"/>
      <c r="E798" s="63"/>
      <c r="F798" s="63"/>
      <c r="G798" s="63"/>
      <c r="H798" s="68"/>
      <c r="I798" s="69"/>
      <c r="J798" s="70"/>
      <c r="K798" s="64"/>
      <c r="L798" s="70"/>
      <c r="M798" s="66"/>
      <c r="N798" s="67"/>
    </row>
    <row r="799" spans="1:14" ht="12.75" x14ac:dyDescent="0.2">
      <c r="A799" s="62"/>
      <c r="B799" s="69"/>
      <c r="C799" s="63"/>
      <c r="D799" s="64"/>
      <c r="E799" s="63"/>
      <c r="F799" s="63"/>
      <c r="G799" s="63"/>
      <c r="H799" s="68"/>
      <c r="I799" s="69"/>
      <c r="J799" s="70"/>
      <c r="K799" s="64"/>
      <c r="L799" s="70"/>
      <c r="M799" s="66"/>
      <c r="N799" s="67"/>
    </row>
    <row r="800" spans="1:14" ht="12.75" x14ac:dyDescent="0.2">
      <c r="A800" s="62"/>
      <c r="B800" s="69"/>
      <c r="C800" s="63"/>
      <c r="D800" s="64"/>
      <c r="E800" s="63"/>
      <c r="F800" s="63"/>
      <c r="G800" s="63"/>
      <c r="H800" s="68"/>
      <c r="I800" s="69"/>
      <c r="J800" s="70"/>
      <c r="K800" s="64"/>
      <c r="L800" s="70"/>
      <c r="M800" s="66"/>
      <c r="N800" s="67"/>
    </row>
    <row r="801" spans="1:14" ht="12.75" x14ac:dyDescent="0.2">
      <c r="A801" s="62"/>
      <c r="B801" s="69"/>
      <c r="C801" s="63"/>
      <c r="D801" s="64"/>
      <c r="E801" s="63"/>
      <c r="F801" s="63"/>
      <c r="G801" s="63"/>
      <c r="H801" s="68"/>
      <c r="I801" s="69"/>
      <c r="J801" s="70"/>
      <c r="K801" s="64"/>
      <c r="L801" s="70"/>
      <c r="M801" s="66"/>
      <c r="N801" s="67"/>
    </row>
    <row r="802" spans="1:14" ht="12.75" x14ac:dyDescent="0.2">
      <c r="A802" s="62"/>
      <c r="B802" s="69"/>
      <c r="C802" s="63"/>
      <c r="D802" s="64"/>
      <c r="E802" s="63"/>
      <c r="F802" s="63"/>
      <c r="G802" s="63"/>
      <c r="H802" s="68"/>
      <c r="I802" s="69"/>
      <c r="J802" s="70"/>
      <c r="K802" s="64"/>
      <c r="L802" s="70"/>
      <c r="M802" s="66"/>
      <c r="N802" s="67"/>
    </row>
    <row r="803" spans="1:14" ht="12.75" x14ac:dyDescent="0.2">
      <c r="A803" s="62"/>
      <c r="B803" s="69"/>
      <c r="C803" s="63"/>
      <c r="D803" s="64"/>
      <c r="E803" s="63"/>
      <c r="F803" s="63"/>
      <c r="G803" s="63"/>
      <c r="H803" s="68"/>
      <c r="I803" s="69"/>
      <c r="J803" s="70"/>
      <c r="K803" s="64"/>
      <c r="L803" s="70"/>
      <c r="M803" s="66"/>
      <c r="N803" s="67"/>
    </row>
    <row r="804" spans="1:14" ht="12.75" x14ac:dyDescent="0.2">
      <c r="A804" s="62"/>
      <c r="B804" s="69"/>
      <c r="C804" s="63"/>
      <c r="D804" s="64"/>
      <c r="E804" s="63"/>
      <c r="F804" s="63"/>
      <c r="G804" s="63"/>
      <c r="H804" s="68"/>
      <c r="I804" s="69"/>
      <c r="J804" s="70"/>
      <c r="K804" s="64"/>
      <c r="L804" s="70"/>
      <c r="M804" s="66"/>
      <c r="N804" s="67"/>
    </row>
    <row r="805" spans="1:14" ht="12.75" x14ac:dyDescent="0.2">
      <c r="A805" s="62"/>
      <c r="B805" s="69"/>
      <c r="C805" s="63"/>
      <c r="D805" s="64"/>
      <c r="E805" s="63"/>
      <c r="F805" s="63"/>
      <c r="G805" s="63"/>
      <c r="H805" s="68"/>
      <c r="I805" s="69"/>
      <c r="J805" s="70"/>
      <c r="K805" s="64"/>
      <c r="L805" s="70"/>
      <c r="M805" s="66"/>
      <c r="N805" s="67"/>
    </row>
    <row r="806" spans="1:14" ht="12.75" x14ac:dyDescent="0.2">
      <c r="A806" s="62"/>
      <c r="B806" s="69"/>
      <c r="C806" s="63"/>
      <c r="D806" s="64"/>
      <c r="E806" s="63"/>
      <c r="F806" s="63"/>
      <c r="G806" s="63"/>
      <c r="H806" s="68"/>
      <c r="I806" s="69"/>
      <c r="J806" s="70"/>
      <c r="K806" s="64"/>
      <c r="L806" s="70"/>
      <c r="M806" s="66"/>
      <c r="N806" s="67"/>
    </row>
    <row r="807" spans="1:14" ht="12.75" x14ac:dyDescent="0.2">
      <c r="A807" s="62"/>
      <c r="B807" s="69"/>
      <c r="C807" s="63"/>
      <c r="D807" s="64"/>
      <c r="E807" s="63"/>
      <c r="F807" s="63"/>
      <c r="G807" s="63"/>
      <c r="H807" s="68"/>
      <c r="I807" s="69"/>
      <c r="J807" s="70"/>
      <c r="K807" s="64"/>
      <c r="L807" s="70"/>
      <c r="M807" s="66"/>
      <c r="N807" s="67"/>
    </row>
    <row r="808" spans="1:14" ht="12.75" x14ac:dyDescent="0.2">
      <c r="A808" s="62"/>
      <c r="B808" s="69"/>
      <c r="C808" s="63"/>
      <c r="D808" s="64"/>
      <c r="E808" s="63"/>
      <c r="F808" s="63"/>
      <c r="G808" s="63"/>
      <c r="H808" s="68"/>
      <c r="I808" s="69"/>
      <c r="J808" s="70"/>
      <c r="K808" s="64"/>
      <c r="L808" s="70"/>
      <c r="M808" s="66"/>
      <c r="N808" s="67"/>
    </row>
    <row r="809" spans="1:14" ht="12.75" x14ac:dyDescent="0.2">
      <c r="A809" s="62"/>
      <c r="B809" s="69"/>
      <c r="C809" s="63"/>
      <c r="D809" s="64"/>
      <c r="E809" s="63"/>
      <c r="F809" s="63"/>
      <c r="G809" s="63"/>
      <c r="H809" s="68"/>
      <c r="I809" s="69"/>
      <c r="J809" s="70"/>
      <c r="K809" s="64"/>
      <c r="L809" s="70"/>
      <c r="M809" s="66"/>
      <c r="N809" s="67"/>
    </row>
    <row r="810" spans="1:14" ht="12.75" x14ac:dyDescent="0.2">
      <c r="A810" s="62"/>
      <c r="B810" s="69"/>
      <c r="C810" s="63"/>
      <c r="D810" s="64"/>
      <c r="E810" s="63"/>
      <c r="F810" s="63"/>
      <c r="G810" s="63"/>
      <c r="H810" s="68"/>
      <c r="I810" s="69"/>
      <c r="J810" s="70"/>
      <c r="K810" s="64"/>
      <c r="L810" s="70"/>
      <c r="M810" s="66"/>
      <c r="N810" s="67"/>
    </row>
    <row r="811" spans="1:14" ht="12.75" x14ac:dyDescent="0.2">
      <c r="A811" s="62"/>
      <c r="B811" s="69"/>
      <c r="C811" s="63"/>
      <c r="D811" s="64"/>
      <c r="E811" s="63"/>
      <c r="F811" s="63"/>
      <c r="G811" s="63"/>
      <c r="H811" s="68"/>
      <c r="I811" s="69"/>
      <c r="J811" s="70"/>
      <c r="K811" s="64"/>
      <c r="L811" s="70"/>
      <c r="M811" s="66"/>
      <c r="N811" s="67"/>
    </row>
    <row r="812" spans="1:14" ht="12.75" x14ac:dyDescent="0.2">
      <c r="A812" s="62"/>
      <c r="B812" s="69"/>
      <c r="C812" s="63"/>
      <c r="D812" s="64"/>
      <c r="E812" s="63"/>
      <c r="F812" s="63"/>
      <c r="G812" s="63"/>
      <c r="H812" s="68"/>
      <c r="I812" s="69"/>
      <c r="J812" s="70"/>
      <c r="K812" s="64"/>
      <c r="L812" s="70"/>
      <c r="M812" s="66"/>
      <c r="N812" s="67"/>
    </row>
    <row r="813" spans="1:14" ht="12.75" x14ac:dyDescent="0.2">
      <c r="A813" s="62"/>
      <c r="B813" s="69"/>
      <c r="C813" s="63"/>
      <c r="D813" s="64"/>
      <c r="E813" s="63"/>
      <c r="F813" s="63"/>
      <c r="G813" s="63"/>
      <c r="H813" s="68"/>
      <c r="I813" s="69"/>
      <c r="J813" s="70"/>
      <c r="K813" s="64"/>
      <c r="L813" s="70"/>
      <c r="M813" s="66"/>
      <c r="N813" s="67"/>
    </row>
    <row r="814" spans="1:14" ht="12.75" x14ac:dyDescent="0.2">
      <c r="A814" s="62"/>
      <c r="B814" s="69"/>
      <c r="C814" s="63"/>
      <c r="D814" s="64"/>
      <c r="E814" s="63"/>
      <c r="F814" s="63"/>
      <c r="G814" s="63"/>
      <c r="H814" s="68"/>
      <c r="I814" s="69"/>
      <c r="J814" s="70"/>
      <c r="K814" s="64"/>
      <c r="L814" s="70"/>
      <c r="M814" s="66"/>
      <c r="N814" s="67"/>
    </row>
    <row r="815" spans="1:14" ht="12.75" x14ac:dyDescent="0.2">
      <c r="A815" s="62"/>
      <c r="B815" s="69"/>
      <c r="C815" s="63"/>
      <c r="D815" s="64"/>
      <c r="E815" s="63"/>
      <c r="F815" s="63"/>
      <c r="G815" s="63"/>
      <c r="H815" s="68"/>
      <c r="I815" s="69"/>
      <c r="J815" s="70"/>
      <c r="K815" s="64"/>
      <c r="L815" s="70"/>
      <c r="M815" s="66"/>
      <c r="N815" s="67"/>
    </row>
    <row r="816" spans="1:14" ht="12.75" x14ac:dyDescent="0.2">
      <c r="A816" s="62"/>
      <c r="B816" s="69"/>
      <c r="C816" s="63"/>
      <c r="D816" s="64"/>
      <c r="E816" s="63"/>
      <c r="F816" s="63"/>
      <c r="G816" s="63"/>
      <c r="H816" s="68"/>
      <c r="I816" s="69"/>
      <c r="J816" s="70"/>
      <c r="K816" s="64"/>
      <c r="L816" s="70"/>
      <c r="M816" s="66"/>
      <c r="N816" s="67"/>
    </row>
    <row r="817" spans="1:14" ht="12.75" x14ac:dyDescent="0.2">
      <c r="A817" s="62"/>
      <c r="B817" s="69"/>
      <c r="C817" s="63"/>
      <c r="D817" s="64"/>
      <c r="E817" s="63"/>
      <c r="F817" s="63"/>
      <c r="G817" s="63"/>
      <c r="H817" s="68"/>
      <c r="I817" s="69"/>
      <c r="J817" s="70"/>
      <c r="K817" s="64"/>
      <c r="L817" s="70"/>
      <c r="M817" s="66"/>
      <c r="N817" s="67"/>
    </row>
    <row r="818" spans="1:14" ht="12.75" x14ac:dyDescent="0.2">
      <c r="A818" s="62"/>
      <c r="B818" s="69"/>
      <c r="C818" s="63"/>
      <c r="D818" s="64"/>
      <c r="E818" s="63"/>
      <c r="F818" s="63"/>
      <c r="G818" s="63"/>
      <c r="H818" s="68"/>
      <c r="I818" s="69"/>
      <c r="J818" s="70"/>
      <c r="K818" s="64"/>
      <c r="L818" s="70"/>
      <c r="M818" s="66"/>
      <c r="N818" s="67"/>
    </row>
    <row r="819" spans="1:14" ht="12.75" x14ac:dyDescent="0.2">
      <c r="A819" s="62"/>
      <c r="B819" s="69"/>
      <c r="C819" s="63"/>
      <c r="D819" s="64"/>
      <c r="E819" s="63"/>
      <c r="F819" s="63"/>
      <c r="G819" s="63"/>
      <c r="H819" s="68"/>
      <c r="I819" s="69"/>
      <c r="J819" s="70"/>
      <c r="K819" s="64"/>
      <c r="L819" s="70"/>
      <c r="M819" s="66"/>
      <c r="N819" s="67"/>
    </row>
    <row r="820" spans="1:14" ht="12.75" x14ac:dyDescent="0.2">
      <c r="A820" s="62"/>
      <c r="B820" s="69"/>
      <c r="C820" s="63"/>
      <c r="D820" s="64"/>
      <c r="E820" s="63"/>
      <c r="F820" s="63"/>
      <c r="G820" s="63"/>
      <c r="H820" s="68"/>
      <c r="I820" s="69"/>
      <c r="J820" s="70"/>
      <c r="K820" s="64"/>
      <c r="L820" s="70"/>
      <c r="M820" s="66"/>
      <c r="N820" s="67"/>
    </row>
    <row r="821" spans="1:14" ht="12.75" x14ac:dyDescent="0.2">
      <c r="A821" s="62"/>
      <c r="B821" s="69"/>
      <c r="C821" s="63"/>
      <c r="D821" s="64"/>
      <c r="E821" s="63"/>
      <c r="F821" s="63"/>
      <c r="G821" s="63"/>
      <c r="H821" s="68"/>
      <c r="I821" s="69"/>
      <c r="J821" s="70"/>
      <c r="K821" s="64"/>
      <c r="L821" s="70"/>
      <c r="M821" s="66"/>
      <c r="N821" s="67"/>
    </row>
    <row r="822" spans="1:14" ht="12.75" x14ac:dyDescent="0.2">
      <c r="A822" s="62"/>
      <c r="B822" s="69"/>
      <c r="C822" s="63"/>
      <c r="D822" s="64"/>
      <c r="E822" s="63"/>
      <c r="F822" s="63"/>
      <c r="G822" s="63"/>
      <c r="H822" s="68"/>
      <c r="I822" s="69"/>
      <c r="J822" s="70"/>
      <c r="K822" s="64"/>
      <c r="L822" s="70"/>
      <c r="M822" s="66"/>
      <c r="N822" s="67"/>
    </row>
    <row r="823" spans="1:14" ht="12.75" x14ac:dyDescent="0.2">
      <c r="A823" s="62"/>
      <c r="B823" s="69"/>
      <c r="C823" s="63"/>
      <c r="D823" s="64"/>
      <c r="E823" s="63"/>
      <c r="F823" s="63"/>
      <c r="G823" s="63"/>
      <c r="H823" s="68"/>
      <c r="I823" s="69"/>
      <c r="J823" s="70"/>
      <c r="K823" s="64"/>
      <c r="L823" s="70"/>
      <c r="M823" s="66"/>
      <c r="N823" s="67"/>
    </row>
    <row r="824" spans="1:14" ht="12.75" x14ac:dyDescent="0.2">
      <c r="A824" s="62"/>
      <c r="B824" s="69"/>
      <c r="C824" s="63"/>
      <c r="D824" s="64"/>
      <c r="E824" s="63"/>
      <c r="F824" s="63"/>
      <c r="G824" s="63"/>
      <c r="H824" s="68"/>
      <c r="I824" s="69"/>
      <c r="J824" s="70"/>
      <c r="K824" s="64"/>
      <c r="L824" s="70"/>
      <c r="M824" s="66"/>
      <c r="N824" s="67"/>
    </row>
    <row r="825" spans="1:14" ht="12.75" x14ac:dyDescent="0.2">
      <c r="A825" s="62"/>
      <c r="B825" s="69"/>
      <c r="C825" s="63"/>
      <c r="D825" s="64"/>
      <c r="E825" s="63"/>
      <c r="F825" s="63"/>
      <c r="G825" s="63"/>
      <c r="H825" s="68"/>
      <c r="I825" s="69"/>
      <c r="J825" s="70"/>
      <c r="K825" s="64"/>
      <c r="L825" s="70"/>
      <c r="M825" s="66"/>
      <c r="N825" s="67"/>
    </row>
    <row r="826" spans="1:14" ht="12.75" x14ac:dyDescent="0.2">
      <c r="A826" s="62"/>
      <c r="B826" s="69"/>
      <c r="C826" s="63"/>
      <c r="D826" s="64"/>
      <c r="E826" s="63"/>
      <c r="F826" s="63"/>
      <c r="G826" s="63"/>
      <c r="H826" s="68"/>
      <c r="I826" s="69"/>
      <c r="J826" s="70"/>
      <c r="K826" s="64"/>
      <c r="L826" s="70"/>
      <c r="M826" s="66"/>
      <c r="N826" s="67"/>
    </row>
    <row r="827" spans="1:14" ht="12.75" x14ac:dyDescent="0.2">
      <c r="A827" s="62"/>
      <c r="B827" s="69"/>
      <c r="C827" s="63"/>
      <c r="D827" s="64"/>
      <c r="E827" s="63"/>
      <c r="F827" s="63"/>
      <c r="G827" s="63"/>
      <c r="H827" s="68"/>
      <c r="I827" s="69"/>
      <c r="J827" s="70"/>
      <c r="K827" s="64"/>
      <c r="L827" s="70"/>
      <c r="M827" s="66"/>
      <c r="N827" s="67"/>
    </row>
    <row r="828" spans="1:14" ht="12.75" x14ac:dyDescent="0.2">
      <c r="A828" s="62"/>
      <c r="B828" s="69"/>
      <c r="C828" s="63"/>
      <c r="D828" s="64"/>
      <c r="E828" s="63"/>
      <c r="F828" s="63"/>
      <c r="G828" s="63"/>
      <c r="H828" s="68"/>
      <c r="I828" s="69"/>
      <c r="J828" s="70"/>
      <c r="K828" s="64"/>
      <c r="L828" s="70"/>
      <c r="M828" s="66"/>
      <c r="N828" s="67"/>
    </row>
    <row r="829" spans="1:14" ht="12.75" x14ac:dyDescent="0.2">
      <c r="A829" s="62"/>
      <c r="B829" s="69"/>
      <c r="C829" s="63"/>
      <c r="D829" s="64"/>
      <c r="E829" s="63"/>
      <c r="F829" s="63"/>
      <c r="G829" s="63"/>
      <c r="H829" s="68"/>
      <c r="I829" s="69"/>
      <c r="J829" s="70"/>
      <c r="K829" s="64"/>
      <c r="L829" s="70"/>
      <c r="M829" s="66"/>
      <c r="N829" s="67"/>
    </row>
    <row r="830" spans="1:14" ht="12.75" x14ac:dyDescent="0.2">
      <c r="A830" s="62"/>
      <c r="B830" s="69"/>
      <c r="C830" s="63"/>
      <c r="D830" s="64"/>
      <c r="E830" s="63"/>
      <c r="F830" s="63"/>
      <c r="G830" s="63"/>
      <c r="H830" s="68"/>
      <c r="I830" s="69"/>
      <c r="J830" s="70"/>
      <c r="K830" s="64"/>
      <c r="L830" s="70"/>
      <c r="M830" s="66"/>
      <c r="N830" s="67"/>
    </row>
    <row r="831" spans="1:14" ht="12.75" x14ac:dyDescent="0.2">
      <c r="A831" s="62"/>
      <c r="B831" s="69"/>
      <c r="C831" s="63"/>
      <c r="D831" s="64"/>
      <c r="E831" s="63"/>
      <c r="F831" s="63"/>
      <c r="G831" s="63"/>
      <c r="H831" s="68"/>
      <c r="I831" s="69"/>
      <c r="J831" s="70"/>
      <c r="K831" s="64"/>
      <c r="L831" s="70"/>
      <c r="M831" s="66"/>
      <c r="N831" s="67"/>
    </row>
    <row r="832" spans="1:14" ht="12.75" x14ac:dyDescent="0.2">
      <c r="A832" s="62"/>
      <c r="B832" s="69"/>
      <c r="C832" s="63"/>
      <c r="D832" s="64"/>
      <c r="E832" s="63"/>
      <c r="F832" s="63"/>
      <c r="G832" s="63"/>
      <c r="H832" s="68"/>
      <c r="I832" s="69"/>
      <c r="J832" s="70"/>
      <c r="K832" s="64"/>
      <c r="L832" s="70"/>
      <c r="M832" s="66"/>
      <c r="N832" s="67"/>
    </row>
    <row r="833" spans="1:14" ht="12.75" x14ac:dyDescent="0.2">
      <c r="A833" s="62"/>
      <c r="B833" s="69"/>
      <c r="C833" s="63"/>
      <c r="D833" s="64"/>
      <c r="E833" s="63"/>
      <c r="F833" s="63"/>
      <c r="G833" s="63"/>
      <c r="H833" s="68"/>
      <c r="I833" s="69"/>
      <c r="J833" s="70"/>
      <c r="K833" s="64"/>
      <c r="L833" s="70"/>
      <c r="M833" s="66"/>
      <c r="N833" s="67"/>
    </row>
    <row r="834" spans="1:14" ht="12.75" x14ac:dyDescent="0.2">
      <c r="A834" s="62"/>
      <c r="B834" s="69"/>
      <c r="C834" s="63"/>
      <c r="D834" s="64"/>
      <c r="E834" s="63"/>
      <c r="F834" s="63"/>
      <c r="G834" s="63"/>
      <c r="H834" s="68"/>
      <c r="I834" s="69"/>
      <c r="J834" s="70"/>
      <c r="K834" s="64"/>
      <c r="L834" s="70"/>
      <c r="M834" s="66"/>
      <c r="N834" s="67"/>
    </row>
    <row r="835" spans="1:14" ht="12.75" x14ac:dyDescent="0.2">
      <c r="A835" s="62"/>
      <c r="B835" s="69"/>
      <c r="C835" s="63"/>
      <c r="D835" s="64"/>
      <c r="E835" s="63"/>
      <c r="F835" s="63"/>
      <c r="G835" s="63"/>
      <c r="H835" s="68"/>
      <c r="I835" s="69"/>
      <c r="J835" s="70"/>
      <c r="K835" s="64"/>
      <c r="L835" s="70"/>
      <c r="M835" s="66"/>
      <c r="N835" s="67"/>
    </row>
    <row r="836" spans="1:14" ht="12.75" x14ac:dyDescent="0.2">
      <c r="A836" s="62"/>
      <c r="B836" s="69"/>
      <c r="C836" s="63"/>
      <c r="D836" s="64"/>
      <c r="E836" s="63"/>
      <c r="F836" s="63"/>
      <c r="G836" s="63"/>
      <c r="H836" s="68"/>
      <c r="I836" s="69"/>
      <c r="J836" s="70"/>
      <c r="K836" s="64"/>
      <c r="L836" s="70"/>
      <c r="M836" s="66"/>
      <c r="N836" s="67"/>
    </row>
    <row r="837" spans="1:14" ht="12.75" x14ac:dyDescent="0.2">
      <c r="A837" s="62"/>
      <c r="B837" s="69"/>
      <c r="C837" s="63"/>
      <c r="D837" s="64"/>
      <c r="E837" s="63"/>
      <c r="F837" s="63"/>
      <c r="G837" s="63"/>
      <c r="H837" s="68"/>
      <c r="I837" s="69"/>
      <c r="J837" s="70"/>
      <c r="K837" s="64"/>
      <c r="L837" s="70"/>
      <c r="M837" s="66"/>
      <c r="N837" s="67"/>
    </row>
    <row r="838" spans="1:14" ht="12.75" x14ac:dyDescent="0.2">
      <c r="A838" s="62"/>
      <c r="B838" s="69"/>
      <c r="C838" s="63"/>
      <c r="D838" s="64"/>
      <c r="E838" s="63"/>
      <c r="F838" s="63"/>
      <c r="G838" s="63"/>
      <c r="H838" s="68"/>
      <c r="I838" s="69"/>
      <c r="J838" s="70"/>
      <c r="K838" s="64"/>
      <c r="L838" s="70"/>
      <c r="M838" s="66"/>
      <c r="N838" s="67"/>
    </row>
    <row r="839" spans="1:14" ht="12.75" x14ac:dyDescent="0.2">
      <c r="A839" s="62"/>
      <c r="B839" s="69"/>
      <c r="C839" s="63"/>
      <c r="D839" s="64"/>
      <c r="E839" s="63"/>
      <c r="F839" s="63"/>
      <c r="G839" s="63"/>
      <c r="H839" s="68"/>
      <c r="I839" s="69"/>
      <c r="J839" s="70"/>
      <c r="K839" s="64"/>
      <c r="L839" s="70"/>
      <c r="M839" s="66"/>
      <c r="N839" s="67"/>
    </row>
    <row r="840" spans="1:14" ht="12.75" x14ac:dyDescent="0.2">
      <c r="A840" s="62"/>
      <c r="B840" s="69"/>
      <c r="C840" s="63"/>
      <c r="D840" s="64"/>
      <c r="E840" s="63"/>
      <c r="F840" s="63"/>
      <c r="G840" s="63"/>
      <c r="H840" s="68"/>
      <c r="I840" s="69"/>
      <c r="J840" s="70"/>
      <c r="K840" s="64"/>
      <c r="L840" s="70"/>
      <c r="M840" s="66"/>
      <c r="N840" s="67"/>
    </row>
    <row r="841" spans="1:14" ht="12.75" x14ac:dyDescent="0.2">
      <c r="A841" s="62"/>
      <c r="B841" s="69"/>
      <c r="C841" s="63"/>
      <c r="D841" s="64"/>
      <c r="E841" s="63"/>
      <c r="F841" s="63"/>
      <c r="G841" s="63"/>
      <c r="H841" s="68"/>
      <c r="I841" s="69"/>
      <c r="J841" s="70"/>
      <c r="K841" s="64"/>
      <c r="L841" s="70"/>
      <c r="M841" s="66"/>
      <c r="N841" s="67"/>
    </row>
    <row r="842" spans="1:14" ht="12.75" x14ac:dyDescent="0.2">
      <c r="A842" s="62"/>
      <c r="B842" s="69"/>
      <c r="C842" s="63"/>
      <c r="D842" s="64"/>
      <c r="E842" s="63"/>
      <c r="F842" s="63"/>
      <c r="G842" s="63"/>
      <c r="H842" s="68"/>
      <c r="I842" s="69"/>
      <c r="J842" s="70"/>
      <c r="K842" s="64"/>
      <c r="L842" s="70"/>
      <c r="M842" s="66"/>
      <c r="N842" s="67"/>
    </row>
    <row r="843" spans="1:14" ht="12.75" x14ac:dyDescent="0.2">
      <c r="A843" s="62"/>
      <c r="B843" s="69"/>
      <c r="C843" s="63"/>
      <c r="D843" s="64"/>
      <c r="E843" s="63"/>
      <c r="F843" s="63"/>
      <c r="G843" s="63"/>
      <c r="H843" s="68"/>
      <c r="I843" s="69"/>
      <c r="J843" s="70"/>
      <c r="K843" s="64"/>
      <c r="L843" s="70"/>
      <c r="M843" s="66"/>
      <c r="N843" s="67"/>
    </row>
    <row r="844" spans="1:14" ht="12.75" x14ac:dyDescent="0.2">
      <c r="A844" s="62"/>
      <c r="B844" s="69"/>
      <c r="C844" s="63"/>
      <c r="D844" s="64"/>
      <c r="E844" s="63"/>
      <c r="F844" s="63"/>
      <c r="G844" s="63"/>
      <c r="H844" s="68"/>
      <c r="I844" s="69"/>
      <c r="J844" s="70"/>
      <c r="K844" s="64"/>
      <c r="L844" s="70"/>
      <c r="M844" s="66"/>
      <c r="N844" s="67"/>
    </row>
    <row r="845" spans="1:14" ht="12.75" x14ac:dyDescent="0.2">
      <c r="A845" s="62"/>
      <c r="B845" s="69"/>
      <c r="C845" s="63"/>
      <c r="D845" s="64"/>
      <c r="E845" s="63"/>
      <c r="F845" s="63"/>
      <c r="G845" s="63"/>
      <c r="H845" s="68"/>
      <c r="I845" s="69"/>
      <c r="J845" s="70"/>
      <c r="K845" s="64"/>
      <c r="L845" s="70"/>
      <c r="M845" s="66"/>
      <c r="N845" s="67"/>
    </row>
    <row r="846" spans="1:14" ht="12.75" x14ac:dyDescent="0.2">
      <c r="A846" s="62"/>
      <c r="B846" s="69"/>
      <c r="C846" s="63"/>
      <c r="D846" s="64"/>
      <c r="E846" s="63"/>
      <c r="F846" s="63"/>
      <c r="G846" s="63"/>
      <c r="H846" s="68"/>
      <c r="I846" s="69"/>
      <c r="J846" s="70"/>
      <c r="K846" s="64"/>
      <c r="L846" s="70"/>
      <c r="M846" s="66"/>
      <c r="N846" s="67"/>
    </row>
    <row r="847" spans="1:14" ht="12.75" x14ac:dyDescent="0.2">
      <c r="A847" s="62"/>
      <c r="B847" s="69"/>
      <c r="C847" s="63"/>
      <c r="D847" s="64"/>
      <c r="E847" s="63"/>
      <c r="F847" s="63"/>
      <c r="G847" s="63"/>
      <c r="H847" s="68"/>
      <c r="I847" s="69"/>
      <c r="J847" s="70"/>
      <c r="K847" s="64"/>
      <c r="L847" s="70"/>
      <c r="M847" s="66"/>
      <c r="N847" s="67"/>
    </row>
    <row r="848" spans="1:14" ht="12.75" x14ac:dyDescent="0.2">
      <c r="A848" s="62"/>
      <c r="B848" s="69"/>
      <c r="C848" s="63"/>
      <c r="D848" s="64"/>
      <c r="E848" s="63"/>
      <c r="F848" s="63"/>
      <c r="G848" s="63"/>
      <c r="H848" s="68"/>
      <c r="I848" s="69"/>
      <c r="J848" s="70"/>
      <c r="K848" s="64"/>
      <c r="L848" s="70"/>
      <c r="M848" s="66"/>
      <c r="N848" s="67"/>
    </row>
    <row r="849" spans="1:14" ht="12.75" x14ac:dyDescent="0.2">
      <c r="A849" s="62"/>
      <c r="B849" s="69"/>
      <c r="C849" s="63"/>
      <c r="D849" s="64"/>
      <c r="E849" s="63"/>
      <c r="F849" s="63"/>
      <c r="G849" s="63"/>
      <c r="H849" s="68"/>
      <c r="I849" s="69"/>
      <c r="J849" s="70"/>
      <c r="K849" s="64"/>
      <c r="L849" s="70"/>
      <c r="M849" s="66"/>
      <c r="N849" s="67"/>
    </row>
    <row r="850" spans="1:14" ht="12.75" x14ac:dyDescent="0.2">
      <c r="A850" s="62"/>
      <c r="B850" s="69"/>
      <c r="C850" s="63"/>
      <c r="D850" s="64"/>
      <c r="E850" s="63"/>
      <c r="F850" s="63"/>
      <c r="G850" s="63"/>
      <c r="H850" s="68"/>
      <c r="I850" s="69"/>
      <c r="J850" s="70"/>
      <c r="K850" s="64"/>
      <c r="L850" s="70"/>
      <c r="M850" s="66"/>
      <c r="N850" s="67"/>
    </row>
    <row r="851" spans="1:14" ht="12.75" x14ac:dyDescent="0.2">
      <c r="A851" s="62"/>
      <c r="B851" s="69"/>
      <c r="C851" s="63"/>
      <c r="D851" s="64"/>
      <c r="E851" s="63"/>
      <c r="F851" s="63"/>
      <c r="G851" s="63"/>
      <c r="H851" s="68"/>
      <c r="I851" s="69"/>
      <c r="J851" s="70"/>
      <c r="K851" s="64"/>
      <c r="L851" s="70"/>
      <c r="M851" s="66"/>
      <c r="N851" s="67"/>
    </row>
    <row r="852" spans="1:14" ht="12.75" x14ac:dyDescent="0.2">
      <c r="A852" s="62"/>
      <c r="B852" s="69"/>
      <c r="C852" s="63"/>
      <c r="D852" s="64"/>
      <c r="E852" s="63"/>
      <c r="F852" s="63"/>
      <c r="G852" s="63"/>
      <c r="H852" s="68"/>
      <c r="I852" s="69"/>
      <c r="J852" s="70"/>
      <c r="K852" s="64"/>
      <c r="L852" s="70"/>
      <c r="M852" s="66"/>
      <c r="N852" s="67"/>
    </row>
    <row r="853" spans="1:14" ht="12.75" x14ac:dyDescent="0.2">
      <c r="A853" s="62"/>
      <c r="B853" s="69"/>
      <c r="C853" s="63"/>
      <c r="D853" s="64"/>
      <c r="E853" s="63"/>
      <c r="F853" s="63"/>
      <c r="G853" s="63"/>
      <c r="H853" s="68"/>
      <c r="I853" s="69"/>
      <c r="J853" s="70"/>
      <c r="K853" s="64"/>
      <c r="L853" s="70"/>
      <c r="M853" s="66"/>
      <c r="N853" s="67"/>
    </row>
    <row r="854" spans="1:14" ht="12.75" x14ac:dyDescent="0.2">
      <c r="A854" s="62"/>
      <c r="B854" s="69"/>
      <c r="C854" s="63"/>
      <c r="D854" s="64"/>
      <c r="E854" s="63"/>
      <c r="F854" s="63"/>
      <c r="G854" s="63"/>
      <c r="H854" s="68"/>
      <c r="I854" s="69"/>
      <c r="J854" s="70"/>
      <c r="K854" s="64"/>
      <c r="L854" s="70"/>
      <c r="M854" s="66"/>
      <c r="N854" s="67"/>
    </row>
    <row r="855" spans="1:14" ht="12.75" x14ac:dyDescent="0.2">
      <c r="A855" s="62"/>
      <c r="B855" s="69"/>
      <c r="C855" s="63"/>
      <c r="D855" s="64"/>
      <c r="E855" s="63"/>
      <c r="F855" s="63"/>
      <c r="G855" s="63"/>
      <c r="H855" s="68"/>
      <c r="I855" s="69"/>
      <c r="J855" s="70"/>
      <c r="K855" s="64"/>
      <c r="L855" s="70"/>
      <c r="M855" s="66"/>
      <c r="N855" s="67"/>
    </row>
    <row r="856" spans="1:14" ht="12.75" x14ac:dyDescent="0.2">
      <c r="A856" s="62"/>
      <c r="B856" s="69"/>
      <c r="C856" s="63"/>
      <c r="D856" s="64"/>
      <c r="E856" s="63"/>
      <c r="F856" s="63"/>
      <c r="G856" s="63"/>
      <c r="H856" s="68"/>
      <c r="I856" s="69"/>
      <c r="J856" s="70"/>
      <c r="K856" s="64"/>
      <c r="L856" s="70"/>
      <c r="M856" s="66"/>
      <c r="N856" s="67"/>
    </row>
    <row r="857" spans="1:14" ht="12.75" x14ac:dyDescent="0.2">
      <c r="A857" s="62"/>
      <c r="B857" s="69"/>
      <c r="C857" s="63"/>
      <c r="D857" s="64"/>
      <c r="E857" s="63"/>
      <c r="F857" s="63"/>
      <c r="G857" s="63"/>
      <c r="H857" s="68"/>
      <c r="I857" s="69"/>
      <c r="J857" s="70"/>
      <c r="K857" s="64"/>
      <c r="L857" s="70"/>
      <c r="M857" s="66"/>
      <c r="N857" s="67"/>
    </row>
    <row r="858" spans="1:14" ht="12.75" x14ac:dyDescent="0.2">
      <c r="A858" s="62"/>
      <c r="B858" s="69"/>
      <c r="C858" s="63"/>
      <c r="D858" s="64"/>
      <c r="E858" s="63"/>
      <c r="F858" s="63"/>
      <c r="G858" s="63"/>
      <c r="H858" s="68"/>
      <c r="I858" s="69"/>
      <c r="J858" s="70"/>
      <c r="K858" s="64"/>
      <c r="L858" s="70"/>
      <c r="M858" s="66"/>
      <c r="N858" s="67"/>
    </row>
    <row r="859" spans="1:14" ht="12.75" x14ac:dyDescent="0.2">
      <c r="A859" s="62"/>
      <c r="B859" s="69"/>
      <c r="C859" s="63"/>
      <c r="D859" s="64"/>
      <c r="E859" s="63"/>
      <c r="F859" s="63"/>
      <c r="G859" s="63"/>
      <c r="H859" s="68"/>
      <c r="I859" s="69"/>
      <c r="J859" s="70"/>
      <c r="K859" s="64"/>
      <c r="L859" s="70"/>
      <c r="M859" s="66"/>
      <c r="N859" s="67"/>
    </row>
    <row r="860" spans="1:14" ht="12.75" x14ac:dyDescent="0.2">
      <c r="A860" s="62"/>
      <c r="B860" s="69"/>
      <c r="C860" s="63"/>
      <c r="D860" s="64"/>
      <c r="E860" s="63"/>
      <c r="F860" s="63"/>
      <c r="G860" s="63"/>
      <c r="H860" s="68"/>
      <c r="I860" s="69"/>
      <c r="J860" s="70"/>
      <c r="K860" s="64"/>
      <c r="L860" s="70"/>
      <c r="M860" s="66"/>
      <c r="N860" s="67"/>
    </row>
    <row r="861" spans="1:14" ht="12.75" x14ac:dyDescent="0.2">
      <c r="A861" s="62"/>
      <c r="B861" s="69"/>
      <c r="C861" s="63"/>
      <c r="D861" s="64"/>
      <c r="E861" s="63"/>
      <c r="F861" s="63"/>
      <c r="G861" s="63"/>
      <c r="H861" s="68"/>
      <c r="I861" s="69"/>
      <c r="J861" s="70"/>
      <c r="K861" s="64"/>
      <c r="L861" s="70"/>
      <c r="M861" s="66"/>
      <c r="N861" s="67"/>
    </row>
    <row r="862" spans="1:14" ht="12.75" x14ac:dyDescent="0.2">
      <c r="A862" s="62"/>
      <c r="B862" s="69"/>
      <c r="C862" s="63"/>
      <c r="D862" s="64"/>
      <c r="E862" s="63"/>
      <c r="F862" s="63"/>
      <c r="G862" s="63"/>
      <c r="H862" s="68"/>
      <c r="I862" s="69"/>
      <c r="J862" s="70"/>
      <c r="K862" s="64"/>
      <c r="L862" s="70"/>
      <c r="M862" s="66"/>
      <c r="N862" s="67"/>
    </row>
    <row r="863" spans="1:14" ht="12.75" x14ac:dyDescent="0.2">
      <c r="A863" s="62"/>
      <c r="B863" s="69"/>
      <c r="C863" s="63"/>
      <c r="D863" s="64"/>
      <c r="E863" s="63"/>
      <c r="F863" s="63"/>
      <c r="G863" s="63"/>
      <c r="H863" s="68"/>
      <c r="I863" s="69"/>
      <c r="J863" s="70"/>
      <c r="K863" s="64"/>
      <c r="L863" s="70"/>
      <c r="M863" s="66"/>
      <c r="N863" s="67"/>
    </row>
    <row r="864" spans="1:14" ht="12.75" x14ac:dyDescent="0.2">
      <c r="A864" s="62"/>
      <c r="B864" s="69"/>
      <c r="C864" s="63"/>
      <c r="D864" s="64"/>
      <c r="E864" s="63"/>
      <c r="F864" s="63"/>
      <c r="G864" s="63"/>
      <c r="H864" s="68"/>
      <c r="I864" s="69"/>
      <c r="J864" s="70"/>
      <c r="K864" s="64"/>
      <c r="L864" s="70"/>
      <c r="M864" s="66"/>
      <c r="N864" s="67"/>
    </row>
    <row r="865" spans="1:14" ht="12.75" x14ac:dyDescent="0.2">
      <c r="A865" s="62"/>
      <c r="B865" s="69"/>
      <c r="C865" s="63"/>
      <c r="D865" s="64"/>
      <c r="E865" s="63"/>
      <c r="F865" s="63"/>
      <c r="G865" s="63"/>
      <c r="H865" s="68"/>
      <c r="I865" s="69"/>
      <c r="J865" s="70"/>
      <c r="K865" s="64"/>
      <c r="L865" s="70"/>
      <c r="M865" s="66"/>
      <c r="N865" s="67"/>
    </row>
    <row r="866" spans="1:14" ht="12.75" x14ac:dyDescent="0.2">
      <c r="A866" s="62"/>
      <c r="B866" s="69"/>
      <c r="C866" s="63"/>
      <c r="D866" s="64"/>
      <c r="E866" s="63"/>
      <c r="F866" s="63"/>
      <c r="G866" s="63"/>
      <c r="H866" s="68"/>
      <c r="I866" s="69"/>
      <c r="J866" s="70"/>
      <c r="K866" s="64"/>
      <c r="L866" s="70"/>
      <c r="M866" s="66"/>
      <c r="N866" s="67"/>
    </row>
    <row r="867" spans="1:14" ht="12.75" x14ac:dyDescent="0.2">
      <c r="A867" s="62"/>
      <c r="B867" s="69"/>
      <c r="C867" s="63"/>
      <c r="D867" s="64"/>
      <c r="E867" s="63"/>
      <c r="F867" s="63"/>
      <c r="G867" s="63"/>
      <c r="H867" s="68"/>
      <c r="I867" s="69"/>
      <c r="J867" s="70"/>
      <c r="K867" s="64"/>
      <c r="L867" s="70"/>
      <c r="M867" s="66"/>
      <c r="N867" s="67"/>
    </row>
    <row r="868" spans="1:14" ht="12.75" x14ac:dyDescent="0.2">
      <c r="A868" s="62"/>
      <c r="B868" s="69"/>
      <c r="C868" s="63"/>
      <c r="D868" s="64"/>
      <c r="E868" s="63"/>
      <c r="F868" s="63"/>
      <c r="G868" s="63"/>
      <c r="H868" s="68"/>
      <c r="I868" s="69"/>
      <c r="J868" s="70"/>
      <c r="K868" s="64"/>
      <c r="L868" s="70"/>
      <c r="M868" s="66"/>
      <c r="N868" s="67"/>
    </row>
    <row r="869" spans="1:14" ht="12.75" x14ac:dyDescent="0.2">
      <c r="A869" s="62"/>
      <c r="B869" s="69"/>
      <c r="C869" s="63"/>
      <c r="D869" s="64"/>
      <c r="E869" s="63"/>
      <c r="F869" s="63"/>
      <c r="G869" s="63"/>
      <c r="H869" s="68"/>
      <c r="I869" s="69"/>
      <c r="J869" s="70"/>
      <c r="K869" s="64"/>
      <c r="L869" s="70"/>
      <c r="M869" s="66"/>
      <c r="N869" s="67"/>
    </row>
    <row r="870" spans="1:14" ht="12.75" x14ac:dyDescent="0.2">
      <c r="A870" s="62"/>
      <c r="B870" s="69"/>
      <c r="C870" s="63"/>
      <c r="D870" s="64"/>
      <c r="E870" s="63"/>
      <c r="F870" s="63"/>
      <c r="G870" s="63"/>
      <c r="H870" s="68"/>
      <c r="I870" s="69"/>
      <c r="J870" s="70"/>
      <c r="K870" s="64"/>
      <c r="L870" s="70"/>
      <c r="M870" s="66"/>
      <c r="N870" s="67"/>
    </row>
    <row r="871" spans="1:14" ht="12.75" x14ac:dyDescent="0.2">
      <c r="A871" s="62"/>
      <c r="B871" s="69"/>
      <c r="C871" s="63"/>
      <c r="D871" s="64"/>
      <c r="E871" s="63"/>
      <c r="F871" s="63"/>
      <c r="G871" s="63"/>
      <c r="H871" s="68"/>
      <c r="I871" s="69"/>
      <c r="J871" s="70"/>
      <c r="K871" s="64"/>
      <c r="L871" s="70"/>
      <c r="M871" s="66"/>
      <c r="N871" s="67"/>
    </row>
    <row r="872" spans="1:14" ht="12.75" x14ac:dyDescent="0.2">
      <c r="A872" s="62"/>
      <c r="B872" s="69"/>
      <c r="C872" s="63"/>
      <c r="D872" s="64"/>
      <c r="E872" s="63"/>
      <c r="F872" s="63"/>
      <c r="G872" s="63"/>
      <c r="H872" s="68"/>
      <c r="I872" s="69"/>
      <c r="J872" s="70"/>
      <c r="K872" s="64"/>
      <c r="L872" s="70"/>
      <c r="M872" s="66"/>
      <c r="N872" s="67"/>
    </row>
    <row r="873" spans="1:14" ht="12.75" x14ac:dyDescent="0.2">
      <c r="A873" s="62"/>
      <c r="B873" s="69"/>
      <c r="C873" s="63"/>
      <c r="D873" s="64"/>
      <c r="E873" s="63"/>
      <c r="F873" s="63"/>
      <c r="G873" s="63"/>
      <c r="H873" s="68"/>
      <c r="I873" s="69"/>
      <c r="J873" s="70"/>
      <c r="K873" s="64"/>
      <c r="L873" s="70"/>
      <c r="M873" s="66"/>
      <c r="N873" s="67"/>
    </row>
    <row r="874" spans="1:14" ht="12.75" x14ac:dyDescent="0.2">
      <c r="A874" s="62"/>
      <c r="B874" s="69"/>
      <c r="C874" s="63"/>
      <c r="D874" s="64"/>
      <c r="E874" s="63"/>
      <c r="F874" s="63"/>
      <c r="G874" s="63"/>
      <c r="H874" s="68"/>
      <c r="I874" s="69"/>
      <c r="J874" s="70"/>
      <c r="K874" s="64"/>
      <c r="L874" s="70"/>
      <c r="M874" s="66"/>
      <c r="N874" s="67"/>
    </row>
    <row r="875" spans="1:14" ht="12.75" x14ac:dyDescent="0.2">
      <c r="A875" s="62"/>
      <c r="B875" s="69"/>
      <c r="C875" s="63"/>
      <c r="D875" s="64"/>
      <c r="E875" s="63"/>
      <c r="F875" s="63"/>
      <c r="G875" s="63"/>
      <c r="H875" s="68"/>
      <c r="I875" s="69"/>
      <c r="J875" s="70"/>
      <c r="K875" s="64"/>
      <c r="L875" s="70"/>
      <c r="M875" s="66"/>
      <c r="N875" s="67"/>
    </row>
    <row r="876" spans="1:14" ht="12.75" x14ac:dyDescent="0.2">
      <c r="A876" s="62"/>
      <c r="B876" s="69"/>
      <c r="C876" s="63"/>
      <c r="D876" s="64"/>
      <c r="E876" s="63"/>
      <c r="F876" s="63"/>
      <c r="G876" s="63"/>
      <c r="H876" s="68"/>
      <c r="I876" s="69"/>
      <c r="J876" s="70"/>
      <c r="K876" s="64"/>
      <c r="L876" s="70"/>
      <c r="M876" s="66"/>
      <c r="N876" s="67"/>
    </row>
    <row r="877" spans="1:14" ht="12.75" x14ac:dyDescent="0.2">
      <c r="A877" s="62"/>
      <c r="B877" s="69"/>
      <c r="C877" s="63"/>
      <c r="D877" s="64"/>
      <c r="E877" s="63"/>
      <c r="F877" s="63"/>
      <c r="G877" s="63"/>
      <c r="H877" s="68"/>
      <c r="I877" s="69"/>
      <c r="J877" s="70"/>
      <c r="K877" s="64"/>
      <c r="L877" s="70"/>
      <c r="M877" s="66"/>
      <c r="N877" s="67"/>
    </row>
    <row r="878" spans="1:14" ht="12.75" x14ac:dyDescent="0.2">
      <c r="A878" s="62"/>
      <c r="B878" s="69"/>
      <c r="C878" s="63"/>
      <c r="D878" s="64"/>
      <c r="E878" s="63"/>
      <c r="F878" s="63"/>
      <c r="G878" s="63"/>
      <c r="H878" s="68"/>
      <c r="I878" s="69"/>
      <c r="J878" s="70"/>
      <c r="K878" s="64"/>
      <c r="L878" s="70"/>
      <c r="M878" s="66"/>
      <c r="N878" s="67"/>
    </row>
    <row r="879" spans="1:14" ht="12.75" x14ac:dyDescent="0.2">
      <c r="A879" s="62"/>
      <c r="B879" s="69"/>
      <c r="C879" s="63"/>
      <c r="D879" s="64"/>
      <c r="E879" s="63"/>
      <c r="F879" s="63"/>
      <c r="G879" s="63"/>
      <c r="H879" s="68"/>
      <c r="I879" s="69"/>
      <c r="J879" s="70"/>
      <c r="K879" s="64"/>
      <c r="L879" s="70"/>
      <c r="M879" s="66"/>
      <c r="N879" s="67"/>
    </row>
    <row r="880" spans="1:14" ht="12.75" x14ac:dyDescent="0.2">
      <c r="A880" s="62"/>
      <c r="B880" s="69"/>
      <c r="C880" s="63"/>
      <c r="D880" s="64"/>
      <c r="E880" s="63"/>
      <c r="F880" s="63"/>
      <c r="G880" s="63"/>
      <c r="H880" s="68"/>
      <c r="I880" s="69"/>
      <c r="J880" s="70"/>
      <c r="K880" s="64"/>
      <c r="L880" s="70"/>
      <c r="M880" s="66"/>
      <c r="N880" s="67"/>
    </row>
    <row r="881" spans="1:14" ht="12.75" x14ac:dyDescent="0.2">
      <c r="A881" s="62"/>
      <c r="B881" s="69"/>
      <c r="C881" s="63"/>
      <c r="D881" s="64"/>
      <c r="E881" s="63"/>
      <c r="F881" s="63"/>
      <c r="G881" s="63"/>
      <c r="H881" s="68"/>
      <c r="I881" s="69"/>
      <c r="J881" s="70"/>
      <c r="K881" s="64"/>
      <c r="L881" s="70"/>
      <c r="M881" s="66"/>
      <c r="N881" s="67"/>
    </row>
    <row r="882" spans="1:14" ht="12.75" x14ac:dyDescent="0.2">
      <c r="A882" s="62"/>
      <c r="B882" s="69"/>
      <c r="C882" s="63"/>
      <c r="D882" s="64"/>
      <c r="E882" s="63"/>
      <c r="F882" s="63"/>
      <c r="G882" s="63"/>
      <c r="H882" s="68"/>
      <c r="I882" s="69"/>
      <c r="J882" s="70"/>
      <c r="K882" s="64"/>
      <c r="L882" s="70"/>
      <c r="M882" s="66"/>
      <c r="N882" s="67"/>
    </row>
    <row r="883" spans="1:14" ht="12.75" x14ac:dyDescent="0.2">
      <c r="A883" s="62"/>
      <c r="B883" s="69"/>
      <c r="C883" s="63"/>
      <c r="D883" s="64"/>
      <c r="E883" s="63"/>
      <c r="F883" s="63"/>
      <c r="G883" s="63"/>
      <c r="H883" s="68"/>
      <c r="I883" s="69"/>
      <c r="J883" s="70"/>
      <c r="K883" s="64"/>
      <c r="L883" s="70"/>
      <c r="M883" s="66"/>
      <c r="N883" s="67"/>
    </row>
    <row r="884" spans="1:14" ht="12.75" x14ac:dyDescent="0.2">
      <c r="A884" s="62"/>
      <c r="B884" s="69"/>
      <c r="C884" s="63"/>
      <c r="D884" s="64"/>
      <c r="E884" s="63"/>
      <c r="F884" s="63"/>
      <c r="G884" s="63"/>
      <c r="H884" s="68"/>
      <c r="I884" s="69"/>
      <c r="J884" s="70"/>
      <c r="K884" s="64"/>
      <c r="L884" s="70"/>
      <c r="M884" s="66"/>
      <c r="N884" s="67"/>
    </row>
    <row r="885" spans="1:14" ht="12.75" x14ac:dyDescent="0.2">
      <c r="A885" s="62"/>
      <c r="B885" s="69"/>
      <c r="C885" s="63"/>
      <c r="D885" s="64"/>
      <c r="E885" s="63"/>
      <c r="F885" s="63"/>
      <c r="G885" s="63"/>
      <c r="H885" s="68"/>
      <c r="I885" s="69"/>
      <c r="J885" s="70"/>
      <c r="K885" s="64"/>
      <c r="L885" s="70"/>
      <c r="M885" s="66"/>
      <c r="N885" s="67"/>
    </row>
    <row r="886" spans="1:14" ht="12.75" x14ac:dyDescent="0.2">
      <c r="A886" s="62"/>
      <c r="B886" s="69"/>
      <c r="C886" s="63"/>
      <c r="D886" s="64"/>
      <c r="E886" s="63"/>
      <c r="F886" s="63"/>
      <c r="G886" s="63"/>
      <c r="H886" s="68"/>
      <c r="I886" s="69"/>
      <c r="J886" s="70"/>
      <c r="K886" s="64"/>
      <c r="L886" s="70"/>
      <c r="M886" s="66"/>
      <c r="N886" s="67"/>
    </row>
    <row r="887" spans="1:14" ht="12.75" x14ac:dyDescent="0.2">
      <c r="A887" s="62"/>
      <c r="B887" s="69"/>
      <c r="C887" s="63"/>
      <c r="D887" s="64"/>
      <c r="E887" s="63"/>
      <c r="F887" s="63"/>
      <c r="G887" s="63"/>
      <c r="H887" s="68"/>
      <c r="I887" s="69"/>
      <c r="J887" s="70"/>
      <c r="K887" s="64"/>
      <c r="L887" s="70"/>
      <c r="M887" s="66"/>
      <c r="N887" s="67"/>
    </row>
    <row r="888" spans="1:14" ht="12.75" x14ac:dyDescent="0.2">
      <c r="A888" s="62"/>
      <c r="B888" s="69"/>
      <c r="C888" s="63"/>
      <c r="D888" s="64"/>
      <c r="E888" s="63"/>
      <c r="F888" s="63"/>
      <c r="G888" s="63"/>
      <c r="H888" s="68"/>
      <c r="I888" s="69"/>
      <c r="J888" s="70"/>
      <c r="K888" s="64"/>
      <c r="L888" s="70"/>
      <c r="M888" s="66"/>
      <c r="N888" s="67"/>
    </row>
    <row r="889" spans="1:14" ht="12.75" x14ac:dyDescent="0.2">
      <c r="A889" s="62"/>
      <c r="B889" s="69"/>
      <c r="C889" s="63"/>
      <c r="D889" s="64"/>
      <c r="E889" s="63"/>
      <c r="F889" s="63"/>
      <c r="G889" s="63"/>
      <c r="H889" s="68"/>
      <c r="I889" s="69"/>
      <c r="J889" s="70"/>
      <c r="K889" s="64"/>
      <c r="L889" s="70"/>
      <c r="M889" s="66"/>
      <c r="N889" s="67"/>
    </row>
    <row r="890" spans="1:14" ht="12.75" x14ac:dyDescent="0.2">
      <c r="A890" s="62"/>
      <c r="B890" s="69"/>
      <c r="C890" s="63"/>
      <c r="D890" s="64"/>
      <c r="E890" s="63"/>
      <c r="F890" s="63"/>
      <c r="G890" s="63"/>
      <c r="H890" s="68"/>
      <c r="I890" s="69"/>
      <c r="J890" s="70"/>
      <c r="K890" s="64"/>
      <c r="L890" s="70"/>
      <c r="M890" s="66"/>
      <c r="N890" s="67"/>
    </row>
    <row r="891" spans="1:14" ht="12.75" x14ac:dyDescent="0.2">
      <c r="A891" s="62"/>
      <c r="B891" s="69"/>
      <c r="C891" s="63"/>
      <c r="D891" s="64"/>
      <c r="E891" s="63"/>
      <c r="F891" s="63"/>
      <c r="G891" s="63"/>
      <c r="H891" s="68"/>
      <c r="I891" s="69"/>
      <c r="J891" s="70"/>
      <c r="K891" s="64"/>
      <c r="L891" s="70"/>
      <c r="M891" s="66"/>
      <c r="N891" s="67"/>
    </row>
    <row r="892" spans="1:14" ht="12.75" x14ac:dyDescent="0.2">
      <c r="A892" s="62"/>
      <c r="B892" s="69"/>
      <c r="C892" s="63"/>
      <c r="D892" s="64"/>
      <c r="E892" s="63"/>
      <c r="F892" s="63"/>
      <c r="G892" s="63"/>
      <c r="H892" s="68"/>
      <c r="I892" s="69"/>
      <c r="J892" s="70"/>
      <c r="K892" s="64"/>
      <c r="L892" s="70"/>
      <c r="M892" s="66"/>
      <c r="N892" s="67"/>
    </row>
    <row r="893" spans="1:14" ht="12.75" x14ac:dyDescent="0.2">
      <c r="A893" s="62"/>
      <c r="B893" s="69"/>
      <c r="C893" s="63"/>
      <c r="D893" s="64"/>
      <c r="E893" s="63"/>
      <c r="F893" s="63"/>
      <c r="G893" s="63"/>
      <c r="H893" s="68"/>
      <c r="I893" s="69"/>
      <c r="J893" s="70"/>
      <c r="K893" s="64"/>
      <c r="L893" s="70"/>
      <c r="M893" s="66"/>
      <c r="N893" s="67"/>
    </row>
    <row r="894" spans="1:14" ht="12.75" x14ac:dyDescent="0.2">
      <c r="A894" s="62"/>
      <c r="B894" s="69"/>
      <c r="C894" s="63"/>
      <c r="D894" s="64"/>
      <c r="E894" s="63"/>
      <c r="F894" s="63"/>
      <c r="G894" s="63"/>
      <c r="H894" s="68"/>
      <c r="I894" s="69"/>
      <c r="J894" s="70"/>
      <c r="K894" s="64"/>
      <c r="L894" s="70"/>
      <c r="M894" s="66"/>
      <c r="N894" s="67"/>
    </row>
    <row r="895" spans="1:14" ht="12.75" x14ac:dyDescent="0.2">
      <c r="A895" s="62"/>
      <c r="B895" s="69"/>
      <c r="C895" s="63"/>
      <c r="D895" s="64"/>
      <c r="E895" s="63"/>
      <c r="F895" s="63"/>
      <c r="G895" s="63"/>
      <c r="H895" s="68"/>
      <c r="I895" s="69"/>
      <c r="J895" s="70"/>
      <c r="K895" s="64"/>
      <c r="L895" s="70"/>
      <c r="M895" s="66"/>
      <c r="N895" s="67"/>
    </row>
    <row r="896" spans="1:14" ht="12.75" x14ac:dyDescent="0.2">
      <c r="A896" s="62"/>
      <c r="B896" s="69"/>
      <c r="C896" s="63"/>
      <c r="D896" s="64"/>
      <c r="E896" s="63"/>
      <c r="F896" s="63"/>
      <c r="G896" s="63"/>
      <c r="H896" s="68"/>
      <c r="I896" s="69"/>
      <c r="J896" s="70"/>
      <c r="K896" s="64"/>
      <c r="L896" s="70"/>
      <c r="M896" s="66"/>
      <c r="N896" s="67"/>
    </row>
    <row r="897" spans="1:14" ht="12.75" x14ac:dyDescent="0.2">
      <c r="A897" s="62"/>
      <c r="B897" s="69"/>
      <c r="C897" s="63"/>
      <c r="D897" s="64"/>
      <c r="E897" s="63"/>
      <c r="F897" s="63"/>
      <c r="G897" s="63"/>
      <c r="H897" s="68"/>
      <c r="I897" s="69"/>
      <c r="J897" s="70"/>
      <c r="K897" s="64"/>
      <c r="L897" s="70"/>
      <c r="M897" s="66"/>
      <c r="N897" s="67"/>
    </row>
    <row r="898" spans="1:14" ht="12.75" x14ac:dyDescent="0.2">
      <c r="A898" s="62"/>
      <c r="B898" s="69"/>
      <c r="C898" s="63"/>
      <c r="D898" s="64"/>
      <c r="E898" s="63"/>
      <c r="F898" s="63"/>
      <c r="G898" s="63"/>
      <c r="H898" s="68"/>
      <c r="I898" s="69"/>
      <c r="J898" s="70"/>
      <c r="K898" s="64"/>
      <c r="L898" s="70"/>
      <c r="M898" s="66"/>
      <c r="N898" s="67"/>
    </row>
    <row r="899" spans="1:14" ht="12.75" x14ac:dyDescent="0.2">
      <c r="A899" s="62"/>
      <c r="B899" s="69"/>
      <c r="C899" s="63"/>
      <c r="D899" s="64"/>
      <c r="E899" s="63"/>
      <c r="F899" s="63"/>
      <c r="G899" s="63"/>
      <c r="H899" s="68"/>
      <c r="I899" s="69"/>
      <c r="J899" s="70"/>
      <c r="K899" s="64"/>
      <c r="L899" s="70"/>
      <c r="M899" s="66"/>
      <c r="N899" s="67"/>
    </row>
    <row r="900" spans="1:14" ht="12.75" x14ac:dyDescent="0.2">
      <c r="A900" s="62"/>
      <c r="B900" s="69"/>
      <c r="C900" s="63"/>
      <c r="D900" s="64"/>
      <c r="E900" s="63"/>
      <c r="F900" s="63"/>
      <c r="G900" s="63"/>
      <c r="H900" s="68"/>
      <c r="I900" s="69"/>
      <c r="J900" s="70"/>
      <c r="K900" s="64"/>
      <c r="L900" s="70"/>
      <c r="M900" s="66"/>
      <c r="N900" s="67"/>
    </row>
    <row r="901" spans="1:14" ht="12.75" x14ac:dyDescent="0.2">
      <c r="A901" s="62"/>
      <c r="B901" s="69"/>
      <c r="C901" s="63"/>
      <c r="D901" s="64"/>
      <c r="E901" s="63"/>
      <c r="F901" s="63"/>
      <c r="G901" s="63"/>
      <c r="H901" s="68"/>
      <c r="I901" s="69"/>
      <c r="J901" s="70"/>
      <c r="K901" s="64"/>
      <c r="L901" s="70"/>
      <c r="M901" s="66"/>
      <c r="N901" s="67"/>
    </row>
    <row r="902" spans="1:14" ht="12.75" x14ac:dyDescent="0.2">
      <c r="A902" s="62"/>
      <c r="B902" s="69"/>
      <c r="C902" s="63"/>
      <c r="D902" s="64"/>
      <c r="E902" s="63"/>
      <c r="F902" s="63"/>
      <c r="G902" s="63"/>
      <c r="H902" s="68"/>
      <c r="I902" s="69"/>
      <c r="J902" s="70"/>
      <c r="K902" s="64"/>
      <c r="L902" s="70"/>
      <c r="M902" s="66"/>
      <c r="N902" s="67"/>
    </row>
    <row r="903" spans="1:14" ht="12.75" x14ac:dyDescent="0.2">
      <c r="A903" s="62"/>
      <c r="B903" s="69"/>
      <c r="C903" s="63"/>
      <c r="D903" s="64"/>
      <c r="E903" s="63"/>
      <c r="F903" s="63"/>
      <c r="G903" s="63"/>
      <c r="H903" s="68"/>
      <c r="I903" s="69"/>
      <c r="J903" s="70"/>
      <c r="K903" s="64"/>
      <c r="L903" s="70"/>
      <c r="M903" s="66"/>
      <c r="N903" s="67"/>
    </row>
    <row r="904" spans="1:14" ht="12.75" x14ac:dyDescent="0.2">
      <c r="A904" s="62"/>
      <c r="B904" s="69"/>
      <c r="C904" s="63"/>
      <c r="D904" s="64"/>
      <c r="E904" s="63"/>
      <c r="F904" s="63"/>
      <c r="G904" s="63"/>
      <c r="H904" s="68"/>
      <c r="I904" s="69"/>
      <c r="J904" s="70"/>
      <c r="K904" s="64"/>
      <c r="L904" s="70"/>
      <c r="M904" s="66"/>
      <c r="N904" s="67"/>
    </row>
    <row r="905" spans="1:14" ht="12.75" x14ac:dyDescent="0.2">
      <c r="A905" s="62"/>
      <c r="B905" s="69"/>
      <c r="C905" s="63"/>
      <c r="D905" s="64"/>
      <c r="E905" s="63"/>
      <c r="F905" s="63"/>
      <c r="G905" s="63"/>
      <c r="H905" s="68"/>
      <c r="I905" s="69"/>
      <c r="J905" s="70"/>
      <c r="K905" s="64"/>
      <c r="L905" s="70"/>
      <c r="M905" s="66"/>
      <c r="N905" s="67"/>
    </row>
    <row r="906" spans="1:14" ht="12.75" x14ac:dyDescent="0.2">
      <c r="A906" s="62"/>
      <c r="B906" s="69"/>
      <c r="C906" s="63"/>
      <c r="D906" s="64"/>
      <c r="E906" s="63"/>
      <c r="F906" s="63"/>
      <c r="G906" s="63"/>
      <c r="H906" s="68"/>
      <c r="I906" s="69"/>
      <c r="J906" s="70"/>
      <c r="K906" s="64"/>
      <c r="L906" s="70"/>
      <c r="M906" s="66"/>
      <c r="N906" s="67"/>
    </row>
    <row r="907" spans="1:14" ht="12.75" x14ac:dyDescent="0.2">
      <c r="A907" s="62"/>
      <c r="B907" s="69"/>
      <c r="C907" s="63"/>
      <c r="D907" s="64"/>
      <c r="E907" s="63"/>
      <c r="F907" s="63"/>
      <c r="G907" s="63"/>
      <c r="H907" s="68"/>
      <c r="I907" s="69"/>
      <c r="J907" s="70"/>
      <c r="K907" s="64"/>
      <c r="L907" s="70"/>
      <c r="M907" s="66"/>
      <c r="N907" s="67"/>
    </row>
    <row r="908" spans="1:14" ht="12.75" x14ac:dyDescent="0.2">
      <c r="A908" s="62"/>
      <c r="B908" s="69"/>
      <c r="C908" s="63"/>
      <c r="D908" s="64"/>
      <c r="E908" s="63"/>
      <c r="F908" s="63"/>
      <c r="G908" s="63"/>
      <c r="H908" s="68"/>
      <c r="I908" s="69"/>
      <c r="J908" s="70"/>
      <c r="K908" s="64"/>
      <c r="L908" s="70"/>
      <c r="M908" s="66"/>
      <c r="N908" s="67"/>
    </row>
    <row r="909" spans="1:14" ht="12.75" x14ac:dyDescent="0.2">
      <c r="A909" s="62"/>
      <c r="B909" s="69"/>
      <c r="C909" s="63"/>
      <c r="D909" s="64"/>
      <c r="E909" s="63"/>
      <c r="F909" s="63"/>
      <c r="G909" s="63"/>
      <c r="H909" s="68"/>
      <c r="I909" s="69"/>
      <c r="J909" s="70"/>
      <c r="K909" s="64"/>
      <c r="L909" s="70"/>
      <c r="M909" s="66"/>
      <c r="N909" s="67"/>
    </row>
    <row r="910" spans="1:14" ht="12.75" x14ac:dyDescent="0.2">
      <c r="A910" s="62"/>
      <c r="B910" s="69"/>
      <c r="C910" s="63"/>
      <c r="D910" s="64"/>
      <c r="E910" s="63"/>
      <c r="F910" s="63"/>
      <c r="G910" s="63"/>
      <c r="H910" s="68"/>
      <c r="I910" s="69"/>
      <c r="J910" s="70"/>
      <c r="K910" s="64"/>
      <c r="L910" s="70"/>
      <c r="M910" s="66"/>
      <c r="N910" s="67"/>
    </row>
    <row r="911" spans="1:14" ht="12.75" x14ac:dyDescent="0.2">
      <c r="A911" s="62"/>
      <c r="B911" s="69"/>
      <c r="C911" s="63"/>
      <c r="D911" s="64"/>
      <c r="E911" s="63"/>
      <c r="F911" s="63"/>
      <c r="G911" s="63"/>
      <c r="H911" s="68"/>
      <c r="I911" s="69"/>
      <c r="J911" s="70"/>
      <c r="K911" s="64"/>
      <c r="L911" s="70"/>
      <c r="M911" s="66"/>
      <c r="N911" s="67"/>
    </row>
    <row r="912" spans="1:14" ht="12.75" x14ac:dyDescent="0.2">
      <c r="A912" s="62"/>
      <c r="B912" s="69"/>
      <c r="C912" s="63"/>
      <c r="D912" s="64"/>
      <c r="E912" s="63"/>
      <c r="F912" s="63"/>
      <c r="G912" s="63"/>
      <c r="H912" s="68"/>
      <c r="I912" s="69"/>
      <c r="J912" s="70"/>
      <c r="K912" s="64"/>
      <c r="L912" s="70"/>
      <c r="M912" s="66"/>
      <c r="N912" s="67"/>
    </row>
    <row r="913" spans="1:14" ht="12.75" x14ac:dyDescent="0.2">
      <c r="A913" s="62"/>
      <c r="B913" s="69"/>
      <c r="C913" s="63"/>
      <c r="D913" s="64"/>
      <c r="E913" s="63"/>
      <c r="F913" s="63"/>
      <c r="G913" s="63"/>
      <c r="H913" s="68"/>
      <c r="I913" s="69"/>
      <c r="J913" s="70"/>
      <c r="K913" s="64"/>
      <c r="L913" s="70"/>
      <c r="M913" s="66"/>
      <c r="N913" s="67"/>
    </row>
    <row r="914" spans="1:14" ht="12.75" x14ac:dyDescent="0.2">
      <c r="A914" s="62"/>
      <c r="B914" s="69"/>
      <c r="C914" s="63"/>
      <c r="D914" s="64"/>
      <c r="E914" s="63"/>
      <c r="F914" s="63"/>
      <c r="G914" s="63"/>
      <c r="H914" s="68"/>
      <c r="I914" s="69"/>
      <c r="J914" s="70"/>
      <c r="K914" s="64"/>
      <c r="L914" s="70"/>
      <c r="M914" s="66"/>
      <c r="N914" s="67"/>
    </row>
    <row r="915" spans="1:14" ht="12.75" x14ac:dyDescent="0.2">
      <c r="A915" s="62"/>
      <c r="B915" s="69"/>
      <c r="C915" s="63"/>
      <c r="D915" s="64"/>
      <c r="E915" s="63"/>
      <c r="F915" s="63"/>
      <c r="G915" s="63"/>
      <c r="H915" s="68"/>
      <c r="I915" s="69"/>
      <c r="J915" s="70"/>
      <c r="K915" s="64"/>
      <c r="L915" s="70"/>
      <c r="M915" s="66"/>
      <c r="N915" s="67"/>
    </row>
    <row r="916" spans="1:14" ht="12.75" x14ac:dyDescent="0.2">
      <c r="A916" s="62"/>
      <c r="B916" s="69"/>
      <c r="C916" s="63"/>
      <c r="D916" s="64"/>
      <c r="E916" s="63"/>
      <c r="F916" s="63"/>
      <c r="G916" s="63"/>
      <c r="H916" s="68"/>
      <c r="I916" s="69"/>
      <c r="J916" s="70"/>
      <c r="K916" s="64"/>
      <c r="L916" s="70"/>
      <c r="M916" s="66"/>
      <c r="N916" s="67"/>
    </row>
    <row r="917" spans="1:14" ht="12.75" x14ac:dyDescent="0.2">
      <c r="A917" s="62"/>
      <c r="B917" s="69"/>
      <c r="C917" s="63"/>
      <c r="D917" s="64"/>
      <c r="E917" s="63"/>
      <c r="F917" s="63"/>
      <c r="G917" s="63"/>
      <c r="H917" s="68"/>
      <c r="I917" s="69"/>
      <c r="J917" s="70"/>
      <c r="K917" s="64"/>
      <c r="L917" s="70"/>
      <c r="M917" s="66"/>
      <c r="N917" s="67"/>
    </row>
    <row r="918" spans="1:14" ht="12.75" x14ac:dyDescent="0.2">
      <c r="A918" s="62"/>
      <c r="B918" s="69"/>
      <c r="C918" s="63"/>
      <c r="D918" s="64"/>
      <c r="E918" s="63"/>
      <c r="F918" s="63"/>
      <c r="G918" s="63"/>
      <c r="H918" s="68"/>
      <c r="I918" s="69"/>
      <c r="J918" s="70"/>
      <c r="K918" s="64"/>
      <c r="L918" s="70"/>
      <c r="M918" s="66"/>
      <c r="N918" s="67"/>
    </row>
    <row r="919" spans="1:14" ht="12.75" x14ac:dyDescent="0.2">
      <c r="A919" s="62"/>
      <c r="B919" s="69"/>
      <c r="C919" s="63"/>
      <c r="D919" s="64"/>
      <c r="E919" s="63"/>
      <c r="F919" s="63"/>
      <c r="G919" s="63"/>
      <c r="H919" s="68"/>
      <c r="I919" s="69"/>
      <c r="J919" s="70"/>
      <c r="K919" s="64"/>
      <c r="L919" s="70"/>
      <c r="M919" s="66"/>
      <c r="N919" s="67"/>
    </row>
    <row r="920" spans="1:14" ht="12.75" x14ac:dyDescent="0.2">
      <c r="A920" s="62"/>
      <c r="B920" s="69"/>
      <c r="C920" s="63"/>
      <c r="D920" s="64"/>
      <c r="E920" s="63"/>
      <c r="F920" s="63"/>
      <c r="G920" s="63"/>
      <c r="H920" s="68"/>
      <c r="I920" s="69"/>
      <c r="J920" s="70"/>
      <c r="K920" s="64"/>
      <c r="L920" s="70"/>
      <c r="M920" s="66"/>
      <c r="N920" s="67"/>
    </row>
    <row r="921" spans="1:14" ht="12.75" x14ac:dyDescent="0.2">
      <c r="A921" s="62"/>
      <c r="B921" s="69"/>
      <c r="C921" s="63"/>
      <c r="D921" s="64"/>
      <c r="E921" s="63"/>
      <c r="F921" s="63"/>
      <c r="G921" s="63"/>
      <c r="H921" s="68"/>
      <c r="I921" s="69"/>
      <c r="J921" s="70"/>
      <c r="K921" s="64"/>
      <c r="L921" s="70"/>
      <c r="M921" s="66"/>
      <c r="N921" s="67"/>
    </row>
    <row r="922" spans="1:14" ht="12.75" x14ac:dyDescent="0.2">
      <c r="A922" s="62"/>
      <c r="B922" s="69"/>
      <c r="C922" s="63"/>
      <c r="D922" s="64"/>
      <c r="E922" s="63"/>
      <c r="F922" s="63"/>
      <c r="G922" s="63"/>
      <c r="H922" s="68"/>
      <c r="I922" s="69"/>
      <c r="J922" s="70"/>
      <c r="K922" s="64"/>
      <c r="L922" s="70"/>
      <c r="M922" s="66"/>
      <c r="N922" s="67"/>
    </row>
    <row r="923" spans="1:14" ht="12.75" x14ac:dyDescent="0.2">
      <c r="A923" s="62"/>
      <c r="B923" s="69"/>
      <c r="C923" s="63"/>
      <c r="D923" s="64"/>
      <c r="E923" s="63"/>
      <c r="F923" s="63"/>
      <c r="G923" s="63"/>
      <c r="H923" s="68"/>
      <c r="I923" s="69"/>
      <c r="J923" s="70"/>
      <c r="K923" s="64"/>
      <c r="L923" s="70"/>
      <c r="M923" s="66"/>
      <c r="N923" s="67"/>
    </row>
    <row r="924" spans="1:14" ht="12.75" x14ac:dyDescent="0.2">
      <c r="A924" s="62"/>
      <c r="B924" s="69"/>
      <c r="C924" s="63"/>
      <c r="D924" s="64"/>
      <c r="E924" s="63"/>
      <c r="F924" s="63"/>
      <c r="G924" s="63"/>
      <c r="H924" s="68"/>
      <c r="I924" s="69"/>
      <c r="J924" s="70"/>
      <c r="K924" s="64"/>
      <c r="L924" s="70"/>
      <c r="M924" s="66"/>
      <c r="N924" s="67"/>
    </row>
    <row r="925" spans="1:14" ht="12.75" x14ac:dyDescent="0.2">
      <c r="A925" s="62"/>
      <c r="B925" s="69"/>
      <c r="C925" s="63"/>
      <c r="D925" s="64"/>
      <c r="E925" s="63"/>
      <c r="F925" s="63"/>
      <c r="G925" s="63"/>
      <c r="H925" s="68"/>
      <c r="I925" s="69"/>
      <c r="J925" s="70"/>
      <c r="K925" s="64"/>
      <c r="L925" s="70"/>
      <c r="M925" s="66"/>
      <c r="N925" s="67"/>
    </row>
    <row r="926" spans="1:14" ht="12.75" x14ac:dyDescent="0.2">
      <c r="A926" s="62"/>
      <c r="B926" s="69"/>
      <c r="C926" s="63"/>
      <c r="D926" s="64"/>
      <c r="E926" s="63"/>
      <c r="F926" s="63"/>
      <c r="G926" s="63"/>
      <c r="H926" s="68"/>
      <c r="I926" s="69"/>
      <c r="J926" s="70"/>
      <c r="K926" s="64"/>
      <c r="L926" s="70"/>
      <c r="M926" s="66"/>
      <c r="N926" s="67"/>
    </row>
    <row r="927" spans="1:14" ht="12.75" x14ac:dyDescent="0.2">
      <c r="A927" s="62"/>
      <c r="B927" s="69"/>
      <c r="C927" s="63"/>
      <c r="D927" s="64"/>
      <c r="E927" s="63"/>
      <c r="F927" s="63"/>
      <c r="G927" s="63"/>
      <c r="H927" s="68"/>
      <c r="I927" s="69"/>
      <c r="J927" s="70"/>
      <c r="K927" s="64"/>
      <c r="L927" s="70"/>
      <c r="M927" s="66"/>
      <c r="N927" s="67"/>
    </row>
    <row r="928" spans="1:14" ht="12.75" x14ac:dyDescent="0.2">
      <c r="A928" s="62"/>
      <c r="B928" s="69"/>
      <c r="C928" s="63"/>
      <c r="D928" s="64"/>
      <c r="E928" s="63"/>
      <c r="F928" s="63"/>
      <c r="G928" s="63"/>
      <c r="H928" s="68"/>
      <c r="I928" s="69"/>
      <c r="J928" s="70"/>
      <c r="K928" s="64"/>
      <c r="L928" s="70"/>
      <c r="M928" s="66"/>
      <c r="N928" s="67"/>
    </row>
    <row r="929" spans="1:14" ht="12.75" x14ac:dyDescent="0.2">
      <c r="A929" s="62"/>
      <c r="B929" s="69"/>
      <c r="C929" s="63"/>
      <c r="D929" s="64"/>
      <c r="E929" s="63"/>
      <c r="F929" s="63"/>
      <c r="G929" s="63"/>
      <c r="H929" s="68"/>
      <c r="I929" s="69"/>
      <c r="J929" s="70"/>
      <c r="K929" s="64"/>
      <c r="L929" s="70"/>
      <c r="M929" s="66"/>
      <c r="N929" s="67"/>
    </row>
    <row r="930" spans="1:14" ht="12.75" x14ac:dyDescent="0.2">
      <c r="A930" s="62"/>
      <c r="B930" s="69"/>
      <c r="C930" s="63"/>
      <c r="D930" s="64"/>
      <c r="E930" s="63"/>
      <c r="F930" s="63"/>
      <c r="G930" s="63"/>
      <c r="H930" s="68"/>
      <c r="I930" s="69"/>
      <c r="J930" s="70"/>
      <c r="K930" s="64"/>
      <c r="L930" s="70"/>
      <c r="M930" s="66"/>
      <c r="N930" s="67"/>
    </row>
    <row r="931" spans="1:14" ht="12.75" x14ac:dyDescent="0.2">
      <c r="A931" s="62"/>
      <c r="B931" s="69"/>
      <c r="C931" s="63"/>
      <c r="D931" s="64"/>
      <c r="E931" s="63"/>
      <c r="F931" s="63"/>
      <c r="G931" s="63"/>
      <c r="H931" s="68"/>
      <c r="I931" s="69"/>
      <c r="J931" s="70"/>
      <c r="K931" s="64"/>
      <c r="L931" s="70"/>
      <c r="M931" s="66"/>
      <c r="N931" s="67"/>
    </row>
    <row r="932" spans="1:14" ht="12.75" x14ac:dyDescent="0.2">
      <c r="A932" s="62"/>
      <c r="B932" s="69"/>
      <c r="C932" s="63"/>
      <c r="D932" s="64"/>
      <c r="E932" s="63"/>
      <c r="F932" s="63"/>
      <c r="G932" s="63"/>
      <c r="H932" s="68"/>
      <c r="I932" s="69"/>
      <c r="J932" s="70"/>
      <c r="K932" s="64"/>
      <c r="L932" s="70"/>
      <c r="M932" s="66"/>
      <c r="N932" s="67"/>
    </row>
    <row r="933" spans="1:14" ht="12.75" x14ac:dyDescent="0.2">
      <c r="A933" s="62"/>
      <c r="B933" s="69"/>
      <c r="C933" s="63"/>
      <c r="D933" s="64"/>
      <c r="E933" s="63"/>
      <c r="F933" s="63"/>
      <c r="G933" s="63"/>
      <c r="H933" s="68"/>
      <c r="I933" s="69"/>
      <c r="J933" s="70"/>
      <c r="K933" s="64"/>
      <c r="L933" s="70"/>
      <c r="M933" s="66"/>
      <c r="N933" s="67"/>
    </row>
    <row r="934" spans="1:14" ht="12.75" x14ac:dyDescent="0.2">
      <c r="A934" s="62"/>
      <c r="B934" s="69"/>
      <c r="C934" s="63"/>
      <c r="D934" s="64"/>
      <c r="E934" s="63"/>
      <c r="F934" s="63"/>
      <c r="G934" s="63"/>
      <c r="H934" s="68"/>
      <c r="I934" s="69"/>
      <c r="J934" s="70"/>
      <c r="K934" s="64"/>
      <c r="L934" s="70"/>
      <c r="M934" s="66"/>
      <c r="N934" s="67"/>
    </row>
    <row r="935" spans="1:14" ht="12.75" x14ac:dyDescent="0.2">
      <c r="A935" s="62"/>
      <c r="B935" s="69"/>
      <c r="C935" s="63"/>
      <c r="D935" s="64"/>
      <c r="E935" s="63"/>
      <c r="F935" s="63"/>
      <c r="G935" s="63"/>
      <c r="H935" s="68"/>
      <c r="I935" s="69"/>
      <c r="J935" s="70"/>
      <c r="K935" s="64"/>
      <c r="L935" s="70"/>
      <c r="M935" s="66"/>
      <c r="N935" s="67"/>
    </row>
    <row r="936" spans="1:14" ht="12.75" x14ac:dyDescent="0.2">
      <c r="A936" s="62"/>
      <c r="B936" s="69"/>
      <c r="C936" s="63"/>
      <c r="D936" s="64"/>
      <c r="E936" s="63"/>
      <c r="F936" s="63"/>
      <c r="G936" s="63"/>
      <c r="H936" s="68"/>
      <c r="I936" s="69"/>
      <c r="J936" s="70"/>
      <c r="K936" s="64"/>
      <c r="L936" s="70"/>
      <c r="M936" s="66"/>
      <c r="N936" s="67"/>
    </row>
    <row r="937" spans="1:14" ht="12.75" x14ac:dyDescent="0.2">
      <c r="A937" s="62"/>
      <c r="B937" s="69"/>
      <c r="C937" s="63"/>
      <c r="D937" s="64"/>
      <c r="E937" s="63"/>
      <c r="F937" s="63"/>
      <c r="G937" s="63"/>
      <c r="H937" s="68"/>
      <c r="I937" s="69"/>
      <c r="J937" s="70"/>
      <c r="K937" s="64"/>
      <c r="L937" s="70"/>
      <c r="M937" s="66"/>
      <c r="N937" s="67"/>
    </row>
    <row r="938" spans="1:14" ht="12.75" x14ac:dyDescent="0.2">
      <c r="A938" s="62"/>
      <c r="B938" s="69"/>
      <c r="C938" s="63"/>
      <c r="D938" s="64"/>
      <c r="E938" s="63"/>
      <c r="F938" s="63"/>
      <c r="G938" s="63"/>
      <c r="H938" s="68"/>
      <c r="I938" s="69"/>
      <c r="J938" s="70"/>
      <c r="K938" s="64"/>
      <c r="L938" s="70"/>
      <c r="M938" s="66"/>
      <c r="N938" s="67"/>
    </row>
    <row r="939" spans="1:14" ht="12.75" x14ac:dyDescent="0.2">
      <c r="A939" s="62"/>
      <c r="B939" s="69"/>
      <c r="C939" s="63"/>
      <c r="D939" s="64"/>
      <c r="E939" s="63"/>
      <c r="F939" s="63"/>
      <c r="G939" s="63"/>
      <c r="H939" s="68"/>
      <c r="I939" s="69"/>
      <c r="J939" s="70"/>
      <c r="K939" s="64"/>
      <c r="L939" s="70"/>
      <c r="M939" s="66"/>
      <c r="N939" s="67"/>
    </row>
    <row r="940" spans="1:14" ht="12.75" x14ac:dyDescent="0.2">
      <c r="A940" s="62"/>
      <c r="B940" s="69"/>
      <c r="C940" s="63"/>
      <c r="D940" s="64"/>
      <c r="E940" s="63"/>
      <c r="F940" s="63"/>
      <c r="G940" s="63"/>
      <c r="H940" s="68"/>
      <c r="I940" s="69"/>
      <c r="J940" s="70"/>
      <c r="K940" s="64"/>
      <c r="L940" s="70"/>
      <c r="M940" s="66"/>
      <c r="N940" s="67"/>
    </row>
    <row r="941" spans="1:14" ht="12.75" x14ac:dyDescent="0.2">
      <c r="A941" s="62"/>
      <c r="B941" s="69"/>
      <c r="C941" s="63"/>
      <c r="D941" s="64"/>
      <c r="E941" s="63"/>
      <c r="F941" s="63"/>
      <c r="G941" s="63"/>
      <c r="H941" s="68"/>
      <c r="I941" s="69"/>
      <c r="J941" s="70"/>
      <c r="K941" s="64"/>
      <c r="L941" s="70"/>
      <c r="M941" s="66"/>
      <c r="N941" s="67"/>
    </row>
    <row r="942" spans="1:14" ht="12.75" x14ac:dyDescent="0.2">
      <c r="A942" s="62"/>
      <c r="B942" s="69"/>
      <c r="C942" s="63"/>
      <c r="D942" s="64"/>
      <c r="E942" s="63"/>
      <c r="F942" s="63"/>
      <c r="G942" s="63"/>
      <c r="H942" s="68"/>
      <c r="I942" s="69"/>
      <c r="J942" s="70"/>
      <c r="K942" s="64"/>
      <c r="L942" s="70"/>
      <c r="M942" s="66"/>
      <c r="N942" s="67"/>
    </row>
    <row r="943" spans="1:14" ht="12.75" x14ac:dyDescent="0.2">
      <c r="A943" s="62"/>
      <c r="B943" s="69"/>
      <c r="C943" s="63"/>
      <c r="D943" s="64"/>
      <c r="E943" s="63"/>
      <c r="F943" s="63"/>
      <c r="G943" s="63"/>
      <c r="H943" s="68"/>
      <c r="I943" s="69"/>
      <c r="J943" s="70"/>
      <c r="K943" s="64"/>
      <c r="L943" s="70"/>
      <c r="M943" s="66"/>
      <c r="N943" s="67"/>
    </row>
    <row r="944" spans="1:14" ht="12.75" x14ac:dyDescent="0.2">
      <c r="A944" s="62"/>
      <c r="B944" s="69"/>
      <c r="C944" s="63"/>
      <c r="D944" s="64"/>
      <c r="E944" s="63"/>
      <c r="F944" s="63"/>
      <c r="G944" s="63"/>
      <c r="H944" s="68"/>
      <c r="I944" s="69"/>
      <c r="J944" s="70"/>
      <c r="K944" s="64"/>
      <c r="L944" s="70"/>
      <c r="M944" s="66"/>
      <c r="N944" s="67"/>
    </row>
    <row r="945" spans="1:14" ht="12.75" x14ac:dyDescent="0.2">
      <c r="A945" s="62"/>
      <c r="B945" s="69"/>
      <c r="C945" s="63"/>
      <c r="D945" s="64"/>
      <c r="E945" s="63"/>
      <c r="F945" s="63"/>
      <c r="G945" s="63"/>
      <c r="H945" s="68"/>
      <c r="I945" s="69"/>
      <c r="J945" s="70"/>
      <c r="K945" s="64"/>
      <c r="L945" s="70"/>
      <c r="M945" s="66"/>
      <c r="N945" s="67"/>
    </row>
    <row r="946" spans="1:14" ht="12.75" x14ac:dyDescent="0.2">
      <c r="A946" s="62"/>
      <c r="B946" s="69"/>
      <c r="C946" s="63"/>
      <c r="D946" s="64"/>
      <c r="E946" s="63"/>
      <c r="F946" s="63"/>
      <c r="G946" s="63"/>
      <c r="H946" s="68"/>
      <c r="I946" s="69"/>
      <c r="J946" s="70"/>
      <c r="K946" s="64"/>
      <c r="L946" s="70"/>
      <c r="M946" s="66"/>
      <c r="N946" s="67"/>
    </row>
    <row r="947" spans="1:14" ht="12.75" x14ac:dyDescent="0.2">
      <c r="A947" s="62"/>
      <c r="B947" s="69"/>
      <c r="C947" s="63"/>
      <c r="D947" s="64"/>
      <c r="E947" s="63"/>
      <c r="F947" s="63"/>
      <c r="G947" s="63"/>
      <c r="H947" s="68"/>
      <c r="I947" s="69"/>
      <c r="J947" s="70"/>
      <c r="K947" s="64"/>
      <c r="L947" s="70"/>
      <c r="M947" s="66"/>
      <c r="N947" s="67"/>
    </row>
    <row r="948" spans="1:14" ht="12.75" x14ac:dyDescent="0.2">
      <c r="A948" s="62"/>
      <c r="B948" s="69"/>
      <c r="C948" s="63"/>
      <c r="D948" s="64"/>
      <c r="E948" s="63"/>
      <c r="F948" s="63"/>
      <c r="G948" s="63"/>
      <c r="H948" s="68"/>
      <c r="I948" s="69"/>
      <c r="J948" s="70"/>
      <c r="K948" s="64"/>
      <c r="L948" s="70"/>
      <c r="M948" s="66"/>
      <c r="N948" s="67"/>
    </row>
    <row r="949" spans="1:14" ht="12.75" x14ac:dyDescent="0.2">
      <c r="A949" s="62"/>
      <c r="B949" s="69"/>
      <c r="C949" s="63"/>
      <c r="D949" s="64"/>
      <c r="E949" s="63"/>
      <c r="F949" s="63"/>
      <c r="G949" s="63"/>
      <c r="H949" s="68"/>
      <c r="I949" s="69"/>
      <c r="J949" s="70"/>
      <c r="K949" s="64"/>
      <c r="L949" s="70"/>
      <c r="M949" s="66"/>
      <c r="N949" s="67"/>
    </row>
    <row r="950" spans="1:14" ht="12.75" x14ac:dyDescent="0.2">
      <c r="A950" s="62"/>
      <c r="B950" s="69"/>
      <c r="C950" s="63"/>
      <c r="D950" s="64"/>
      <c r="E950" s="63"/>
      <c r="F950" s="63"/>
      <c r="G950" s="63"/>
      <c r="H950" s="68"/>
      <c r="I950" s="69"/>
      <c r="J950" s="70"/>
      <c r="K950" s="64"/>
      <c r="L950" s="70"/>
      <c r="M950" s="66"/>
      <c r="N950" s="67"/>
    </row>
    <row r="951" spans="1:14" ht="12.75" x14ac:dyDescent="0.2">
      <c r="A951" s="62"/>
      <c r="B951" s="69"/>
      <c r="C951" s="63"/>
      <c r="D951" s="64"/>
      <c r="E951" s="63"/>
      <c r="F951" s="63"/>
      <c r="G951" s="63"/>
      <c r="H951" s="68"/>
      <c r="I951" s="69"/>
      <c r="J951" s="70"/>
      <c r="K951" s="64"/>
      <c r="L951" s="70"/>
      <c r="M951" s="66"/>
      <c r="N951" s="67"/>
    </row>
    <row r="952" spans="1:14" ht="12.75" x14ac:dyDescent="0.2">
      <c r="A952" s="62"/>
      <c r="B952" s="69"/>
      <c r="C952" s="63"/>
      <c r="D952" s="64"/>
      <c r="E952" s="63"/>
      <c r="F952" s="63"/>
      <c r="G952" s="63"/>
      <c r="H952" s="68"/>
      <c r="I952" s="69"/>
      <c r="J952" s="70"/>
      <c r="K952" s="64"/>
      <c r="L952" s="70"/>
      <c r="M952" s="66"/>
      <c r="N952" s="67"/>
    </row>
    <row r="953" spans="1:14" ht="12.75" x14ac:dyDescent="0.2">
      <c r="A953" s="62"/>
      <c r="B953" s="69"/>
      <c r="C953" s="63"/>
      <c r="D953" s="64"/>
      <c r="E953" s="63"/>
      <c r="F953" s="63"/>
      <c r="G953" s="63"/>
      <c r="H953" s="68"/>
      <c r="I953" s="69"/>
      <c r="J953" s="70"/>
      <c r="K953" s="64"/>
      <c r="L953" s="70"/>
      <c r="M953" s="66"/>
      <c r="N953" s="67"/>
    </row>
    <row r="954" spans="1:14" ht="12.75" x14ac:dyDescent="0.2">
      <c r="A954" s="62"/>
      <c r="B954" s="69"/>
      <c r="C954" s="63"/>
      <c r="D954" s="64"/>
      <c r="E954" s="63"/>
      <c r="F954" s="63"/>
      <c r="G954" s="63"/>
      <c r="H954" s="68"/>
      <c r="I954" s="69"/>
      <c r="J954" s="70"/>
      <c r="K954" s="64"/>
      <c r="L954" s="70"/>
      <c r="M954" s="66"/>
      <c r="N954" s="67"/>
    </row>
    <row r="955" spans="1:14" ht="12.75" x14ac:dyDescent="0.2">
      <c r="A955" s="62"/>
      <c r="B955" s="69"/>
      <c r="C955" s="63"/>
      <c r="D955" s="64"/>
      <c r="E955" s="63"/>
      <c r="F955" s="63"/>
      <c r="G955" s="63"/>
      <c r="H955" s="68"/>
      <c r="I955" s="69"/>
      <c r="J955" s="70"/>
      <c r="K955" s="64"/>
      <c r="L955" s="70"/>
      <c r="M955" s="66"/>
      <c r="N955" s="67"/>
    </row>
    <row r="956" spans="1:14" ht="12.75" x14ac:dyDescent="0.2">
      <c r="A956" s="62"/>
      <c r="B956" s="69"/>
      <c r="C956" s="63"/>
      <c r="D956" s="64"/>
      <c r="E956" s="63"/>
      <c r="F956" s="63"/>
      <c r="G956" s="63"/>
      <c r="H956" s="68"/>
      <c r="I956" s="69"/>
      <c r="J956" s="70"/>
      <c r="K956" s="64"/>
      <c r="L956" s="70"/>
      <c r="M956" s="66"/>
      <c r="N956" s="67"/>
    </row>
    <row r="957" spans="1:14" ht="12.75" x14ac:dyDescent="0.2">
      <c r="A957" s="62"/>
      <c r="B957" s="69"/>
      <c r="C957" s="63"/>
      <c r="D957" s="64"/>
      <c r="E957" s="63"/>
      <c r="F957" s="63"/>
      <c r="G957" s="63"/>
      <c r="H957" s="68"/>
      <c r="I957" s="69"/>
      <c r="J957" s="70"/>
      <c r="K957" s="64"/>
      <c r="L957" s="70"/>
      <c r="M957" s="66"/>
      <c r="N957" s="67"/>
    </row>
    <row r="958" spans="1:14" ht="12.75" x14ac:dyDescent="0.2">
      <c r="A958" s="62"/>
      <c r="B958" s="69"/>
      <c r="C958" s="63"/>
      <c r="D958" s="64"/>
      <c r="E958" s="63"/>
      <c r="F958" s="63"/>
      <c r="G958" s="63"/>
      <c r="H958" s="68"/>
      <c r="I958" s="69"/>
      <c r="J958" s="70"/>
      <c r="K958" s="64"/>
      <c r="L958" s="70"/>
      <c r="M958" s="66"/>
      <c r="N958" s="67"/>
    </row>
    <row r="959" spans="1:14" ht="12.75" x14ac:dyDescent="0.2">
      <c r="A959" s="62"/>
      <c r="B959" s="69"/>
      <c r="C959" s="63"/>
      <c r="D959" s="64"/>
      <c r="E959" s="63"/>
      <c r="F959" s="63"/>
      <c r="G959" s="63"/>
      <c r="H959" s="68"/>
      <c r="I959" s="69"/>
      <c r="J959" s="70"/>
      <c r="K959" s="64"/>
      <c r="L959" s="70"/>
      <c r="M959" s="66"/>
      <c r="N959" s="67"/>
    </row>
    <row r="960" spans="1:14" ht="12.75" x14ac:dyDescent="0.2">
      <c r="A960" s="62"/>
      <c r="B960" s="69"/>
      <c r="C960" s="63"/>
      <c r="D960" s="64"/>
      <c r="E960" s="63"/>
      <c r="F960" s="63"/>
      <c r="G960" s="63"/>
      <c r="H960" s="68"/>
      <c r="I960" s="69"/>
      <c r="J960" s="70"/>
      <c r="K960" s="64"/>
      <c r="L960" s="70"/>
      <c r="M960" s="66"/>
      <c r="N960" s="67"/>
    </row>
    <row r="961" spans="1:14" ht="12.75" x14ac:dyDescent="0.2">
      <c r="A961" s="62"/>
      <c r="B961" s="69"/>
      <c r="C961" s="63"/>
      <c r="D961" s="64"/>
      <c r="E961" s="63"/>
      <c r="F961" s="63"/>
      <c r="G961" s="63"/>
      <c r="H961" s="68"/>
      <c r="I961" s="69"/>
      <c r="J961" s="70"/>
      <c r="K961" s="64"/>
      <c r="L961" s="70"/>
      <c r="M961" s="66"/>
      <c r="N961" s="67"/>
    </row>
    <row r="962" spans="1:14" ht="12.75" x14ac:dyDescent="0.2">
      <c r="A962" s="62"/>
      <c r="B962" s="69"/>
      <c r="C962" s="63"/>
      <c r="D962" s="64"/>
      <c r="E962" s="63"/>
      <c r="F962" s="63"/>
      <c r="G962" s="63"/>
      <c r="H962" s="68"/>
      <c r="I962" s="69"/>
      <c r="J962" s="70"/>
      <c r="K962" s="64"/>
      <c r="L962" s="70"/>
      <c r="M962" s="66"/>
      <c r="N962" s="67"/>
    </row>
    <row r="963" spans="1:14" ht="12.75" x14ac:dyDescent="0.2">
      <c r="A963" s="62"/>
      <c r="B963" s="69"/>
      <c r="C963" s="63"/>
      <c r="D963" s="64"/>
      <c r="E963" s="63"/>
      <c r="F963" s="63"/>
      <c r="G963" s="63"/>
      <c r="H963" s="68"/>
      <c r="I963" s="69"/>
      <c r="J963" s="70"/>
      <c r="K963" s="64"/>
      <c r="L963" s="70"/>
      <c r="M963" s="66"/>
      <c r="N963" s="67"/>
    </row>
    <row r="964" spans="1:14" ht="12.75" x14ac:dyDescent="0.2">
      <c r="A964" s="62"/>
      <c r="B964" s="69"/>
      <c r="C964" s="63"/>
      <c r="D964" s="64"/>
      <c r="E964" s="63"/>
      <c r="F964" s="63"/>
      <c r="G964" s="63"/>
      <c r="H964" s="68"/>
      <c r="I964" s="69"/>
      <c r="J964" s="70"/>
      <c r="K964" s="64"/>
      <c r="L964" s="70"/>
      <c r="M964" s="66"/>
      <c r="N964" s="67"/>
    </row>
    <row r="965" spans="1:14" ht="12.75" x14ac:dyDescent="0.2">
      <c r="A965" s="62"/>
      <c r="B965" s="69"/>
      <c r="C965" s="63"/>
      <c r="D965" s="64"/>
      <c r="E965" s="63"/>
      <c r="F965" s="63"/>
      <c r="G965" s="63"/>
      <c r="H965" s="68"/>
      <c r="I965" s="69"/>
      <c r="J965" s="70"/>
      <c r="K965" s="64"/>
      <c r="L965" s="70"/>
      <c r="M965" s="66"/>
      <c r="N965" s="67"/>
    </row>
    <row r="966" spans="1:14" ht="12.75" x14ac:dyDescent="0.2">
      <c r="A966" s="62"/>
      <c r="B966" s="69"/>
      <c r="C966" s="63"/>
      <c r="D966" s="64"/>
      <c r="E966" s="63"/>
      <c r="F966" s="63"/>
      <c r="G966" s="63"/>
      <c r="H966" s="68"/>
      <c r="I966" s="69"/>
      <c r="J966" s="70"/>
      <c r="K966" s="64"/>
      <c r="L966" s="70"/>
      <c r="M966" s="66"/>
      <c r="N966" s="67"/>
    </row>
    <row r="967" spans="1:14" ht="12.75" x14ac:dyDescent="0.2">
      <c r="A967" s="62"/>
      <c r="B967" s="69"/>
      <c r="C967" s="63"/>
      <c r="D967" s="64"/>
      <c r="E967" s="63"/>
      <c r="F967" s="63"/>
      <c r="G967" s="63"/>
      <c r="H967" s="68"/>
      <c r="I967" s="69"/>
      <c r="J967" s="70"/>
      <c r="K967" s="64"/>
      <c r="L967" s="70"/>
      <c r="M967" s="66"/>
      <c r="N967" s="67"/>
    </row>
    <row r="968" spans="1:14" ht="12.75" x14ac:dyDescent="0.2">
      <c r="A968" s="62"/>
      <c r="B968" s="69"/>
      <c r="C968" s="63"/>
      <c r="D968" s="64"/>
      <c r="E968" s="63"/>
      <c r="F968" s="63"/>
      <c r="G968" s="63"/>
      <c r="H968" s="68"/>
      <c r="I968" s="69"/>
      <c r="J968" s="70"/>
      <c r="K968" s="64"/>
      <c r="L968" s="70"/>
      <c r="M968" s="66"/>
      <c r="N968" s="67"/>
    </row>
    <row r="969" spans="1:14" ht="12.75" x14ac:dyDescent="0.2">
      <c r="A969" s="62"/>
      <c r="B969" s="69"/>
      <c r="C969" s="63"/>
      <c r="D969" s="64"/>
      <c r="E969" s="63"/>
      <c r="F969" s="63"/>
      <c r="G969" s="63"/>
      <c r="H969" s="68"/>
      <c r="I969" s="69"/>
      <c r="J969" s="70"/>
      <c r="K969" s="64"/>
      <c r="L969" s="70"/>
      <c r="M969" s="66"/>
      <c r="N969" s="67"/>
    </row>
    <row r="970" spans="1:14" ht="12.75" x14ac:dyDescent="0.2">
      <c r="A970" s="62"/>
      <c r="B970" s="69"/>
      <c r="C970" s="63"/>
      <c r="D970" s="64"/>
      <c r="E970" s="63"/>
      <c r="F970" s="63"/>
      <c r="G970" s="63"/>
      <c r="H970" s="68"/>
      <c r="I970" s="69"/>
      <c r="J970" s="70"/>
      <c r="K970" s="64"/>
      <c r="L970" s="70"/>
      <c r="M970" s="66"/>
      <c r="N970" s="67"/>
    </row>
    <row r="971" spans="1:14" ht="12.75" x14ac:dyDescent="0.2">
      <c r="A971" s="62"/>
      <c r="B971" s="69"/>
      <c r="C971" s="63"/>
      <c r="D971" s="64"/>
      <c r="E971" s="63"/>
      <c r="F971" s="63"/>
      <c r="G971" s="63"/>
      <c r="H971" s="68"/>
      <c r="I971" s="69"/>
      <c r="J971" s="70"/>
      <c r="K971" s="64"/>
      <c r="L971" s="70"/>
      <c r="M971" s="66"/>
      <c r="N971" s="67"/>
    </row>
    <row r="972" spans="1:14" ht="12.75" x14ac:dyDescent="0.2">
      <c r="A972" s="62"/>
      <c r="B972" s="69"/>
      <c r="C972" s="63"/>
      <c r="D972" s="64"/>
      <c r="E972" s="63"/>
      <c r="F972" s="63"/>
      <c r="G972" s="63"/>
      <c r="H972" s="68"/>
      <c r="I972" s="69"/>
      <c r="J972" s="70"/>
      <c r="K972" s="64"/>
      <c r="L972" s="70"/>
      <c r="M972" s="66"/>
      <c r="N972" s="67"/>
    </row>
    <row r="973" spans="1:14" ht="12.75" x14ac:dyDescent="0.2">
      <c r="A973" s="62"/>
      <c r="B973" s="69"/>
      <c r="C973" s="63"/>
      <c r="D973" s="64"/>
      <c r="E973" s="63"/>
      <c r="F973" s="63"/>
      <c r="G973" s="63"/>
      <c r="H973" s="68"/>
      <c r="I973" s="69"/>
      <c r="J973" s="70"/>
      <c r="K973" s="64"/>
      <c r="L973" s="70"/>
      <c r="M973" s="66"/>
      <c r="N973" s="67"/>
    </row>
    <row r="974" spans="1:14" ht="12.75" x14ac:dyDescent="0.2">
      <c r="A974" s="62"/>
      <c r="B974" s="69"/>
      <c r="C974" s="63"/>
      <c r="D974" s="64"/>
      <c r="E974" s="63"/>
      <c r="F974" s="63"/>
      <c r="G974" s="63"/>
      <c r="H974" s="68"/>
      <c r="I974" s="69"/>
      <c r="J974" s="70"/>
      <c r="K974" s="64"/>
      <c r="L974" s="70"/>
      <c r="M974" s="66"/>
      <c r="N974" s="67"/>
    </row>
    <row r="975" spans="1:14" ht="12.75" x14ac:dyDescent="0.2">
      <c r="A975" s="62"/>
      <c r="B975" s="69"/>
      <c r="C975" s="63"/>
      <c r="D975" s="64"/>
      <c r="E975" s="63"/>
      <c r="F975" s="63"/>
      <c r="G975" s="63"/>
      <c r="H975" s="68"/>
      <c r="I975" s="69"/>
      <c r="J975" s="70"/>
      <c r="K975" s="64"/>
      <c r="L975" s="70"/>
      <c r="M975" s="66"/>
      <c r="N975" s="67"/>
    </row>
    <row r="976" spans="1:14" ht="12.75" x14ac:dyDescent="0.2">
      <c r="A976" s="62"/>
      <c r="B976" s="69"/>
      <c r="C976" s="63"/>
      <c r="D976" s="64"/>
      <c r="E976" s="63"/>
      <c r="F976" s="63"/>
      <c r="G976" s="63"/>
      <c r="H976" s="68"/>
      <c r="I976" s="69"/>
      <c r="J976" s="70"/>
      <c r="K976" s="64"/>
      <c r="L976" s="70"/>
      <c r="M976" s="66"/>
      <c r="N976" s="67"/>
    </row>
    <row r="977" spans="1:14" ht="12.75" x14ac:dyDescent="0.2">
      <c r="A977" s="62"/>
      <c r="B977" s="69"/>
      <c r="C977" s="63"/>
      <c r="D977" s="64"/>
      <c r="E977" s="63"/>
      <c r="F977" s="63"/>
      <c r="G977" s="63"/>
      <c r="H977" s="68"/>
      <c r="I977" s="69"/>
      <c r="J977" s="70"/>
      <c r="K977" s="64"/>
      <c r="L977" s="70"/>
      <c r="M977" s="66"/>
      <c r="N977" s="67"/>
    </row>
    <row r="978" spans="1:14" ht="12.75" x14ac:dyDescent="0.2">
      <c r="A978" s="62"/>
      <c r="B978" s="69"/>
      <c r="C978" s="63"/>
      <c r="D978" s="64"/>
      <c r="E978" s="63"/>
      <c r="F978" s="63"/>
      <c r="G978" s="63"/>
      <c r="H978" s="68"/>
      <c r="I978" s="69"/>
      <c r="J978" s="70"/>
      <c r="K978" s="64"/>
      <c r="L978" s="70"/>
      <c r="M978" s="66"/>
      <c r="N978" s="67"/>
    </row>
    <row r="979" spans="1:14" ht="12.75" x14ac:dyDescent="0.2">
      <c r="A979" s="62"/>
      <c r="B979" s="69"/>
      <c r="C979" s="63"/>
      <c r="D979" s="64"/>
      <c r="E979" s="63"/>
      <c r="F979" s="63"/>
      <c r="G979" s="63"/>
      <c r="H979" s="68"/>
      <c r="I979" s="69"/>
      <c r="J979" s="70"/>
      <c r="K979" s="64"/>
      <c r="L979" s="70"/>
      <c r="M979" s="66"/>
      <c r="N979" s="67"/>
    </row>
    <row r="980" spans="1:14" ht="12.75" x14ac:dyDescent="0.2">
      <c r="A980" s="62"/>
      <c r="B980" s="69"/>
      <c r="C980" s="63"/>
      <c r="D980" s="64"/>
      <c r="E980" s="63"/>
      <c r="F980" s="63"/>
      <c r="G980" s="63"/>
      <c r="H980" s="68"/>
      <c r="I980" s="69"/>
      <c r="J980" s="70"/>
      <c r="K980" s="64"/>
      <c r="L980" s="70"/>
      <c r="M980" s="66"/>
      <c r="N980" s="67"/>
    </row>
    <row r="981" spans="1:14" ht="12.75" x14ac:dyDescent="0.2">
      <c r="A981" s="62"/>
      <c r="B981" s="69"/>
      <c r="C981" s="63"/>
      <c r="D981" s="64"/>
      <c r="E981" s="63"/>
      <c r="F981" s="63"/>
      <c r="G981" s="63"/>
      <c r="H981" s="68"/>
      <c r="I981" s="69"/>
      <c r="J981" s="70"/>
      <c r="K981" s="64"/>
      <c r="L981" s="70"/>
      <c r="M981" s="66"/>
      <c r="N981" s="67"/>
    </row>
    <row r="982" spans="1:14" ht="12.75" x14ac:dyDescent="0.2">
      <c r="A982" s="62"/>
      <c r="B982" s="69"/>
      <c r="C982" s="63"/>
      <c r="D982" s="64"/>
      <c r="E982" s="63"/>
      <c r="F982" s="63"/>
      <c r="G982" s="63"/>
      <c r="H982" s="68"/>
      <c r="I982" s="69"/>
      <c r="J982" s="70"/>
      <c r="K982" s="64"/>
      <c r="L982" s="70"/>
      <c r="M982" s="66"/>
      <c r="N982" s="67"/>
    </row>
    <row r="983" spans="1:14" ht="12.75" x14ac:dyDescent="0.2">
      <c r="A983" s="62"/>
      <c r="B983" s="69"/>
      <c r="C983" s="63"/>
      <c r="D983" s="64"/>
      <c r="E983" s="63"/>
      <c r="F983" s="63"/>
      <c r="G983" s="63"/>
      <c r="H983" s="68"/>
      <c r="I983" s="69"/>
      <c r="J983" s="70"/>
      <c r="K983" s="64"/>
      <c r="L983" s="70"/>
      <c r="M983" s="66"/>
      <c r="N983" s="67"/>
    </row>
    <row r="984" spans="1:14" ht="12.75" x14ac:dyDescent="0.2">
      <c r="A984" s="62"/>
      <c r="B984" s="69"/>
      <c r="C984" s="63"/>
      <c r="D984" s="64"/>
      <c r="E984" s="63"/>
      <c r="F984" s="63"/>
      <c r="G984" s="63"/>
      <c r="H984" s="68"/>
      <c r="I984" s="69"/>
      <c r="J984" s="70"/>
      <c r="K984" s="64"/>
      <c r="L984" s="70"/>
      <c r="M984" s="66"/>
      <c r="N984" s="67"/>
    </row>
    <row r="985" spans="1:14" ht="12.75" x14ac:dyDescent="0.2">
      <c r="A985" s="62"/>
      <c r="B985" s="69"/>
      <c r="C985" s="63"/>
      <c r="D985" s="64"/>
      <c r="E985" s="63"/>
      <c r="F985" s="63"/>
      <c r="G985" s="63"/>
      <c r="H985" s="68"/>
      <c r="I985" s="69"/>
      <c r="J985" s="70"/>
      <c r="K985" s="64"/>
      <c r="L985" s="70"/>
      <c r="M985" s="66"/>
      <c r="N985" s="67"/>
    </row>
    <row r="986" spans="1:14" ht="12.75" x14ac:dyDescent="0.2">
      <c r="A986" s="62"/>
      <c r="B986" s="69"/>
      <c r="C986" s="63"/>
      <c r="D986" s="64"/>
      <c r="E986" s="63"/>
      <c r="F986" s="63"/>
      <c r="G986" s="63"/>
      <c r="H986" s="68"/>
      <c r="I986" s="69"/>
      <c r="J986" s="70"/>
      <c r="K986" s="64"/>
      <c r="L986" s="70"/>
      <c r="M986" s="66"/>
      <c r="N986" s="67"/>
    </row>
    <row r="987" spans="1:14" ht="12.75" x14ac:dyDescent="0.2">
      <c r="A987" s="62"/>
      <c r="B987" s="69"/>
      <c r="C987" s="63"/>
      <c r="D987" s="64"/>
      <c r="E987" s="63"/>
      <c r="F987" s="63"/>
      <c r="G987" s="63"/>
      <c r="H987" s="68"/>
      <c r="I987" s="69"/>
      <c r="J987" s="70"/>
      <c r="K987" s="64"/>
      <c r="L987" s="70"/>
      <c r="M987" s="66"/>
      <c r="N987" s="67"/>
    </row>
    <row r="988" spans="1:14" ht="12.75" x14ac:dyDescent="0.2">
      <c r="A988" s="62"/>
      <c r="B988" s="69"/>
      <c r="C988" s="63"/>
      <c r="D988" s="64"/>
      <c r="E988" s="63"/>
      <c r="F988" s="63"/>
      <c r="G988" s="63"/>
      <c r="H988" s="68"/>
      <c r="I988" s="69"/>
      <c r="J988" s="70"/>
      <c r="K988" s="64"/>
      <c r="L988" s="70"/>
      <c r="M988" s="66"/>
      <c r="N988" s="67"/>
    </row>
    <row r="989" spans="1:14" ht="12.75" x14ac:dyDescent="0.2">
      <c r="A989" s="62"/>
      <c r="B989" s="69"/>
      <c r="C989" s="63"/>
      <c r="D989" s="64"/>
      <c r="E989" s="63"/>
      <c r="F989" s="63"/>
      <c r="G989" s="63"/>
      <c r="H989" s="68"/>
      <c r="I989" s="69"/>
      <c r="J989" s="70"/>
      <c r="K989" s="64"/>
      <c r="L989" s="70"/>
      <c r="M989" s="66"/>
      <c r="N989" s="67"/>
    </row>
    <row r="990" spans="1:14" ht="12.75" x14ac:dyDescent="0.2">
      <c r="A990" s="62"/>
      <c r="B990" s="69"/>
      <c r="C990" s="63"/>
      <c r="D990" s="64"/>
      <c r="E990" s="63"/>
      <c r="F990" s="63"/>
      <c r="G990" s="63"/>
      <c r="H990" s="68"/>
      <c r="I990" s="69"/>
      <c r="J990" s="70"/>
      <c r="K990" s="64"/>
      <c r="L990" s="70"/>
      <c r="M990" s="66"/>
      <c r="N990" s="67"/>
    </row>
    <row r="991" spans="1:14" ht="12.75" x14ac:dyDescent="0.2">
      <c r="A991" s="62"/>
      <c r="B991" s="69"/>
      <c r="C991" s="63"/>
      <c r="D991" s="64"/>
      <c r="E991" s="63"/>
      <c r="F991" s="63"/>
      <c r="G991" s="63"/>
      <c r="H991" s="68"/>
      <c r="I991" s="69"/>
      <c r="J991" s="70"/>
      <c r="K991" s="64"/>
      <c r="L991" s="70"/>
      <c r="M991" s="66"/>
      <c r="N991" s="67"/>
    </row>
    <row r="992" spans="1:14" ht="12.75" x14ac:dyDescent="0.2">
      <c r="A992" s="62"/>
      <c r="B992" s="69"/>
      <c r="C992" s="63"/>
      <c r="D992" s="64"/>
      <c r="E992" s="63"/>
      <c r="F992" s="63"/>
      <c r="G992" s="63"/>
      <c r="H992" s="68"/>
      <c r="I992" s="69"/>
      <c r="J992" s="70"/>
      <c r="K992" s="64"/>
      <c r="L992" s="70"/>
      <c r="M992" s="66"/>
      <c r="N992" s="67"/>
    </row>
    <row r="993" spans="1:14" ht="12.75" x14ac:dyDescent="0.2">
      <c r="A993" s="62"/>
      <c r="B993" s="69"/>
      <c r="C993" s="63"/>
      <c r="D993" s="64"/>
      <c r="E993" s="63"/>
      <c r="F993" s="63"/>
      <c r="G993" s="63"/>
      <c r="H993" s="68"/>
      <c r="I993" s="69"/>
      <c r="J993" s="70"/>
      <c r="K993" s="64"/>
      <c r="L993" s="70"/>
      <c r="M993" s="66"/>
      <c r="N993" s="67"/>
    </row>
    <row r="994" spans="1:14" ht="12.75" x14ac:dyDescent="0.2">
      <c r="A994" s="62"/>
      <c r="B994" s="69"/>
      <c r="C994" s="63"/>
      <c r="D994" s="64"/>
      <c r="E994" s="63"/>
      <c r="F994" s="63"/>
      <c r="G994" s="63"/>
      <c r="H994" s="68"/>
      <c r="I994" s="69"/>
      <c r="J994" s="70"/>
      <c r="K994" s="64"/>
      <c r="L994" s="70"/>
      <c r="M994" s="66"/>
      <c r="N994" s="67"/>
    </row>
    <row r="995" spans="1:14" ht="12.75" x14ac:dyDescent="0.2">
      <c r="A995" s="62"/>
      <c r="B995" s="69"/>
      <c r="C995" s="63"/>
      <c r="D995" s="64"/>
      <c r="E995" s="63"/>
      <c r="F995" s="63"/>
      <c r="G995" s="63"/>
      <c r="H995" s="68"/>
      <c r="I995" s="69"/>
      <c r="J995" s="70"/>
      <c r="K995" s="64"/>
      <c r="L995" s="70"/>
      <c r="M995" s="66"/>
      <c r="N995" s="67"/>
    </row>
    <row r="996" spans="1:14" ht="12.75" x14ac:dyDescent="0.2">
      <c r="A996" s="62"/>
      <c r="B996" s="69"/>
      <c r="C996" s="63"/>
      <c r="D996" s="64"/>
      <c r="E996" s="63"/>
      <c r="F996" s="63"/>
      <c r="G996" s="63"/>
      <c r="H996" s="68"/>
      <c r="I996" s="69"/>
      <c r="J996" s="70"/>
      <c r="K996" s="64"/>
      <c r="L996" s="70"/>
      <c r="M996" s="66"/>
      <c r="N996" s="67"/>
    </row>
    <row r="997" spans="1:14" ht="12.75" x14ac:dyDescent="0.2">
      <c r="A997" s="62"/>
      <c r="B997" s="69"/>
      <c r="C997" s="63"/>
      <c r="D997" s="64"/>
      <c r="E997" s="63"/>
      <c r="F997" s="63"/>
      <c r="G997" s="63"/>
      <c r="H997" s="68"/>
      <c r="I997" s="69"/>
      <c r="J997" s="70"/>
      <c r="K997" s="64"/>
      <c r="L997" s="70"/>
      <c r="M997" s="66"/>
      <c r="N997" s="67"/>
    </row>
    <row r="998" spans="1:14" ht="12.75" x14ac:dyDescent="0.2">
      <c r="A998" s="62"/>
      <c r="B998" s="69"/>
      <c r="C998" s="63"/>
      <c r="D998" s="64"/>
      <c r="E998" s="63"/>
      <c r="F998" s="63"/>
      <c r="G998" s="63"/>
      <c r="H998" s="68"/>
      <c r="I998" s="69"/>
      <c r="J998" s="70"/>
      <c r="K998" s="64"/>
      <c r="L998" s="70"/>
      <c r="M998" s="66"/>
      <c r="N998" s="67"/>
    </row>
    <row r="999" spans="1:14" ht="12.75" x14ac:dyDescent="0.2">
      <c r="A999" s="62"/>
      <c r="B999" s="69"/>
      <c r="C999" s="63"/>
      <c r="D999" s="64"/>
      <c r="E999" s="63"/>
      <c r="F999" s="63"/>
      <c r="G999" s="63"/>
      <c r="H999" s="68"/>
      <c r="I999" s="69"/>
      <c r="J999" s="70"/>
      <c r="K999" s="64"/>
      <c r="L999" s="70"/>
      <c r="M999" s="66"/>
      <c r="N999" s="67"/>
    </row>
    <row r="1000" spans="1:14" ht="12.75" x14ac:dyDescent="0.2">
      <c r="A1000" s="62"/>
      <c r="B1000" s="69"/>
      <c r="C1000" s="63"/>
      <c r="D1000" s="64"/>
      <c r="E1000" s="63"/>
      <c r="F1000" s="63"/>
      <c r="G1000" s="63"/>
      <c r="H1000" s="68"/>
      <c r="I1000" s="69"/>
      <c r="J1000" s="70"/>
      <c r="K1000" s="64"/>
      <c r="L1000" s="70"/>
      <c r="M1000" s="66"/>
      <c r="N1000" s="67"/>
    </row>
    <row r="1001" spans="1:14" ht="12.75" x14ac:dyDescent="0.2">
      <c r="A1001" s="62"/>
      <c r="B1001" s="69"/>
      <c r="C1001" s="63"/>
      <c r="D1001" s="71"/>
      <c r="E1001" s="72"/>
      <c r="F1001" s="72"/>
      <c r="G1001" s="72"/>
      <c r="H1001" s="68"/>
      <c r="I1001" s="69"/>
      <c r="J1001" s="73"/>
      <c r="K1001" s="71"/>
      <c r="L1001" s="73"/>
      <c r="M1001" s="74"/>
      <c r="N1001" s="67"/>
    </row>
  </sheetData>
  <mergeCells count="11">
    <mergeCell ref="O3:O4"/>
    <mergeCell ref="P3:P4"/>
    <mergeCell ref="Q3:Q4"/>
    <mergeCell ref="M3:M4"/>
    <mergeCell ref="N3:N4"/>
    <mergeCell ref="K3:L3"/>
    <mergeCell ref="A3:A4"/>
    <mergeCell ref="B3:B4"/>
    <mergeCell ref="C3:C4"/>
    <mergeCell ref="D3:H3"/>
    <mergeCell ref="I3:I4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BA6CF-C35F-4FD8-A86A-084C5785ABDE}">
  <dimension ref="A1:BS63"/>
  <sheetViews>
    <sheetView topLeftCell="AK1" workbookViewId="0">
      <pane ySplit="12" topLeftCell="A26" activePane="bottomLeft" state="frozen"/>
      <selection activeCell="AE1" sqref="AE1"/>
      <selection pane="bottomLeft" activeCell="AW63" sqref="AW63:BB63"/>
    </sheetView>
  </sheetViews>
  <sheetFormatPr defaultRowHeight="12.75" x14ac:dyDescent="0.2"/>
  <cols>
    <col min="1" max="1" width="15.42578125" bestFit="1" customWidth="1"/>
    <col min="2" max="5" width="12.7109375" bestFit="1" customWidth="1"/>
    <col min="6" max="7" width="12.5703125" bestFit="1" customWidth="1"/>
    <col min="8" max="8" width="14.140625" bestFit="1" customWidth="1"/>
    <col min="9" max="9" width="12" bestFit="1" customWidth="1"/>
    <col min="10" max="10" width="22.42578125" bestFit="1" customWidth="1"/>
    <col min="11" max="11" width="12" bestFit="1" customWidth="1"/>
    <col min="12" max="12" width="18.28515625" bestFit="1" customWidth="1"/>
    <col min="13" max="13" width="18.140625" bestFit="1" customWidth="1"/>
    <col min="14" max="14" width="16.5703125" bestFit="1" customWidth="1"/>
    <col min="15" max="15" width="19.85546875" bestFit="1" customWidth="1"/>
    <col min="16" max="18" width="12" bestFit="1" customWidth="1"/>
    <col min="19" max="19" width="4.42578125" bestFit="1" customWidth="1"/>
    <col min="20" max="24" width="12" bestFit="1" customWidth="1"/>
    <col min="49" max="54" width="16.7109375" customWidth="1"/>
  </cols>
  <sheetData>
    <row r="1" spans="1:7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60</v>
      </c>
      <c r="AJ1" t="s">
        <v>61</v>
      </c>
      <c r="AK1" t="s">
        <v>62</v>
      </c>
      <c r="AL1" t="s">
        <v>63</v>
      </c>
      <c r="AM1" t="s">
        <v>64</v>
      </c>
      <c r="AN1" t="s">
        <v>65</v>
      </c>
      <c r="AO1" t="s">
        <v>66</v>
      </c>
      <c r="AP1" t="s">
        <v>67</v>
      </c>
      <c r="AQ1" t="s">
        <v>68</v>
      </c>
      <c r="AR1" t="s">
        <v>69</v>
      </c>
      <c r="AS1" t="s">
        <v>70</v>
      </c>
      <c r="AT1" t="s">
        <v>71</v>
      </c>
      <c r="AU1" t="s">
        <v>72</v>
      </c>
      <c r="AV1" t="s">
        <v>73</v>
      </c>
      <c r="AW1" t="s">
        <v>74</v>
      </c>
      <c r="AX1" t="s">
        <v>75</v>
      </c>
      <c r="AY1" t="s">
        <v>76</v>
      </c>
      <c r="AZ1" t="s">
        <v>77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  <c r="BF1" t="s">
        <v>83</v>
      </c>
      <c r="BG1" t="s">
        <v>84</v>
      </c>
      <c r="BH1" t="s">
        <v>85</v>
      </c>
      <c r="BI1" t="s">
        <v>86</v>
      </c>
      <c r="BJ1" t="s">
        <v>87</v>
      </c>
      <c r="BK1" t="s">
        <v>88</v>
      </c>
      <c r="BL1" t="s">
        <v>89</v>
      </c>
      <c r="BM1" t="s">
        <v>90</v>
      </c>
      <c r="BN1" t="s">
        <v>91</v>
      </c>
      <c r="BO1" t="s">
        <v>92</v>
      </c>
      <c r="BP1" t="s">
        <v>93</v>
      </c>
      <c r="BQ1" t="s">
        <v>94</v>
      </c>
      <c r="BR1" t="s">
        <v>95</v>
      </c>
      <c r="BS1" t="s">
        <v>96</v>
      </c>
    </row>
    <row r="2" spans="1:71" hidden="1" x14ac:dyDescent="0.2">
      <c r="A2" s="50">
        <v>44950.125</v>
      </c>
      <c r="B2">
        <v>0</v>
      </c>
      <c r="C2">
        <v>1.137</v>
      </c>
      <c r="D2">
        <v>93.729499999999902</v>
      </c>
      <c r="E2">
        <v>131.10199999999901</v>
      </c>
      <c r="F2">
        <v>11.6999999999999</v>
      </c>
      <c r="G2">
        <v>8.5683333333333298</v>
      </c>
      <c r="H2">
        <v>2.2599999999999998</v>
      </c>
      <c r="I2">
        <v>22.4658333333333</v>
      </c>
      <c r="J2">
        <v>3.4340641025641001</v>
      </c>
      <c r="K2">
        <v>33.313361111111099</v>
      </c>
      <c r="L2">
        <v>12.1518751945222</v>
      </c>
      <c r="M2">
        <v>1600.0555695200801</v>
      </c>
      <c r="N2">
        <v>81.231239316239296</v>
      </c>
      <c r="O2">
        <v>5</v>
      </c>
      <c r="P2">
        <v>135</v>
      </c>
      <c r="Q2">
        <v>6.9109800627240103</v>
      </c>
      <c r="R2">
        <v>1.9232499999999999</v>
      </c>
      <c r="S2">
        <v>6</v>
      </c>
      <c r="T2">
        <v>1.5572851851851801</v>
      </c>
      <c r="U2">
        <v>0.19188009259259201</v>
      </c>
      <c r="V2">
        <v>22.950846296296199</v>
      </c>
      <c r="W2">
        <v>3.3515365740740699</v>
      </c>
      <c r="X2">
        <v>55.842386111111097</v>
      </c>
      <c r="Y2">
        <v>5.0440106481481397</v>
      </c>
      <c r="Z2">
        <v>7.3694444444444398E-3</v>
      </c>
      <c r="AA2">
        <v>1.9089814814814799E-2</v>
      </c>
      <c r="AB2">
        <v>94.866499999999903</v>
      </c>
      <c r="AC2">
        <v>-36.235499999999902</v>
      </c>
      <c r="AD2">
        <v>29.156330733333299</v>
      </c>
      <c r="AE2">
        <v>1.7947230999999999</v>
      </c>
      <c r="AF2">
        <v>2.2635301533333299</v>
      </c>
      <c r="AG2">
        <v>8.0028233333333296E-2</v>
      </c>
      <c r="AH2">
        <v>44.994166666666601</v>
      </c>
      <c r="AI2">
        <v>0.52211886954766096</v>
      </c>
      <c r="AJ2">
        <v>0.64800243722962003</v>
      </c>
      <c r="AK2">
        <v>3.9887906662092701E-2</v>
      </c>
      <c r="AL2">
        <v>5.0307195158869798E-2</v>
      </c>
      <c r="AM2">
        <v>0.26003372764913202</v>
      </c>
      <c r="AN2">
        <v>1.7786357692349099E-3</v>
      </c>
      <c r="AO2">
        <v>29.156330733333299</v>
      </c>
      <c r="AP2">
        <v>1.58410791846026</v>
      </c>
      <c r="AQ2">
        <v>11.2429063909332</v>
      </c>
      <c r="AR2">
        <v>2.2492368471959301</v>
      </c>
      <c r="AS2">
        <v>0.813099207260507</v>
      </c>
      <c r="AT2">
        <v>88.746064814814801</v>
      </c>
      <c r="AU2">
        <v>44.232581889922699</v>
      </c>
      <c r="AV2">
        <v>0.76158477674386404</v>
      </c>
      <c r="AW2">
        <v>1.4293306137397601E-2</v>
      </c>
      <c r="AX2">
        <v>0.21061518153973099</v>
      </c>
      <c r="AY2">
        <v>0.45709360906673502</v>
      </c>
      <c r="AZ2">
        <v>6.3146131058537799E-3</v>
      </c>
      <c r="BA2">
        <v>3.9067829834763701E-2</v>
      </c>
      <c r="BB2">
        <v>0.117355004442766</v>
      </c>
      <c r="BC2">
        <v>0.68200209674386403</v>
      </c>
      <c r="BD2">
        <v>-7.9582679999999406E-2</v>
      </c>
      <c r="BE2">
        <v>6.2592885165811398E-3</v>
      </c>
      <c r="BF2">
        <v>9.2498082263596001E-2</v>
      </c>
      <c r="BG2">
        <v>0.20074887178378101</v>
      </c>
      <c r="BH2">
        <v>6.2592885165811398E-3</v>
      </c>
      <c r="BI2">
        <v>0.19751474156035401</v>
      </c>
      <c r="BJ2">
        <v>0.40149774356756301</v>
      </c>
      <c r="BK2">
        <v>2.7239520764248799</v>
      </c>
      <c r="BL2">
        <v>5.7995118153526297</v>
      </c>
      <c r="BM2">
        <v>2.1708030647312202</v>
      </c>
      <c r="BN2">
        <v>3.6368450707322002</v>
      </c>
      <c r="BO2">
        <v>0.147093280139656</v>
      </c>
      <c r="BP2">
        <v>3.4897517905925501</v>
      </c>
      <c r="BQ2">
        <v>0.39085695308937501</v>
      </c>
      <c r="BR2">
        <v>0.19501102615372101</v>
      </c>
      <c r="BS2">
        <v>2.0831466974935999</v>
      </c>
    </row>
    <row r="3" spans="1:71" hidden="1" x14ac:dyDescent="0.2">
      <c r="A3" s="50">
        <v>44950.166666666664</v>
      </c>
      <c r="B3">
        <v>0</v>
      </c>
      <c r="C3">
        <v>1.5923803418803399</v>
      </c>
      <c r="D3">
        <v>93.725978070175401</v>
      </c>
      <c r="E3">
        <v>131.070083333333</v>
      </c>
      <c r="F3">
        <v>11.6999999999999</v>
      </c>
      <c r="G3">
        <v>8.5764999999999993</v>
      </c>
      <c r="H3">
        <v>2.2586666666666599</v>
      </c>
      <c r="I3">
        <v>22.480333333333299</v>
      </c>
      <c r="J3">
        <v>3.4333247863247802</v>
      </c>
      <c r="K3">
        <v>33.320134920634899</v>
      </c>
      <c r="L3">
        <v>11.869815512411799</v>
      </c>
      <c r="M3">
        <v>1600.2265512265501</v>
      </c>
      <c r="N3">
        <v>81.323300229182493</v>
      </c>
      <c r="O3">
        <v>5</v>
      </c>
      <c r="P3">
        <v>135</v>
      </c>
      <c r="Q3">
        <v>6.8898516694033898</v>
      </c>
      <c r="R3">
        <v>1.5842329059828999</v>
      </c>
      <c r="S3">
        <v>6</v>
      </c>
      <c r="T3">
        <v>1.51657546296296</v>
      </c>
      <c r="U3">
        <v>0.20443657407407401</v>
      </c>
      <c r="V3">
        <v>22.754922222222199</v>
      </c>
      <c r="W3">
        <v>3.32925046296296</v>
      </c>
      <c r="X3">
        <v>56.007678240740702</v>
      </c>
      <c r="Y3">
        <v>4.8303277777777698</v>
      </c>
      <c r="Z3">
        <v>8.5018518518518507E-3</v>
      </c>
      <c r="AA3">
        <v>2.4000462962962901E-2</v>
      </c>
      <c r="AB3">
        <v>95.318358412055701</v>
      </c>
      <c r="AC3">
        <v>-35.7517249212775</v>
      </c>
      <c r="AD3">
        <v>29.1772075933333</v>
      </c>
      <c r="AE3">
        <v>1.79643369</v>
      </c>
      <c r="AF3">
        <v>2.2622001846666602</v>
      </c>
      <c r="AG3">
        <v>8.0104510000000004E-2</v>
      </c>
      <c r="AH3">
        <v>45.015499999999903</v>
      </c>
      <c r="AI3">
        <v>0.52095022639476796</v>
      </c>
      <c r="AJ3">
        <v>0.64815912464000403</v>
      </c>
      <c r="AK3">
        <v>3.9907001260713101E-2</v>
      </c>
      <c r="AL3">
        <v>5.0253812122852598E-2</v>
      </c>
      <c r="AM3">
        <v>0.25991048197208699</v>
      </c>
      <c r="AN3">
        <v>1.7794872136687699E-3</v>
      </c>
      <c r="AO3">
        <v>29.1772075933333</v>
      </c>
      <c r="AP3">
        <v>1.5735743604033701</v>
      </c>
      <c r="AQ3">
        <v>11.146929275488</v>
      </c>
      <c r="AR3">
        <v>2.1539508894178501</v>
      </c>
      <c r="AS3">
        <v>0.790056717027252</v>
      </c>
      <c r="AT3">
        <v>88.438754166666598</v>
      </c>
      <c r="AU3">
        <v>44.051662118642597</v>
      </c>
      <c r="AV3">
        <v>0.96383788135738502</v>
      </c>
      <c r="AW3">
        <v>0.10824929524881</v>
      </c>
      <c r="AX3">
        <v>0.222859329596621</v>
      </c>
      <c r="AY3">
        <v>0.55307072451195305</v>
      </c>
      <c r="AZ3">
        <v>4.7845900967278303E-2</v>
      </c>
      <c r="BA3">
        <v>4.7271002095038803E-2</v>
      </c>
      <c r="BB3">
        <v>0.12405558914775799</v>
      </c>
      <c r="BC3">
        <v>0.88417934935738496</v>
      </c>
      <c r="BD3">
        <v>-7.9658531999999393E-2</v>
      </c>
      <c r="BE3">
        <v>4.7316106799901302E-2</v>
      </c>
      <c r="BF3">
        <v>9.7417844261119699E-2</v>
      </c>
      <c r="BG3">
        <v>0.24176001387648199</v>
      </c>
      <c r="BH3">
        <v>4.7316106799901302E-2</v>
      </c>
      <c r="BI3">
        <v>0.28946790212204199</v>
      </c>
      <c r="BJ3">
        <v>0.48352002775296499</v>
      </c>
      <c r="BK3">
        <v>2.1202615403446599</v>
      </c>
      <c r="BL3">
        <v>5.2267685321709596</v>
      </c>
      <c r="BM3">
        <v>2.4822632516146599</v>
      </c>
      <c r="BN3">
        <v>5.6827997433044501</v>
      </c>
      <c r="BO3">
        <v>1.1119285097976801</v>
      </c>
      <c r="BP3">
        <v>4.5708712335067698</v>
      </c>
      <c r="BQ3">
        <v>0.403082646193132</v>
      </c>
      <c r="BR3">
        <v>0.27054145940208102</v>
      </c>
      <c r="BS3">
        <v>1.4925623672847099</v>
      </c>
    </row>
    <row r="4" spans="1:71" hidden="1" x14ac:dyDescent="0.2">
      <c r="A4" s="50">
        <v>44950.208333333336</v>
      </c>
      <c r="B4">
        <v>0</v>
      </c>
      <c r="C4">
        <v>1.6431773504273499</v>
      </c>
      <c r="D4">
        <v>93.652166782166702</v>
      </c>
      <c r="E4">
        <v>131.133636752136</v>
      </c>
      <c r="F4">
        <v>11.6999999999999</v>
      </c>
      <c r="G4">
        <v>8.5848333333333304</v>
      </c>
      <c r="H4">
        <v>2.26416666666666</v>
      </c>
      <c r="I4">
        <v>22.487071262071201</v>
      </c>
      <c r="J4">
        <v>3.3963824786324701</v>
      </c>
      <c r="K4">
        <v>33.3080909090909</v>
      </c>
      <c r="L4">
        <v>11.6575998905309</v>
      </c>
      <c r="M4">
        <v>1599.9399140211599</v>
      </c>
      <c r="N4">
        <v>82.478696741854606</v>
      </c>
      <c r="O4">
        <v>5</v>
      </c>
      <c r="P4">
        <v>135</v>
      </c>
      <c r="Q4">
        <v>6.8866272759103602</v>
      </c>
      <c r="R4">
        <v>1.74406140350877</v>
      </c>
      <c r="S4">
        <v>6</v>
      </c>
      <c r="T4">
        <v>1.46890416666666</v>
      </c>
      <c r="U4">
        <v>0.20284351851851801</v>
      </c>
      <c r="V4">
        <v>22.6885263888888</v>
      </c>
      <c r="W4">
        <v>3.2850874999999999</v>
      </c>
      <c r="X4">
        <v>56.195434259259201</v>
      </c>
      <c r="Y4">
        <v>4.9008490740740704</v>
      </c>
      <c r="Z4">
        <v>2.0612037037037002E-2</v>
      </c>
      <c r="AA4">
        <v>2.11851851851851E-3</v>
      </c>
      <c r="AB4">
        <v>95.295344132594096</v>
      </c>
      <c r="AC4">
        <v>-35.838292619542599</v>
      </c>
      <c r="AD4">
        <v>29.190452522071201</v>
      </c>
      <c r="AE4">
        <v>1.7981791899999999</v>
      </c>
      <c r="AF4">
        <v>2.2677036180000001</v>
      </c>
      <c r="AG4">
        <v>8.0182343333333295E-2</v>
      </c>
      <c r="AH4">
        <v>45.036071262071196</v>
      </c>
      <c r="AI4">
        <v>0.51944684028966703</v>
      </c>
      <c r="AJ4">
        <v>0.64815714901685095</v>
      </c>
      <c r="AK4">
        <v>3.9927533607986697E-2</v>
      </c>
      <c r="AL4">
        <v>5.03530479771193E-2</v>
      </c>
      <c r="AM4">
        <v>0.25979177893613498</v>
      </c>
      <c r="AN4">
        <v>1.7804027685409899E-3</v>
      </c>
      <c r="AO4">
        <v>29.190452522071201</v>
      </c>
      <c r="AP4">
        <v>1.55270068118607</v>
      </c>
      <c r="AQ4">
        <v>11.1144040200234</v>
      </c>
      <c r="AR4">
        <v>2.1853979083094299</v>
      </c>
      <c r="AS4">
        <v>0.76304099412563198</v>
      </c>
      <c r="AT4">
        <v>88.5388013888888</v>
      </c>
      <c r="AU4">
        <v>44.042955131590197</v>
      </c>
      <c r="AV4">
        <v>0.993116130480999</v>
      </c>
      <c r="AW4">
        <v>8.2305709690563195E-2</v>
      </c>
      <c r="AX4">
        <v>0.24547850881392799</v>
      </c>
      <c r="AY4">
        <v>0.58559597997650403</v>
      </c>
      <c r="AZ4">
        <v>3.6302183239192501E-2</v>
      </c>
      <c r="BA4">
        <v>5.0050938459530299E-2</v>
      </c>
      <c r="BB4">
        <v>0.13651521011168999</v>
      </c>
      <c r="BC4">
        <v>0.91338019848099605</v>
      </c>
      <c r="BD4">
        <v>-7.9735932000002993E-2</v>
      </c>
      <c r="BE4">
        <v>3.5989713179283497E-2</v>
      </c>
      <c r="BF4">
        <v>0.10733037279117601</v>
      </c>
      <c r="BG4">
        <v>0.256044259937595</v>
      </c>
      <c r="BH4">
        <v>3.5989713179283497E-2</v>
      </c>
      <c r="BI4">
        <v>0.28664017194091901</v>
      </c>
      <c r="BJ4">
        <v>0.51208851987519</v>
      </c>
      <c r="BK4">
        <v>3.07056302276782</v>
      </c>
      <c r="BL4">
        <v>7.2821411655882899</v>
      </c>
      <c r="BM4">
        <v>2.3902230739384098</v>
      </c>
      <c r="BN4">
        <v>5.5302078290813101</v>
      </c>
      <c r="BO4">
        <v>0.84575825971316199</v>
      </c>
      <c r="BP4">
        <v>4.6844495693681401</v>
      </c>
      <c r="BQ4">
        <v>0.45090600747040799</v>
      </c>
      <c r="BR4">
        <v>0.27224428666920603</v>
      </c>
      <c r="BS4">
        <v>1.65655557314964</v>
      </c>
    </row>
    <row r="5" spans="1:71" hidden="1" x14ac:dyDescent="0.2">
      <c r="A5" s="50">
        <v>44950.25</v>
      </c>
      <c r="B5">
        <v>0</v>
      </c>
      <c r="C5">
        <v>1.59490598290598</v>
      </c>
      <c r="D5">
        <v>93.755916666666593</v>
      </c>
      <c r="E5">
        <v>131.177544871794</v>
      </c>
      <c r="F5">
        <v>11.6999999999999</v>
      </c>
      <c r="G5">
        <v>8.5811666666666593</v>
      </c>
      <c r="H5">
        <v>2.2614999999999901</v>
      </c>
      <c r="I5">
        <v>22.486185897435899</v>
      </c>
      <c r="J5">
        <v>3.3645</v>
      </c>
      <c r="K5">
        <v>33.314645310245297</v>
      </c>
      <c r="L5">
        <v>11.148254033548101</v>
      </c>
      <c r="M5">
        <v>1600.0106281026499</v>
      </c>
      <c r="N5">
        <v>82.217387586613597</v>
      </c>
      <c r="O5">
        <v>5</v>
      </c>
      <c r="P5">
        <v>135</v>
      </c>
      <c r="Q5">
        <v>6.8871916508538797</v>
      </c>
      <c r="R5">
        <v>1.9913333333333301</v>
      </c>
      <c r="S5">
        <v>6</v>
      </c>
      <c r="T5">
        <v>1.41557499999999</v>
      </c>
      <c r="U5">
        <v>0.164108333333333</v>
      </c>
      <c r="V5">
        <v>22.588237500000002</v>
      </c>
      <c r="W5">
        <v>3.2958333333333298</v>
      </c>
      <c r="X5">
        <v>56.359587500000004</v>
      </c>
      <c r="Y5">
        <v>4.7738124999999902</v>
      </c>
      <c r="Z5">
        <v>9.6666666666666602E-4</v>
      </c>
      <c r="AA5">
        <v>3.25125E-2</v>
      </c>
      <c r="AB5">
        <v>95.350822649572606</v>
      </c>
      <c r="AC5">
        <v>-35.826722222222202</v>
      </c>
      <c r="AD5">
        <v>29.186704077435898</v>
      </c>
      <c r="AE5">
        <v>1.7974111699999999</v>
      </c>
      <c r="AF5">
        <v>2.2650354406666602</v>
      </c>
      <c r="AG5">
        <v>8.0148096666666599E-2</v>
      </c>
      <c r="AH5">
        <v>45.0288525641025</v>
      </c>
      <c r="AI5">
        <v>0.51786597858078198</v>
      </c>
      <c r="AJ5">
        <v>0.64817778109535995</v>
      </c>
      <c r="AK5">
        <v>3.99168795386418E-2</v>
      </c>
      <c r="AL5">
        <v>5.0301875637287601E-2</v>
      </c>
      <c r="AM5">
        <v>0.25983344569588701</v>
      </c>
      <c r="AN5">
        <v>1.77992769450451E-3</v>
      </c>
      <c r="AO5">
        <v>29.186704077435799</v>
      </c>
      <c r="AP5">
        <v>1.55777971263853</v>
      </c>
      <c r="AQ5">
        <v>11.0652756098868</v>
      </c>
      <c r="AR5">
        <v>2.12874946656718</v>
      </c>
      <c r="AS5">
        <v>0.73307977458722096</v>
      </c>
      <c r="AT5">
        <v>88.433045833333296</v>
      </c>
      <c r="AU5">
        <v>43.938508866528402</v>
      </c>
      <c r="AV5">
        <v>1.0903436975741501</v>
      </c>
      <c r="AW5">
        <v>0.13628597409948601</v>
      </c>
      <c r="AX5">
        <v>0.23963145736146901</v>
      </c>
      <c r="AY5">
        <v>0.63472439011319104</v>
      </c>
      <c r="AZ5">
        <v>6.0168674307932199E-2</v>
      </c>
      <c r="BA5">
        <v>5.4249947872922297E-2</v>
      </c>
      <c r="BB5">
        <v>0.13331833923178099</v>
      </c>
      <c r="BC5">
        <v>1.01064182157414</v>
      </c>
      <c r="BD5">
        <v>-7.9701876000003502E-2</v>
      </c>
      <c r="BE5">
        <v>5.9552180456741197E-2</v>
      </c>
      <c r="BF5">
        <v>0.104711661790256</v>
      </c>
      <c r="BG5">
        <v>0.27735623743654297</v>
      </c>
      <c r="BH5">
        <v>5.9552180456741197E-2</v>
      </c>
      <c r="BI5">
        <v>0.328527684493995</v>
      </c>
      <c r="BJ5">
        <v>0.55471247487308595</v>
      </c>
      <c r="BK5">
        <v>1.7592076839572299</v>
      </c>
      <c r="BL5">
        <v>4.6600572279719703</v>
      </c>
      <c r="BM5">
        <v>2.64955864084062</v>
      </c>
      <c r="BN5">
        <v>6.5257815922579097</v>
      </c>
      <c r="BO5">
        <v>1.39947624073341</v>
      </c>
      <c r="BP5">
        <v>5.1263053515244899</v>
      </c>
      <c r="BQ5">
        <v>0.45347376809662598</v>
      </c>
      <c r="BR5">
        <v>0.30470681231129898</v>
      </c>
      <c r="BS5">
        <v>1.4889305551627401</v>
      </c>
    </row>
    <row r="6" spans="1:71" hidden="1" x14ac:dyDescent="0.2">
      <c r="A6" s="50">
        <v>44950.291666666664</v>
      </c>
      <c r="B6">
        <v>0</v>
      </c>
      <c r="C6">
        <v>1.70041666666666</v>
      </c>
      <c r="D6">
        <v>93.748083333333298</v>
      </c>
      <c r="E6">
        <v>131.16530555555499</v>
      </c>
      <c r="F6">
        <v>11.6999999999999</v>
      </c>
      <c r="G6">
        <v>8.577</v>
      </c>
      <c r="H6">
        <v>2.2616666666666601</v>
      </c>
      <c r="I6">
        <v>22.477329545454499</v>
      </c>
      <c r="J6">
        <v>3.3400833333333302</v>
      </c>
      <c r="K6">
        <v>33.325387979753302</v>
      </c>
      <c r="L6">
        <v>10.5349866383334</v>
      </c>
      <c r="M6">
        <v>1600.0945383886501</v>
      </c>
      <c r="N6">
        <v>82.384933462874599</v>
      </c>
      <c r="O6">
        <v>5</v>
      </c>
      <c r="P6">
        <v>135</v>
      </c>
      <c r="Q6">
        <v>6.8910259457318199</v>
      </c>
      <c r="R6">
        <v>1.8398461538461499</v>
      </c>
      <c r="S6">
        <v>6</v>
      </c>
      <c r="T6">
        <v>1.4653833333333299</v>
      </c>
      <c r="U6">
        <v>0.11249259259259201</v>
      </c>
      <c r="V6">
        <v>22.504871759259199</v>
      </c>
      <c r="W6">
        <v>3.2093685185185099</v>
      </c>
      <c r="X6">
        <v>56.5053861111111</v>
      </c>
      <c r="Y6">
        <v>4.6990013888888802</v>
      </c>
      <c r="Z6">
        <v>1.6666666666666601E-4</v>
      </c>
      <c r="AA6">
        <v>3.21425925925925E-2</v>
      </c>
      <c r="AB6">
        <v>95.448499999999996</v>
      </c>
      <c r="AC6">
        <v>-35.716805555555503</v>
      </c>
      <c r="AD6">
        <v>29.174594225454499</v>
      </c>
      <c r="AE6">
        <v>1.7965384200000001</v>
      </c>
      <c r="AF6">
        <v>2.26520039066666</v>
      </c>
      <c r="AG6">
        <v>8.0109179999999905E-2</v>
      </c>
      <c r="AH6">
        <v>45.015996212121202</v>
      </c>
      <c r="AI6">
        <v>0.51631535700057796</v>
      </c>
      <c r="AJ6">
        <v>0.64809388576501803</v>
      </c>
      <c r="AK6">
        <v>3.9908892060129299E-2</v>
      </c>
      <c r="AL6">
        <v>5.03199073149211E-2</v>
      </c>
      <c r="AM6">
        <v>0.25990765101263502</v>
      </c>
      <c r="AN6">
        <v>1.77957152602696E-3</v>
      </c>
      <c r="AO6">
        <v>29.174594225454499</v>
      </c>
      <c r="AP6">
        <v>1.5169120106788101</v>
      </c>
      <c r="AQ6">
        <v>11.0244373241321</v>
      </c>
      <c r="AR6">
        <v>2.0953895235717002</v>
      </c>
      <c r="AS6">
        <v>0.75659247629418502</v>
      </c>
      <c r="AT6">
        <v>88.384011111110993</v>
      </c>
      <c r="AU6">
        <v>43.811333083837198</v>
      </c>
      <c r="AV6">
        <v>1.2046631282839799</v>
      </c>
      <c r="AW6">
        <v>0.16981086709495899</v>
      </c>
      <c r="AX6">
        <v>0.27962640932118599</v>
      </c>
      <c r="AY6">
        <v>0.67556267586783103</v>
      </c>
      <c r="AZ6">
        <v>7.4959916770955495E-2</v>
      </c>
      <c r="BA6">
        <v>5.7740399646823197E-2</v>
      </c>
      <c r="BB6">
        <v>0.15564863808402701</v>
      </c>
      <c r="BC6">
        <v>1.12499995228397</v>
      </c>
      <c r="BD6">
        <v>-7.9663176000006997E-2</v>
      </c>
      <c r="BE6">
        <v>7.41354484243677E-2</v>
      </c>
      <c r="BF6">
        <v>0.122068637788665</v>
      </c>
      <c r="BG6">
        <v>0.29491156714727201</v>
      </c>
      <c r="BH6">
        <v>7.41354484243677E-2</v>
      </c>
      <c r="BI6">
        <v>0.39240817242606502</v>
      </c>
      <c r="BJ6">
        <v>0.58982313429454503</v>
      </c>
      <c r="BK6">
        <v>1.6955880725030701</v>
      </c>
      <c r="BL6">
        <v>4.0797984007672996</v>
      </c>
      <c r="BM6">
        <v>2.4183698824406998</v>
      </c>
      <c r="BN6">
        <v>7.7579792742040103</v>
      </c>
      <c r="BO6">
        <v>1.74218303797264</v>
      </c>
      <c r="BP6">
        <v>6.0157962362313704</v>
      </c>
      <c r="BQ6">
        <v>0.46379287197312002</v>
      </c>
      <c r="BR6">
        <v>0.362753993056318</v>
      </c>
      <c r="BS6">
        <v>1.28438056215639</v>
      </c>
    </row>
    <row r="7" spans="1:71" hidden="1" x14ac:dyDescent="0.2">
      <c r="A7" s="50">
        <v>44950.333333333336</v>
      </c>
      <c r="B7">
        <v>0</v>
      </c>
      <c r="C7">
        <v>1.60025</v>
      </c>
      <c r="D7">
        <v>93.801085470085397</v>
      </c>
      <c r="E7">
        <v>131.23368803418799</v>
      </c>
      <c r="F7">
        <v>11.6999999999999</v>
      </c>
      <c r="G7">
        <v>8.5731666666666602</v>
      </c>
      <c r="H7">
        <v>2.2585000000000002</v>
      </c>
      <c r="I7">
        <v>22.485257575757501</v>
      </c>
      <c r="J7">
        <v>3.27533119658119</v>
      </c>
      <c r="K7">
        <v>33.335588008482702</v>
      </c>
      <c r="L7">
        <v>10.2979785575048</v>
      </c>
      <c r="M7">
        <v>1599.9236021736001</v>
      </c>
      <c r="N7">
        <v>83.045403095403003</v>
      </c>
      <c r="O7">
        <v>5</v>
      </c>
      <c r="P7">
        <v>135</v>
      </c>
      <c r="Q7">
        <v>6.8856708494208396</v>
      </c>
      <c r="R7">
        <v>1.56049999999999</v>
      </c>
      <c r="S7">
        <v>6</v>
      </c>
      <c r="T7">
        <v>1.50738842592592</v>
      </c>
      <c r="U7">
        <v>0.127715277777777</v>
      </c>
      <c r="V7">
        <v>22.4069472222222</v>
      </c>
      <c r="W7">
        <v>3.1799856481481399</v>
      </c>
      <c r="X7">
        <v>56.539849537037</v>
      </c>
      <c r="Y7">
        <v>4.7242009259259197</v>
      </c>
      <c r="Z7">
        <v>0</v>
      </c>
      <c r="AA7">
        <v>3.6400925925925899E-2</v>
      </c>
      <c r="AB7">
        <v>95.401335470085399</v>
      </c>
      <c r="AC7">
        <v>-35.8323525641025</v>
      </c>
      <c r="AD7">
        <v>29.179529035757501</v>
      </c>
      <c r="AE7">
        <v>1.79573549</v>
      </c>
      <c r="AF7">
        <v>2.26203214466666</v>
      </c>
      <c r="AG7">
        <v>8.0073376666666599E-2</v>
      </c>
      <c r="AH7">
        <v>45.016924242424203</v>
      </c>
      <c r="AI7">
        <v>0.51609779291788205</v>
      </c>
      <c r="AJ7">
        <v>0.64819013190346297</v>
      </c>
      <c r="AK7">
        <v>3.98902324969653E-2</v>
      </c>
      <c r="AL7">
        <v>5.0248488664764002E-2</v>
      </c>
      <c r="AM7">
        <v>0.25990231050096801</v>
      </c>
      <c r="AN7">
        <v>1.7787394801950501E-3</v>
      </c>
      <c r="AO7">
        <v>29.179529035757501</v>
      </c>
      <c r="AP7">
        <v>1.5030241605563199</v>
      </c>
      <c r="AQ7">
        <v>10.9764671364942</v>
      </c>
      <c r="AR7">
        <v>2.1066265591748699</v>
      </c>
      <c r="AS7">
        <v>0.77794487086418795</v>
      </c>
      <c r="AT7">
        <v>88.3583717592592</v>
      </c>
      <c r="AU7">
        <v>43.765646891982897</v>
      </c>
      <c r="AV7">
        <v>1.25127735044124</v>
      </c>
      <c r="AW7">
        <v>0.15540558549179401</v>
      </c>
      <c r="AX7">
        <v>0.292711329443679</v>
      </c>
      <c r="AY7">
        <v>0.72353286350577195</v>
      </c>
      <c r="AZ7">
        <v>6.8694896707772499E-2</v>
      </c>
      <c r="BA7">
        <v>6.1840415684254003E-2</v>
      </c>
      <c r="BB7">
        <v>0.163002870806366</v>
      </c>
      <c r="BC7">
        <v>1.1716497784412401</v>
      </c>
      <c r="BD7">
        <v>-7.9627571999997607E-2</v>
      </c>
      <c r="BE7">
        <v>6.7853816719865401E-2</v>
      </c>
      <c r="BF7">
        <v>0.12784216304847401</v>
      </c>
      <c r="BG7">
        <v>0.315993837562003</v>
      </c>
      <c r="BH7">
        <v>6.7853816719865401E-2</v>
      </c>
      <c r="BI7">
        <v>0.39139195953667999</v>
      </c>
      <c r="BJ7">
        <v>0.631987675124006</v>
      </c>
      <c r="BK7">
        <v>1.95732972061504</v>
      </c>
      <c r="BL7">
        <v>4.8251528350983</v>
      </c>
      <c r="BM7">
        <v>2.4721560412611998</v>
      </c>
      <c r="BN7">
        <v>7.7085048283492696</v>
      </c>
      <c r="BO7">
        <v>1.59456469291683</v>
      </c>
      <c r="BP7">
        <v>6.1139401354324399</v>
      </c>
      <c r="BQ7">
        <v>0.51663618670023503</v>
      </c>
      <c r="BR7">
        <v>0.36425043284873398</v>
      </c>
      <c r="BS7">
        <v>1.42640529347836</v>
      </c>
    </row>
    <row r="8" spans="1:71" hidden="1" x14ac:dyDescent="0.2">
      <c r="A8" s="50">
        <v>44950.375</v>
      </c>
      <c r="B8">
        <v>0</v>
      </c>
      <c r="C8">
        <v>1.4928333333333299</v>
      </c>
      <c r="D8">
        <v>69.646999158249102</v>
      </c>
      <c r="E8">
        <v>138.28753070175401</v>
      </c>
      <c r="F8">
        <v>11.6999999999999</v>
      </c>
      <c r="G8">
        <v>8.5773333333333301</v>
      </c>
      <c r="H8">
        <v>2.2621666666666602</v>
      </c>
      <c r="I8">
        <v>22.489166666666598</v>
      </c>
      <c r="J8">
        <v>3.2806666666666602</v>
      </c>
      <c r="K8">
        <v>33.323303049289798</v>
      </c>
      <c r="L8">
        <v>9.5017363174225906</v>
      </c>
      <c r="M8">
        <v>1599.90447330447</v>
      </c>
      <c r="N8">
        <v>81.247394179894101</v>
      </c>
      <c r="O8">
        <v>5</v>
      </c>
      <c r="P8">
        <v>135</v>
      </c>
      <c r="Q8">
        <v>6.8973110941346203</v>
      </c>
      <c r="R8">
        <v>1.0853846153846101</v>
      </c>
      <c r="S8">
        <v>6</v>
      </c>
      <c r="T8">
        <v>1.4274449074074</v>
      </c>
      <c r="U8">
        <v>0.15138703703703699</v>
      </c>
      <c r="V8">
        <v>22.485638888888801</v>
      </c>
      <c r="W8">
        <v>3.1775870370370298</v>
      </c>
      <c r="X8">
        <v>57.074541666666597</v>
      </c>
      <c r="Y8">
        <v>4.78048425925925</v>
      </c>
      <c r="Z8">
        <v>3.4166666666666601E-4</v>
      </c>
      <c r="AA8">
        <v>2.5375925925925899E-2</v>
      </c>
      <c r="AB8">
        <v>71.139832491582396</v>
      </c>
      <c r="AC8">
        <v>-67.147698210171896</v>
      </c>
      <c r="AD8">
        <v>29.186691626666601</v>
      </c>
      <c r="AE8">
        <v>1.7966082400000001</v>
      </c>
      <c r="AF8">
        <v>2.265700528</v>
      </c>
      <c r="AG8">
        <v>8.0112293333333306E-2</v>
      </c>
      <c r="AH8">
        <v>45.028666666666602</v>
      </c>
      <c r="AI8">
        <v>0.51138349157666796</v>
      </c>
      <c r="AJ8">
        <v>0.64818015227016901</v>
      </c>
      <c r="AK8">
        <v>3.9899221363031499E-2</v>
      </c>
      <c r="AL8">
        <v>5.0316861197802099E-2</v>
      </c>
      <c r="AM8">
        <v>0.259834530145509</v>
      </c>
      <c r="AN8">
        <v>1.7791403013974699E-3</v>
      </c>
      <c r="AO8">
        <v>29.186691626666601</v>
      </c>
      <c r="AP8">
        <v>1.5018904540397799</v>
      </c>
      <c r="AQ8">
        <v>11.0150157386092</v>
      </c>
      <c r="AR8">
        <v>2.1317245528245898</v>
      </c>
      <c r="AS8">
        <v>0.72995327790267395</v>
      </c>
      <c r="AT8">
        <v>88.945696759259206</v>
      </c>
      <c r="AU8">
        <v>43.835322372140297</v>
      </c>
      <c r="AV8">
        <v>1.19334429452632</v>
      </c>
      <c r="AW8">
        <v>0.13397597517540699</v>
      </c>
      <c r="AX8">
        <v>0.29471778596020998</v>
      </c>
      <c r="AY8">
        <v>0.68498426139071</v>
      </c>
      <c r="AZ8">
        <v>5.9132248218781401E-2</v>
      </c>
      <c r="BA8">
        <v>5.8545663366727403E-2</v>
      </c>
      <c r="BB8">
        <v>0.16404305852648601</v>
      </c>
      <c r="BC8">
        <v>1.1136780225263201</v>
      </c>
      <c r="BD8">
        <v>-7.9666271999999996E-2</v>
      </c>
      <c r="BE8">
        <v>7.9118064332372798E-2</v>
      </c>
      <c r="BF8">
        <v>0.174103774128819</v>
      </c>
      <c r="BG8">
        <v>0.40368202710263201</v>
      </c>
      <c r="BH8">
        <v>7.9118064332372798E-2</v>
      </c>
      <c r="BI8">
        <v>0.50644367692238501</v>
      </c>
      <c r="BJ8">
        <v>0.80736405420526502</v>
      </c>
      <c r="BK8">
        <v>2.2014670673023402</v>
      </c>
      <c r="BL8">
        <v>5.1203036607314996</v>
      </c>
      <c r="BM8">
        <v>2.3261431813811</v>
      </c>
      <c r="BN8">
        <v>9.8598796569519003</v>
      </c>
      <c r="BO8">
        <v>1.8592745118107601</v>
      </c>
      <c r="BP8">
        <v>8.0006051451411402</v>
      </c>
      <c r="BQ8">
        <v>0.67286334484023103</v>
      </c>
      <c r="BR8">
        <v>0.47479645118943598</v>
      </c>
      <c r="BS8">
        <v>1.42240609058218</v>
      </c>
    </row>
    <row r="9" spans="1:71" hidden="1" x14ac:dyDescent="0.2">
      <c r="A9" s="50">
        <v>44950.416666666664</v>
      </c>
      <c r="B9">
        <v>0</v>
      </c>
      <c r="C9">
        <v>1.6524999999999901</v>
      </c>
      <c r="D9">
        <v>93.783254273504198</v>
      </c>
      <c r="E9">
        <v>132.28424999999899</v>
      </c>
      <c r="F9">
        <v>11.6999999999999</v>
      </c>
      <c r="G9">
        <v>8.5776666666666603</v>
      </c>
      <c r="H9">
        <v>2.2623333333333302</v>
      </c>
      <c r="I9">
        <v>22.484555555555499</v>
      </c>
      <c r="J9">
        <v>3.3310833333333298</v>
      </c>
      <c r="K9">
        <v>33.3289014202172</v>
      </c>
      <c r="L9">
        <v>9.4249999999999901</v>
      </c>
      <c r="M9">
        <v>1599.9324494949401</v>
      </c>
      <c r="N9">
        <v>79.1850427350427</v>
      </c>
      <c r="O9">
        <v>5</v>
      </c>
      <c r="P9">
        <v>135</v>
      </c>
      <c r="Q9">
        <v>6.8890713833920598</v>
      </c>
      <c r="R9">
        <v>2.5544252136752101</v>
      </c>
      <c r="S9">
        <v>6</v>
      </c>
      <c r="T9">
        <v>1.47030879629629</v>
      </c>
      <c r="U9">
        <v>0.18386064814814801</v>
      </c>
      <c r="V9">
        <v>22.470437499999999</v>
      </c>
      <c r="W9">
        <v>3.2248185185185099</v>
      </c>
      <c r="X9">
        <v>57.264758796296199</v>
      </c>
      <c r="Y9">
        <v>4.6907291666666602</v>
      </c>
      <c r="Z9">
        <v>0</v>
      </c>
      <c r="AA9">
        <v>3.4929166666666601E-2</v>
      </c>
      <c r="AB9">
        <v>95.435754273504202</v>
      </c>
      <c r="AC9">
        <v>-36.848495726495699</v>
      </c>
      <c r="AD9">
        <v>29.182340795555501</v>
      </c>
      <c r="AE9">
        <v>1.7966780600000001</v>
      </c>
      <c r="AF9">
        <v>2.2658673319999898</v>
      </c>
      <c r="AG9">
        <v>8.0115406666666597E-2</v>
      </c>
      <c r="AH9">
        <v>45.024555555555501</v>
      </c>
      <c r="AI9">
        <v>0.50960408723911899</v>
      </c>
      <c r="AJ9">
        <v>0.64814278269724401</v>
      </c>
      <c r="AK9">
        <v>3.99044043983698E-2</v>
      </c>
      <c r="AL9">
        <v>5.0325145885481301E-2</v>
      </c>
      <c r="AM9">
        <v>0.259858202166178</v>
      </c>
      <c r="AN9">
        <v>1.77937141736261E-3</v>
      </c>
      <c r="AO9">
        <v>29.182340795555501</v>
      </c>
      <c r="AP9">
        <v>1.5242144723405799</v>
      </c>
      <c r="AQ9">
        <v>11.007569050583699</v>
      </c>
      <c r="AR9">
        <v>2.0917007551831501</v>
      </c>
      <c r="AS9">
        <v>0.74926987579134097</v>
      </c>
      <c r="AT9">
        <v>89.121052777777706</v>
      </c>
      <c r="AU9">
        <v>43.805825073663001</v>
      </c>
      <c r="AV9">
        <v>1.21873048189248</v>
      </c>
      <c r="AW9">
        <v>0.174166576816845</v>
      </c>
      <c r="AX9">
        <v>0.27246358765941198</v>
      </c>
      <c r="AY9">
        <v>0.69243094941621897</v>
      </c>
      <c r="AZ9">
        <v>7.6865756974970195E-2</v>
      </c>
      <c r="BA9">
        <v>5.91821324287366E-2</v>
      </c>
      <c r="BB9">
        <v>0.151648470288997</v>
      </c>
      <c r="BC9">
        <v>1.13906111389247</v>
      </c>
      <c r="BD9">
        <v>-7.9669368000003807E-2</v>
      </c>
      <c r="BE9">
        <v>7.6038328714057399E-2</v>
      </c>
      <c r="BF9">
        <v>0.11895647954062701</v>
      </c>
      <c r="BG9">
        <v>0.30231255654687</v>
      </c>
      <c r="BH9">
        <v>7.6038328714057399E-2</v>
      </c>
      <c r="BI9">
        <v>0.38998961650936897</v>
      </c>
      <c r="BJ9">
        <v>0.60462511309374001</v>
      </c>
      <c r="BK9">
        <v>1.56801931700012</v>
      </c>
      <c r="BL9">
        <v>3.9895060596025602</v>
      </c>
      <c r="BM9">
        <v>2.5442862430448101</v>
      </c>
      <c r="BN9">
        <v>7.75691892181234</v>
      </c>
      <c r="BO9">
        <v>1.7869007247803499</v>
      </c>
      <c r="BP9">
        <v>5.9700181970319903</v>
      </c>
      <c r="BQ9">
        <v>0.47535995427984301</v>
      </c>
      <c r="BR9">
        <v>0.359574285023746</v>
      </c>
      <c r="BS9">
        <v>1.32436582686644</v>
      </c>
    </row>
    <row r="10" spans="1:71" hidden="1" x14ac:dyDescent="0.2">
      <c r="A10" s="50">
        <v>44950.458333333336</v>
      </c>
      <c r="B10">
        <v>0</v>
      </c>
      <c r="C10">
        <v>1.7255641025641</v>
      </c>
      <c r="D10">
        <v>93.767916666666594</v>
      </c>
      <c r="E10">
        <v>136.972378205128</v>
      </c>
      <c r="F10">
        <v>11.6999999999999</v>
      </c>
      <c r="G10">
        <v>8.5738333333333294</v>
      </c>
      <c r="H10">
        <v>2.26033333333333</v>
      </c>
      <c r="I10">
        <v>22.493691493691401</v>
      </c>
      <c r="J10">
        <v>3.3541645299145202</v>
      </c>
      <c r="K10">
        <v>33.319203216374198</v>
      </c>
      <c r="L10">
        <v>9.0769962904080508</v>
      </c>
      <c r="M10">
        <v>1600.0759803921501</v>
      </c>
      <c r="N10">
        <v>79.312256993835902</v>
      </c>
      <c r="O10">
        <v>5</v>
      </c>
      <c r="P10">
        <v>135</v>
      </c>
      <c r="Q10">
        <v>6.8839583333333296</v>
      </c>
      <c r="R10">
        <v>2.0496666666666599</v>
      </c>
      <c r="S10">
        <v>6</v>
      </c>
      <c r="T10">
        <v>1.4600893518518501</v>
      </c>
      <c r="U10">
        <v>0.17885138888888799</v>
      </c>
      <c r="V10">
        <v>22.447808333333299</v>
      </c>
      <c r="W10">
        <v>3.23010555555555</v>
      </c>
      <c r="X10">
        <v>57.237040277777702</v>
      </c>
      <c r="Y10">
        <v>4.7491212962962903</v>
      </c>
      <c r="Z10">
        <v>3.6245370370370299E-3</v>
      </c>
      <c r="AA10">
        <v>2.0986111111111101E-2</v>
      </c>
      <c r="AB10">
        <v>95.4934807692308</v>
      </c>
      <c r="AC10">
        <v>-41.478897435897402</v>
      </c>
      <c r="AD10">
        <v>29.188483513691398</v>
      </c>
      <c r="AE10">
        <v>1.79587513</v>
      </c>
      <c r="AF10">
        <v>2.2638657526666601</v>
      </c>
      <c r="AG10">
        <v>8.0079603333333305E-2</v>
      </c>
      <c r="AH10">
        <v>45.0278581603581</v>
      </c>
      <c r="AI10">
        <v>0.50995806672878097</v>
      </c>
      <c r="AJ10">
        <v>0.64823152132398998</v>
      </c>
      <c r="AK10">
        <v>3.9883642366086103E-2</v>
      </c>
      <c r="AL10">
        <v>5.0276976373048197E-2</v>
      </c>
      <c r="AM10">
        <v>0.25983931572654301</v>
      </c>
      <c r="AN10">
        <v>1.77844562063995E-3</v>
      </c>
      <c r="AO10">
        <v>29.188483513691398</v>
      </c>
      <c r="AP10">
        <v>1.5267133969533599</v>
      </c>
      <c r="AQ10">
        <v>10.996483725047</v>
      </c>
      <c r="AR10">
        <v>2.1177391081349701</v>
      </c>
      <c r="AS10">
        <v>0.74458447746929202</v>
      </c>
      <c r="AT10">
        <v>89.124164814814804</v>
      </c>
      <c r="AU10">
        <v>43.829419743826797</v>
      </c>
      <c r="AV10">
        <v>1.19843841653129</v>
      </c>
      <c r="AW10">
        <v>0.14612664453169499</v>
      </c>
      <c r="AX10">
        <v>0.26916173304663898</v>
      </c>
      <c r="AY10">
        <v>0.70351627495296198</v>
      </c>
      <c r="AZ10">
        <v>6.4544878727139696E-2</v>
      </c>
      <c r="BA10">
        <v>6.0129596149825902E-2</v>
      </c>
      <c r="BB10">
        <v>0.14987637607343701</v>
      </c>
      <c r="BC10">
        <v>1.11880465253129</v>
      </c>
      <c r="BD10">
        <v>-7.9633763999998594E-2</v>
      </c>
      <c r="BE10">
        <v>6.3763742866111903E-2</v>
      </c>
      <c r="BF10">
        <v>0.11744610179868401</v>
      </c>
      <c r="BG10">
        <v>0.306968298522938</v>
      </c>
      <c r="BH10">
        <v>6.3763742866111903E-2</v>
      </c>
      <c r="BI10">
        <v>0.36241968932959201</v>
      </c>
      <c r="BJ10">
        <v>0.613936597045876</v>
      </c>
      <c r="BK10">
        <v>1.8631158284376499</v>
      </c>
      <c r="BL10">
        <v>4.8823113045961604</v>
      </c>
      <c r="BM10">
        <v>2.6161518360332701</v>
      </c>
      <c r="BN10">
        <v>7.1778165407127004</v>
      </c>
      <c r="BO10">
        <v>1.49844795735363</v>
      </c>
      <c r="BP10">
        <v>5.6793685833590697</v>
      </c>
      <c r="BQ10">
        <v>0.50553823417348598</v>
      </c>
      <c r="BR10">
        <v>0.336914192183147</v>
      </c>
      <c r="BS10">
        <v>1.50784021066164</v>
      </c>
    </row>
    <row r="11" spans="1:71" hidden="1" x14ac:dyDescent="0.2">
      <c r="A11" s="50">
        <v>44950.5</v>
      </c>
      <c r="B11">
        <v>0</v>
      </c>
      <c r="C11">
        <v>1.71583333333333</v>
      </c>
      <c r="D11">
        <v>93.657372132253698</v>
      </c>
      <c r="E11">
        <v>140.10542521367501</v>
      </c>
      <c r="F11">
        <v>11.6999999999999</v>
      </c>
      <c r="G11">
        <v>8.5730000000000004</v>
      </c>
      <c r="H11">
        <v>2.2611666666666599</v>
      </c>
      <c r="I11">
        <v>22.485598290598201</v>
      </c>
      <c r="J11">
        <v>3.36953418803418</v>
      </c>
      <c r="K11">
        <v>33.336284163473799</v>
      </c>
      <c r="L11">
        <v>9.0174581724581699</v>
      </c>
      <c r="M11">
        <v>1599.9711640211599</v>
      </c>
      <c r="N11">
        <v>79.783620857699802</v>
      </c>
      <c r="O11">
        <v>5</v>
      </c>
      <c r="P11">
        <v>135</v>
      </c>
      <c r="Q11">
        <v>6.8857931644880104</v>
      </c>
      <c r="R11">
        <v>2.3570833333333301</v>
      </c>
      <c r="S11">
        <v>6</v>
      </c>
      <c r="T11">
        <v>1.4529722222222199</v>
      </c>
      <c r="U11">
        <v>0.18644722222222199</v>
      </c>
      <c r="V11">
        <v>22.396432870370301</v>
      </c>
      <c r="W11">
        <v>3.2229425925925899</v>
      </c>
      <c r="X11">
        <v>57.356771296296301</v>
      </c>
      <c r="Y11">
        <v>4.7634782407407403</v>
      </c>
      <c r="Z11">
        <v>9.79583333333333E-3</v>
      </c>
      <c r="AA11">
        <v>6.3722222222222201E-3</v>
      </c>
      <c r="AB11">
        <v>95.373205465587006</v>
      </c>
      <c r="AC11">
        <v>-44.732219748088099</v>
      </c>
      <c r="AD11">
        <v>29.179739610598201</v>
      </c>
      <c r="AE11">
        <v>1.7957005800000001</v>
      </c>
      <c r="AF11">
        <v>2.2646987426666598</v>
      </c>
      <c r="AG11">
        <v>8.0071820000000002E-2</v>
      </c>
      <c r="AH11">
        <v>45.019764957264897</v>
      </c>
      <c r="AI11">
        <v>0.50874380566358701</v>
      </c>
      <c r="AJ11">
        <v>0.64815390663461503</v>
      </c>
      <c r="AK11">
        <v>3.9886920741203202E-2</v>
      </c>
      <c r="AL11">
        <v>5.0304515983015698E-2</v>
      </c>
      <c r="AM11">
        <v>0.259885967059171</v>
      </c>
      <c r="AN11">
        <v>1.7785918061817901E-3</v>
      </c>
      <c r="AO11">
        <v>29.179739610598201</v>
      </c>
      <c r="AP11">
        <v>1.5233278136250901</v>
      </c>
      <c r="AQ11">
        <v>10.971316482261001</v>
      </c>
      <c r="AR11">
        <v>2.1241411898731202</v>
      </c>
      <c r="AS11">
        <v>0.73917176444149402</v>
      </c>
      <c r="AT11">
        <v>89.192597222222204</v>
      </c>
      <c r="AU11">
        <v>43.798525096357501</v>
      </c>
      <c r="AV11">
        <v>1.22123986090742</v>
      </c>
      <c r="AW11">
        <v>0.14055755279353599</v>
      </c>
      <c r="AX11">
        <v>0.27237276637490698</v>
      </c>
      <c r="AY11">
        <v>0.72868351773897799</v>
      </c>
      <c r="AZ11">
        <v>6.2052582017834097E-2</v>
      </c>
      <c r="BA11">
        <v>6.2280642541793003E-2</v>
      </c>
      <c r="BB11">
        <v>0.151679066102335</v>
      </c>
      <c r="BC11">
        <v>1.14161383690742</v>
      </c>
      <c r="BD11">
        <v>-7.9626023999998893E-2</v>
      </c>
      <c r="BE11">
        <v>6.1400454882570898E-2</v>
      </c>
      <c r="BF11">
        <v>0.118993359825672</v>
      </c>
      <c r="BG11">
        <v>0.31834718726620498</v>
      </c>
      <c r="BH11">
        <v>6.1400454882570898E-2</v>
      </c>
      <c r="BI11">
        <v>0.36078762941648701</v>
      </c>
      <c r="BJ11">
        <v>0.63669437453241096</v>
      </c>
      <c r="BK11">
        <v>1.9722682503531099</v>
      </c>
      <c r="BL11">
        <v>5.2830059246886103</v>
      </c>
      <c r="BM11">
        <v>2.6756097327222101</v>
      </c>
      <c r="BN11">
        <v>7.1461019037870601</v>
      </c>
      <c r="BO11">
        <v>1.44291068974041</v>
      </c>
      <c r="BP11">
        <v>5.7031912140466403</v>
      </c>
      <c r="BQ11">
        <v>0.53231360123203997</v>
      </c>
      <c r="BR11">
        <v>0.33622744746345901</v>
      </c>
      <c r="BS11">
        <v>1.5889432365357501</v>
      </c>
    </row>
    <row r="12" spans="1:71" hidden="1" x14ac:dyDescent="0.2">
      <c r="A12" s="50">
        <v>44950.541666666664</v>
      </c>
      <c r="B12">
        <v>0</v>
      </c>
      <c r="C12">
        <v>1.7227280701754299</v>
      </c>
      <c r="D12">
        <v>93.734083333333302</v>
      </c>
      <c r="E12">
        <v>141.33941666666601</v>
      </c>
      <c r="F12">
        <v>11.6999999999999</v>
      </c>
      <c r="G12">
        <v>8.5826666666666593</v>
      </c>
      <c r="H12">
        <v>2.2628333333333299</v>
      </c>
      <c r="I12">
        <v>22.465973544973501</v>
      </c>
      <c r="J12">
        <v>3.4183333333333299</v>
      </c>
      <c r="K12">
        <v>33.316391304347803</v>
      </c>
      <c r="L12">
        <v>9.0104131054131003</v>
      </c>
      <c r="M12">
        <v>1599.92839564975</v>
      </c>
      <c r="N12">
        <v>79.179163449163397</v>
      </c>
      <c r="O12">
        <v>5</v>
      </c>
      <c r="P12">
        <v>135</v>
      </c>
      <c r="Q12">
        <v>6.8848311688311599</v>
      </c>
      <c r="R12">
        <v>2.59191666666666</v>
      </c>
      <c r="S12">
        <v>6</v>
      </c>
      <c r="T12">
        <v>1.50394583333333</v>
      </c>
      <c r="U12">
        <v>0.180479166666666</v>
      </c>
      <c r="V12">
        <v>22.3143541666666</v>
      </c>
      <c r="W12">
        <v>3.1607749999999899</v>
      </c>
      <c r="X12">
        <v>57.240370833333301</v>
      </c>
      <c r="Y12">
        <v>4.6928458333333296</v>
      </c>
      <c r="Z12">
        <v>2.1624999999999999E-3</v>
      </c>
      <c r="AA12">
        <v>1.42375E-2</v>
      </c>
      <c r="AB12">
        <v>95.456811403508695</v>
      </c>
      <c r="AC12">
        <v>-45.882605263157899</v>
      </c>
      <c r="AD12">
        <v>29.1676629849735</v>
      </c>
      <c r="AE12">
        <v>1.79772536</v>
      </c>
      <c r="AF12">
        <v>2.2663693920000001</v>
      </c>
      <c r="AG12">
        <v>8.0162106666666594E-2</v>
      </c>
      <c r="AH12">
        <v>45.011473544973498</v>
      </c>
      <c r="AI12">
        <v>0.50956578759272297</v>
      </c>
      <c r="AJ12">
        <v>0.64800506805190095</v>
      </c>
      <c r="AK12">
        <v>3.9939268581380097E-2</v>
      </c>
      <c r="AL12">
        <v>5.0350924336373497E-2</v>
      </c>
      <c r="AM12">
        <v>0.25993372820926203</v>
      </c>
      <c r="AN12">
        <v>1.7809260410106399E-3</v>
      </c>
      <c r="AO12">
        <v>29.1676629849735</v>
      </c>
      <c r="AP12">
        <v>1.4939442238831999</v>
      </c>
      <c r="AQ12">
        <v>10.9311086759554</v>
      </c>
      <c r="AR12">
        <v>2.0926446240589298</v>
      </c>
      <c r="AS12">
        <v>0.76635605821817199</v>
      </c>
      <c r="AT12">
        <v>88.912291666666604</v>
      </c>
      <c r="AU12">
        <v>43.685360508871099</v>
      </c>
      <c r="AV12">
        <v>1.3261130361023901</v>
      </c>
      <c r="AW12">
        <v>0.17372476794106401</v>
      </c>
      <c r="AX12">
        <v>0.30378113611679902</v>
      </c>
      <c r="AY12">
        <v>0.76889132404452798</v>
      </c>
      <c r="AZ12">
        <v>7.6644550068416001E-2</v>
      </c>
      <c r="BA12">
        <v>6.5717207183293005E-2</v>
      </c>
      <c r="BB12">
        <v>0.16897765903891701</v>
      </c>
      <c r="BC12">
        <v>1.2463972281023901</v>
      </c>
      <c r="BD12">
        <v>-7.9715808000002497E-2</v>
      </c>
      <c r="BE12">
        <v>7.5832647585372503E-2</v>
      </c>
      <c r="BF12">
        <v>0.132601960211812</v>
      </c>
      <c r="BG12">
        <v>0.33562067705116999</v>
      </c>
      <c r="BH12">
        <v>7.5832647585372503E-2</v>
      </c>
      <c r="BI12">
        <v>0.41686921559436901</v>
      </c>
      <c r="BJ12">
        <v>0.67124135410234098</v>
      </c>
      <c r="BK12">
        <v>1.7679719343057601</v>
      </c>
      <c r="BL12">
        <v>4.4883955727964997</v>
      </c>
      <c r="BM12">
        <v>2.5336110867443402</v>
      </c>
      <c r="BN12">
        <v>8.2511405746367199</v>
      </c>
      <c r="BO12">
        <v>1.78206721825625</v>
      </c>
      <c r="BP12">
        <v>6.4690733563804601</v>
      </c>
      <c r="BQ12">
        <v>0.54232585320720805</v>
      </c>
      <c r="BR12">
        <v>0.38653615656022</v>
      </c>
      <c r="BS12">
        <v>1.40995647071782</v>
      </c>
    </row>
    <row r="13" spans="1:71" x14ac:dyDescent="0.2">
      <c r="A13" s="50">
        <v>44950.583333333336</v>
      </c>
      <c r="B13">
        <v>0</v>
      </c>
      <c r="C13">
        <v>1.84591666666666</v>
      </c>
      <c r="D13">
        <v>93.740268907563006</v>
      </c>
      <c r="E13">
        <v>142.35928632478601</v>
      </c>
      <c r="F13">
        <v>11.6999999999999</v>
      </c>
      <c r="G13">
        <v>8.5829999999999895</v>
      </c>
      <c r="H13">
        <v>2.262</v>
      </c>
      <c r="I13">
        <v>22.4739242424242</v>
      </c>
      <c r="J13">
        <v>3.4779529914529901</v>
      </c>
      <c r="K13">
        <v>33.312297979797897</v>
      </c>
      <c r="L13">
        <v>8.6303096322704107</v>
      </c>
      <c r="M13">
        <v>1600.0369770580201</v>
      </c>
      <c r="N13">
        <v>78.4860728744939</v>
      </c>
      <c r="O13">
        <v>5</v>
      </c>
      <c r="P13">
        <v>135</v>
      </c>
      <c r="Q13">
        <v>6.8848423423423402</v>
      </c>
      <c r="R13">
        <v>2.0166388888888802</v>
      </c>
      <c r="S13">
        <v>6</v>
      </c>
      <c r="T13">
        <v>1.4547569444444399</v>
      </c>
      <c r="U13">
        <v>0.17367037037037</v>
      </c>
      <c r="V13">
        <v>22.265915277777701</v>
      </c>
      <c r="W13">
        <v>3.1748074074074002</v>
      </c>
      <c r="X13">
        <v>57.146969444444402</v>
      </c>
      <c r="Y13">
        <v>4.6755638888888802</v>
      </c>
      <c r="Z13">
        <v>1.4111111111111099E-3</v>
      </c>
      <c r="AA13">
        <v>1.55606481481481E-2</v>
      </c>
      <c r="AB13">
        <v>95.586185574229603</v>
      </c>
      <c r="AC13">
        <v>-46.773100750556601</v>
      </c>
      <c r="AD13">
        <v>29.175873962424198</v>
      </c>
      <c r="AE13">
        <v>1.7977951799999901</v>
      </c>
      <c r="AF13">
        <v>2.2655361959999998</v>
      </c>
      <c r="AG13">
        <v>8.0165219999999898E-2</v>
      </c>
      <c r="AH13">
        <v>45.018924242424198</v>
      </c>
      <c r="AI13">
        <v>0.51054299900073596</v>
      </c>
      <c r="AJ13">
        <v>0.64808004026314703</v>
      </c>
      <c r="AK13">
        <v>3.9934209389078199E-2</v>
      </c>
      <c r="AL13">
        <v>5.0324082842735297E-2</v>
      </c>
      <c r="AM13">
        <v>0.25989088102167301</v>
      </c>
      <c r="AN13">
        <v>1.78070044731209E-3</v>
      </c>
      <c r="AO13">
        <v>29.175873962424198</v>
      </c>
      <c r="AP13">
        <v>1.5005766586479199</v>
      </c>
      <c r="AQ13">
        <v>10.9073799695527</v>
      </c>
      <c r="AR13">
        <v>2.08493821958298</v>
      </c>
      <c r="AS13">
        <v>0.74272762121540203</v>
      </c>
      <c r="AT13">
        <v>88.718012962962902</v>
      </c>
      <c r="AU13">
        <v>43.668768810207901</v>
      </c>
      <c r="AV13">
        <v>1.3501554322163201</v>
      </c>
      <c r="AW13">
        <v>0.180597976417016</v>
      </c>
      <c r="AX13">
        <v>0.29721852135207399</v>
      </c>
      <c r="AY13">
        <v>0.79262003044724005</v>
      </c>
      <c r="AZ13">
        <v>7.9711376578379206E-2</v>
      </c>
      <c r="BA13">
        <v>6.7745301747627301E-2</v>
      </c>
      <c r="BB13">
        <v>0.16533510009981101</v>
      </c>
      <c r="BC13">
        <v>1.2704365282163299</v>
      </c>
      <c r="BD13">
        <v>-7.9718903999997495E-2</v>
      </c>
      <c r="BE13">
        <v>7.8723898854895502E-2</v>
      </c>
      <c r="BF13">
        <v>0.12955976336168901</v>
      </c>
      <c r="BG13">
        <v>0.34550799952771699</v>
      </c>
      <c r="BH13">
        <v>7.8723898854895502E-2</v>
      </c>
      <c r="BI13">
        <v>0.41656732443317002</v>
      </c>
      <c r="BJ13">
        <v>0.69101599905543398</v>
      </c>
      <c r="BK13">
        <v>1.65201827898436</v>
      </c>
      <c r="BL13">
        <v>4.3956177510937096</v>
      </c>
      <c r="BM13">
        <v>2.67551909761591</v>
      </c>
      <c r="BN13">
        <v>8.3007799762449093</v>
      </c>
      <c r="BO13">
        <v>1.8500116230900401</v>
      </c>
      <c r="BP13">
        <v>6.4507683531548601</v>
      </c>
      <c r="BQ13">
        <v>0.55718537100211096</v>
      </c>
      <c r="BR13">
        <v>0.38507776489121198</v>
      </c>
      <c r="BS13">
        <v>1.44756337052052</v>
      </c>
    </row>
    <row r="14" spans="1:71" x14ac:dyDescent="0.2">
      <c r="A14" s="50">
        <v>44950.625</v>
      </c>
      <c r="B14">
        <v>0</v>
      </c>
      <c r="C14">
        <v>1.8214999999999899</v>
      </c>
      <c r="D14">
        <v>93.761749887539295</v>
      </c>
      <c r="E14">
        <v>141.41574999999901</v>
      </c>
      <c r="F14">
        <v>11.6999999999999</v>
      </c>
      <c r="G14">
        <v>8.5851666666666606</v>
      </c>
      <c r="H14">
        <v>2.2631666666666601</v>
      </c>
      <c r="I14">
        <v>22.472249999999999</v>
      </c>
      <c r="J14">
        <v>3.5776666666666599</v>
      </c>
      <c r="K14">
        <v>33.313572984749399</v>
      </c>
      <c r="L14">
        <v>8.6142329109062903</v>
      </c>
      <c r="M14">
        <v>1600.1653071313799</v>
      </c>
      <c r="N14">
        <v>78.740871219266793</v>
      </c>
      <c r="O14">
        <v>5</v>
      </c>
      <c r="P14">
        <v>135</v>
      </c>
      <c r="Q14">
        <v>6.8831302393915799</v>
      </c>
      <c r="R14">
        <v>2.9299166666666601</v>
      </c>
      <c r="S14">
        <v>6</v>
      </c>
      <c r="T14">
        <v>1.4097495370370301</v>
      </c>
      <c r="U14">
        <v>0.162114351851851</v>
      </c>
      <c r="V14">
        <v>22.293513425925902</v>
      </c>
      <c r="W14">
        <v>3.1359856481481398</v>
      </c>
      <c r="X14">
        <v>57.333561111111102</v>
      </c>
      <c r="Y14">
        <v>4.6493842592592598</v>
      </c>
      <c r="Z14">
        <v>6.8393518518518499E-3</v>
      </c>
      <c r="AA14">
        <v>1.6243518518518501E-2</v>
      </c>
      <c r="AB14">
        <v>95.583249887539296</v>
      </c>
      <c r="AC14">
        <v>-45.8325001124606</v>
      </c>
      <c r="AD14">
        <v>29.175891539999999</v>
      </c>
      <c r="AE14">
        <v>1.7982490099999999</v>
      </c>
      <c r="AF14">
        <v>2.2667037553333298</v>
      </c>
      <c r="AG14">
        <v>8.0185456666666599E-2</v>
      </c>
      <c r="AH14">
        <v>45.020583333333299</v>
      </c>
      <c r="AI14">
        <v>0.50887990690514195</v>
      </c>
      <c r="AJ14">
        <v>0.64805670884734301</v>
      </c>
      <c r="AK14">
        <v>3.99428060640468E-2</v>
      </c>
      <c r="AL14">
        <v>5.0348144379624801E-2</v>
      </c>
      <c r="AM14">
        <v>0.25988117302674002</v>
      </c>
      <c r="AN14">
        <v>1.7810837803790499E-3</v>
      </c>
      <c r="AO14">
        <v>29.175891539999999</v>
      </c>
      <c r="AP14">
        <v>1.4822275059855701</v>
      </c>
      <c r="AQ14">
        <v>10.920899444703499</v>
      </c>
      <c r="AR14">
        <v>2.07326413883326</v>
      </c>
      <c r="AS14">
        <v>0.71738985731216298</v>
      </c>
      <c r="AT14">
        <v>88.822193981481405</v>
      </c>
      <c r="AU14">
        <v>43.652282629522396</v>
      </c>
      <c r="AV14">
        <v>1.3683007038109201</v>
      </c>
      <c r="AW14">
        <v>0.193439616500065</v>
      </c>
      <c r="AX14">
        <v>0.31602150401442902</v>
      </c>
      <c r="AY14">
        <v>0.77910055529643296</v>
      </c>
      <c r="AZ14">
        <v>8.5336540154376805E-2</v>
      </c>
      <c r="BA14">
        <v>6.6589791050977204E-2</v>
      </c>
      <c r="BB14">
        <v>0.17574109045323499</v>
      </c>
      <c r="BC14">
        <v>1.28856167581092</v>
      </c>
      <c r="BD14">
        <v>-7.9739028000000794E-2</v>
      </c>
      <c r="BE14">
        <v>8.4327057600144306E-2</v>
      </c>
      <c r="BF14">
        <v>0.13775849119195899</v>
      </c>
      <c r="BG14">
        <v>0.33961977136195998</v>
      </c>
      <c r="BH14">
        <v>8.4327057600144306E-2</v>
      </c>
      <c r="BI14">
        <v>0.44417109758420698</v>
      </c>
      <c r="BJ14">
        <v>0.67923954272392095</v>
      </c>
      <c r="BK14">
        <v>1.6374767711315299</v>
      </c>
      <c r="BL14">
        <v>4.0367486668914099</v>
      </c>
      <c r="BM14">
        <v>2.4654509436964598</v>
      </c>
      <c r="BN14">
        <v>8.7979017952729794</v>
      </c>
      <c r="BO14">
        <v>1.9816858536033899</v>
      </c>
      <c r="BP14">
        <v>6.8162159416695802</v>
      </c>
      <c r="BQ14">
        <v>0.53588354480367595</v>
      </c>
      <c r="BR14">
        <v>0.41044027454415</v>
      </c>
      <c r="BS14">
        <v>1.30573817843664</v>
      </c>
    </row>
    <row r="15" spans="1:71" x14ac:dyDescent="0.2">
      <c r="A15" s="50">
        <v>44950.666666666664</v>
      </c>
      <c r="B15">
        <v>0</v>
      </c>
      <c r="C15">
        <v>1.83270726495726</v>
      </c>
      <c r="D15">
        <v>92.960474358974295</v>
      </c>
      <c r="E15">
        <v>142.207083333333</v>
      </c>
      <c r="F15">
        <v>11.6999999999999</v>
      </c>
      <c r="G15">
        <v>8.5718333333333305</v>
      </c>
      <c r="H15">
        <v>2.26016666666666</v>
      </c>
      <c r="I15">
        <v>22.475833333333298</v>
      </c>
      <c r="J15">
        <v>3.5523376068375998</v>
      </c>
      <c r="K15">
        <v>33.322851851851802</v>
      </c>
      <c r="L15">
        <v>8.2937302547556602</v>
      </c>
      <c r="M15">
        <v>1599.93824884792</v>
      </c>
      <c r="N15">
        <v>79.279333590386202</v>
      </c>
      <c r="O15">
        <v>5</v>
      </c>
      <c r="P15">
        <v>135</v>
      </c>
      <c r="Q15">
        <v>6.88137498304165</v>
      </c>
      <c r="R15">
        <v>1.94783333333333</v>
      </c>
      <c r="S15">
        <v>6</v>
      </c>
      <c r="T15">
        <v>1.4512953703703699</v>
      </c>
      <c r="U15">
        <v>0.17007268518518501</v>
      </c>
      <c r="V15">
        <v>22.2544819444444</v>
      </c>
      <c r="W15">
        <v>3.1560027777777702</v>
      </c>
      <c r="X15">
        <v>57.316894444444401</v>
      </c>
      <c r="Y15">
        <v>4.68328194444444</v>
      </c>
      <c r="Z15">
        <v>5.32916666666666E-3</v>
      </c>
      <c r="AA15">
        <v>1.36254629629629E-2</v>
      </c>
      <c r="AB15">
        <v>94.793181623931602</v>
      </c>
      <c r="AC15">
        <v>-47.413901709401699</v>
      </c>
      <c r="AD15">
        <v>29.169063673333302</v>
      </c>
      <c r="AE15">
        <v>1.79545621</v>
      </c>
      <c r="AF15">
        <v>2.2636982619999899</v>
      </c>
      <c r="AG15">
        <v>8.0060923333333298E-2</v>
      </c>
      <c r="AH15">
        <v>45.007833333333302</v>
      </c>
      <c r="AI15">
        <v>0.50890895082232501</v>
      </c>
      <c r="AJ15">
        <v>0.64808856757439903</v>
      </c>
      <c r="AK15">
        <v>3.9892089092316403E-2</v>
      </c>
      <c r="AL15">
        <v>5.0295662472449702E-2</v>
      </c>
      <c r="AM15">
        <v>0.25995476210073898</v>
      </c>
      <c r="AN15">
        <v>1.77882226736482E-3</v>
      </c>
      <c r="AO15">
        <v>29.169063673333302</v>
      </c>
      <c r="AP15">
        <v>1.49168862713114</v>
      </c>
      <c r="AQ15">
        <v>10.901779134849599</v>
      </c>
      <c r="AR15">
        <v>2.088379872695</v>
      </c>
      <c r="AS15">
        <v>0.73857717851173399</v>
      </c>
      <c r="AT15">
        <v>88.8619564814814</v>
      </c>
      <c r="AU15">
        <v>43.650911308009</v>
      </c>
      <c r="AV15">
        <v>1.35692202532424</v>
      </c>
      <c r="AW15">
        <v>0.17531838930499599</v>
      </c>
      <c r="AX15">
        <v>0.30376758286885402</v>
      </c>
      <c r="AY15">
        <v>0.79822086515039103</v>
      </c>
      <c r="AZ15">
        <v>7.7447458338410199E-2</v>
      </c>
      <c r="BA15">
        <v>6.8224005568409504E-2</v>
      </c>
      <c r="BB15">
        <v>0.16918691235470601</v>
      </c>
      <c r="BC15">
        <v>1.27730683732424</v>
      </c>
      <c r="BD15">
        <v>-7.96151880000011E-2</v>
      </c>
      <c r="BE15">
        <v>7.7116266838085507E-2</v>
      </c>
      <c r="BF15">
        <v>0.13353471143728399</v>
      </c>
      <c r="BG15">
        <v>0.350898553550269</v>
      </c>
      <c r="BH15">
        <v>7.7116266838085507E-2</v>
      </c>
      <c r="BI15">
        <v>0.42130195655073999</v>
      </c>
      <c r="BJ15">
        <v>0.701797107100538</v>
      </c>
      <c r="BK15">
        <v>1.77572870769685</v>
      </c>
      <c r="BL15">
        <v>4.6754077622079704</v>
      </c>
      <c r="BM15">
        <v>2.6276726165819602</v>
      </c>
      <c r="BN15">
        <v>8.3680236139694095</v>
      </c>
      <c r="BO15">
        <v>1.81223227069501</v>
      </c>
      <c r="BP15">
        <v>6.5557913432744099</v>
      </c>
      <c r="BQ15">
        <v>0.57069945347579198</v>
      </c>
      <c r="BR15">
        <v>0.39045544981550601</v>
      </c>
      <c r="BS15">
        <v>1.46858914361453</v>
      </c>
    </row>
    <row r="16" spans="1:71" x14ac:dyDescent="0.2">
      <c r="A16" s="50">
        <v>44950.708333333336</v>
      </c>
      <c r="B16">
        <v>0</v>
      </c>
      <c r="C16">
        <v>1.82974999999999</v>
      </c>
      <c r="D16">
        <v>93.734676113360294</v>
      </c>
      <c r="E16">
        <v>140.86883333333299</v>
      </c>
      <c r="F16">
        <v>11.6999999999999</v>
      </c>
      <c r="G16">
        <v>8.5745000000000005</v>
      </c>
      <c r="H16">
        <v>2.2621666666666602</v>
      </c>
      <c r="I16">
        <v>22.471349206349199</v>
      </c>
      <c r="J16">
        <v>3.4779166666666601</v>
      </c>
      <c r="K16">
        <v>33.325443236714896</v>
      </c>
      <c r="L16">
        <v>8.1710778530578292</v>
      </c>
      <c r="M16">
        <v>1599.9354838709601</v>
      </c>
      <c r="N16">
        <v>79.039703989703895</v>
      </c>
      <c r="O16">
        <v>5</v>
      </c>
      <c r="P16">
        <v>135</v>
      </c>
      <c r="Q16">
        <v>6.8808718020022202</v>
      </c>
      <c r="R16">
        <v>2.9425833333333302</v>
      </c>
      <c r="S16">
        <v>6</v>
      </c>
      <c r="T16">
        <v>1.4712125</v>
      </c>
      <c r="U16">
        <v>0.18812870370370299</v>
      </c>
      <c r="V16">
        <v>22.215722685185099</v>
      </c>
      <c r="W16">
        <v>3.1306967592592598</v>
      </c>
      <c r="X16">
        <v>57.3133412037037</v>
      </c>
      <c r="Y16">
        <v>4.7159532407407401</v>
      </c>
      <c r="Z16">
        <v>4.53935185185185E-3</v>
      </c>
      <c r="AA16">
        <v>1.39930555555555E-2</v>
      </c>
      <c r="AB16">
        <v>95.564426113360298</v>
      </c>
      <c r="AC16">
        <v>-45.304407219973001</v>
      </c>
      <c r="AD16">
        <v>29.166661786349199</v>
      </c>
      <c r="AE16">
        <v>1.79601477</v>
      </c>
      <c r="AF16">
        <v>2.2656993606666598</v>
      </c>
      <c r="AG16">
        <v>8.00858299999999E-2</v>
      </c>
      <c r="AH16">
        <v>45.0080158730158</v>
      </c>
      <c r="AI16">
        <v>0.50889917191949496</v>
      </c>
      <c r="AJ16">
        <v>0.648032594553132</v>
      </c>
      <c r="AK16">
        <v>3.9904330062802099E-2</v>
      </c>
      <c r="AL16">
        <v>5.0339908708756598E-2</v>
      </c>
      <c r="AM16">
        <v>0.25995370511881399</v>
      </c>
      <c r="AN16">
        <v>1.77936810267627E-3</v>
      </c>
      <c r="AO16">
        <v>29.166661786349199</v>
      </c>
      <c r="AP16">
        <v>1.4797277060927201</v>
      </c>
      <c r="AQ16">
        <v>10.8827921782028</v>
      </c>
      <c r="AR16">
        <v>2.10294873239839</v>
      </c>
      <c r="AS16">
        <v>0.74870756160646601</v>
      </c>
      <c r="AT16">
        <v>88.846926388888804</v>
      </c>
      <c r="AU16">
        <v>43.632130403043099</v>
      </c>
      <c r="AV16">
        <v>1.3758854699726799</v>
      </c>
      <c r="AW16">
        <v>0.16275062826827</v>
      </c>
      <c r="AX16">
        <v>0.31628706390727701</v>
      </c>
      <c r="AY16">
        <v>0.81720782179713103</v>
      </c>
      <c r="AZ16">
        <v>7.1833202502238902E-2</v>
      </c>
      <c r="BA16">
        <v>6.9846822375823195E-2</v>
      </c>
      <c r="BB16">
        <v>0.17610585136255899</v>
      </c>
      <c r="BC16">
        <v>1.2962455139726701</v>
      </c>
      <c r="BD16">
        <v>-7.9639956000002704E-2</v>
      </c>
      <c r="BE16">
        <v>7.0961950319296405E-2</v>
      </c>
      <c r="BF16">
        <v>0.13790129532121101</v>
      </c>
      <c r="BG16">
        <v>0.35631180754757402</v>
      </c>
      <c r="BH16">
        <v>7.0961950319296405E-2</v>
      </c>
      <c r="BI16">
        <v>0.41772649128101502</v>
      </c>
      <c r="BJ16">
        <v>0.71262361509514804</v>
      </c>
      <c r="BK16">
        <v>1.9699887381232899</v>
      </c>
      <c r="BL16">
        <v>5.0766072042388801</v>
      </c>
      <c r="BM16">
        <v>2.5875638807068602</v>
      </c>
      <c r="BN16">
        <v>8.2477908794229506</v>
      </c>
      <c r="BO16">
        <v>1.66760583250346</v>
      </c>
      <c r="BP16">
        <v>6.58018504691948</v>
      </c>
      <c r="BQ16">
        <v>0.591988299552344</v>
      </c>
      <c r="BR16">
        <v>0.38934171115329602</v>
      </c>
      <c r="BS16">
        <v>1.52272747785905</v>
      </c>
    </row>
    <row r="17" spans="1:71" x14ac:dyDescent="0.2">
      <c r="A17" s="50">
        <v>44950.75</v>
      </c>
      <c r="B17">
        <v>0</v>
      </c>
      <c r="C17">
        <v>1.74858333333333</v>
      </c>
      <c r="D17">
        <v>93.750932261208504</v>
      </c>
      <c r="E17">
        <v>141.231769230769</v>
      </c>
      <c r="F17">
        <v>11.6999999999999</v>
      </c>
      <c r="G17">
        <v>8.57433333333333</v>
      </c>
      <c r="H17">
        <v>2.2598333333333298</v>
      </c>
      <c r="I17">
        <v>22.4895833333333</v>
      </c>
      <c r="J17">
        <v>3.4939166666666601</v>
      </c>
      <c r="K17">
        <v>33.322146164021099</v>
      </c>
      <c r="L17">
        <v>8.0741622574955905</v>
      </c>
      <c r="M17">
        <v>1600.02669552669</v>
      </c>
      <c r="N17">
        <v>78.736731016730999</v>
      </c>
      <c r="O17">
        <v>5</v>
      </c>
      <c r="P17">
        <v>135</v>
      </c>
      <c r="Q17">
        <v>6.87718031609195</v>
      </c>
      <c r="R17">
        <v>2.56308333333333</v>
      </c>
      <c r="S17">
        <v>6</v>
      </c>
      <c r="T17">
        <v>1.4385912037037001</v>
      </c>
      <c r="U17">
        <v>7.6331944444444397E-2</v>
      </c>
      <c r="V17">
        <v>22.202677777777701</v>
      </c>
      <c r="W17">
        <v>3.0716666666666601</v>
      </c>
      <c r="X17">
        <v>57.384182407407401</v>
      </c>
      <c r="Y17">
        <v>4.6898004629629604</v>
      </c>
      <c r="Z17">
        <v>1.8324074074074E-3</v>
      </c>
      <c r="AA17">
        <v>1.24444444444444E-2</v>
      </c>
      <c r="AB17">
        <v>95.499515594541904</v>
      </c>
      <c r="AC17">
        <v>-45.732253636227298</v>
      </c>
      <c r="AD17">
        <v>29.1847657733333</v>
      </c>
      <c r="AE17">
        <v>1.7959798599999901</v>
      </c>
      <c r="AF17">
        <v>2.2633659586666601</v>
      </c>
      <c r="AG17">
        <v>8.0084273333333303E-2</v>
      </c>
      <c r="AH17">
        <v>45.02375</v>
      </c>
      <c r="AI17">
        <v>0.50858630476866096</v>
      </c>
      <c r="AJ17">
        <v>0.64820821895545799</v>
      </c>
      <c r="AK17">
        <v>3.9889614490905501E-2</v>
      </c>
      <c r="AL17">
        <v>5.0270497058530303E-2</v>
      </c>
      <c r="AM17">
        <v>0.25986286046526003</v>
      </c>
      <c r="AN17">
        <v>1.77871192277789E-3</v>
      </c>
      <c r="AO17">
        <v>29.1847657733333</v>
      </c>
      <c r="AP17">
        <v>1.4518270596170899</v>
      </c>
      <c r="AQ17">
        <v>10.8764018834413</v>
      </c>
      <c r="AR17">
        <v>2.0912866254883098</v>
      </c>
      <c r="AS17">
        <v>0.73164350923185595</v>
      </c>
      <c r="AT17">
        <v>88.786918518518505</v>
      </c>
      <c r="AU17">
        <v>43.604281341879997</v>
      </c>
      <c r="AV17">
        <v>1.4194686581199201</v>
      </c>
      <c r="AW17">
        <v>0.172079333178354</v>
      </c>
      <c r="AX17">
        <v>0.34415280038290202</v>
      </c>
      <c r="AY17">
        <v>0.823598116558659</v>
      </c>
      <c r="AZ17">
        <v>7.60351177612896E-2</v>
      </c>
      <c r="BA17">
        <v>7.0393001415269996E-2</v>
      </c>
      <c r="BB17">
        <v>0.191620329260827</v>
      </c>
      <c r="BC17">
        <v>1.33983025011991</v>
      </c>
      <c r="BD17">
        <v>-7.9638408000004102E-2</v>
      </c>
      <c r="BE17">
        <v>7.5078181818776402E-2</v>
      </c>
      <c r="BF17">
        <v>0.15015889690971601</v>
      </c>
      <c r="BG17">
        <v>0.35934051697942798</v>
      </c>
      <c r="BH17">
        <v>7.5078181818776402E-2</v>
      </c>
      <c r="BI17">
        <v>0.45047415745698499</v>
      </c>
      <c r="BJ17">
        <v>0.71868103395885596</v>
      </c>
      <c r="BK17">
        <v>2.03707148574478</v>
      </c>
      <c r="BL17">
        <v>4.8600319077016101</v>
      </c>
      <c r="BM17">
        <v>2.4014668726938</v>
      </c>
      <c r="BN17">
        <v>8.8272057350959301</v>
      </c>
      <c r="BO17">
        <v>1.7643372727412401</v>
      </c>
      <c r="BP17">
        <v>7.0628684623546798</v>
      </c>
      <c r="BQ17">
        <v>0.59104812486693603</v>
      </c>
      <c r="BR17">
        <v>0.420442884729474</v>
      </c>
      <c r="BS17">
        <v>1.4086627875328801</v>
      </c>
    </row>
    <row r="18" spans="1:71" x14ac:dyDescent="0.2">
      <c r="A18" s="50">
        <v>44950.791666666664</v>
      </c>
      <c r="B18">
        <v>0</v>
      </c>
      <c r="C18">
        <v>1.71199999999999</v>
      </c>
      <c r="D18">
        <v>60.167746913580203</v>
      </c>
      <c r="E18">
        <v>90.033555555555495</v>
      </c>
      <c r="F18">
        <v>11.6999999999999</v>
      </c>
      <c r="G18">
        <v>8.58</v>
      </c>
      <c r="H18">
        <v>2.2616666666666601</v>
      </c>
      <c r="I18">
        <v>22.4764814814814</v>
      </c>
      <c r="J18">
        <v>3.4571666666666601</v>
      </c>
      <c r="K18">
        <v>33.321809178743898</v>
      </c>
      <c r="L18">
        <v>7.5467034313725403</v>
      </c>
      <c r="M18">
        <v>1600.2069518716501</v>
      </c>
      <c r="N18">
        <v>78.352381612381606</v>
      </c>
      <c r="O18">
        <v>5</v>
      </c>
      <c r="P18">
        <v>135</v>
      </c>
      <c r="Q18">
        <v>6.8890922619047599</v>
      </c>
      <c r="R18">
        <v>2.1848867521367499</v>
      </c>
      <c r="S18">
        <v>6</v>
      </c>
      <c r="T18">
        <v>1.3769009259259199</v>
      </c>
      <c r="U18">
        <v>6.3131944444444393E-2</v>
      </c>
      <c r="V18">
        <v>22.069826851851801</v>
      </c>
      <c r="W18">
        <v>2.9866810185185102</v>
      </c>
      <c r="X18">
        <v>57.655789351851801</v>
      </c>
      <c r="Y18">
        <v>4.7261222222222203</v>
      </c>
      <c r="Z18">
        <v>6.5629629629629597E-3</v>
      </c>
      <c r="AA18">
        <v>1.01166666666666E-2</v>
      </c>
      <c r="AB18">
        <v>61.879746913580199</v>
      </c>
      <c r="AC18">
        <v>-28.153808641975299</v>
      </c>
      <c r="AD18">
        <v>29.176088681481399</v>
      </c>
      <c r="AE18">
        <v>1.7971668000000001</v>
      </c>
      <c r="AF18">
        <v>2.2652016266666601</v>
      </c>
      <c r="AG18">
        <v>8.0137200000000006E-2</v>
      </c>
      <c r="AH18">
        <v>45.0181481481481</v>
      </c>
      <c r="AI18">
        <v>0.50604245207238396</v>
      </c>
      <c r="AJ18">
        <v>0.64809615539409704</v>
      </c>
      <c r="AK18">
        <v>3.9920936447733903E-2</v>
      </c>
      <c r="AL18">
        <v>5.0317515626661202E-2</v>
      </c>
      <c r="AM18">
        <v>0.25989519460480698</v>
      </c>
      <c r="AN18">
        <v>1.7801085955401199E-3</v>
      </c>
      <c r="AO18">
        <v>29.176088681481399</v>
      </c>
      <c r="AP18">
        <v>1.4116584876169</v>
      </c>
      <c r="AQ18">
        <v>10.811322343242599</v>
      </c>
      <c r="AR18">
        <v>2.1074833080450501</v>
      </c>
      <c r="AS18">
        <v>0.696769167276451</v>
      </c>
      <c r="AT18">
        <v>88.815320370370301</v>
      </c>
      <c r="AU18">
        <v>43.506552820385998</v>
      </c>
      <c r="AV18">
        <v>1.51159532776205</v>
      </c>
      <c r="AW18">
        <v>0.15771831862160801</v>
      </c>
      <c r="AX18">
        <v>0.38550831238309102</v>
      </c>
      <c r="AY18">
        <v>0.88867765675736099</v>
      </c>
      <c r="AZ18">
        <v>6.9622729646646106E-2</v>
      </c>
      <c r="BA18">
        <v>7.5955355278406994E-2</v>
      </c>
      <c r="BB18">
        <v>0.21451742716487601</v>
      </c>
      <c r="BC18">
        <v>1.43190428776206</v>
      </c>
      <c r="BD18">
        <v>-7.9691039999998201E-2</v>
      </c>
      <c r="BE18">
        <v>1.5783111062664501</v>
      </c>
      <c r="BF18">
        <v>4.0611707998965398</v>
      </c>
      <c r="BG18">
        <v>9.1313600655522293</v>
      </c>
      <c r="BH18">
        <v>1.5783111062664501</v>
      </c>
      <c r="BI18">
        <v>11.2789638123259</v>
      </c>
      <c r="BJ18">
        <v>18.262720131104398</v>
      </c>
      <c r="BK18">
        <v>2.4596599271590098</v>
      </c>
      <c r="BL18">
        <v>5.6649620195424797</v>
      </c>
      <c r="BM18">
        <v>2.3084411266406999</v>
      </c>
      <c r="BN18">
        <v>217.66587440351699</v>
      </c>
      <c r="BO18">
        <v>37.090310997261597</v>
      </c>
      <c r="BP18">
        <v>180.57556340625601</v>
      </c>
      <c r="BQ18">
        <v>15.5795912504515</v>
      </c>
      <c r="BR18">
        <v>10.6476393698194</v>
      </c>
      <c r="BS18">
        <v>1.4747945458555001</v>
      </c>
    </row>
    <row r="19" spans="1:71" x14ac:dyDescent="0.2">
      <c r="A19" s="50">
        <v>44950.833333333336</v>
      </c>
      <c r="B19">
        <v>0</v>
      </c>
      <c r="C19">
        <v>1.84083333333333</v>
      </c>
      <c r="D19">
        <v>87.533228070175397</v>
      </c>
      <c r="E19">
        <v>134.89797619047599</v>
      </c>
      <c r="F19">
        <v>11.6999999999999</v>
      </c>
      <c r="G19">
        <v>8.5751666666666608</v>
      </c>
      <c r="H19">
        <v>2.2593333333333301</v>
      </c>
      <c r="I19">
        <v>22.490749999999998</v>
      </c>
      <c r="J19">
        <v>3.2800833333333301</v>
      </c>
      <c r="K19">
        <v>33.327676767676699</v>
      </c>
      <c r="L19">
        <v>6.8310476560476499</v>
      </c>
      <c r="M19">
        <v>1599.9462365591301</v>
      </c>
      <c r="N19">
        <v>79.622723884875597</v>
      </c>
      <c r="O19">
        <v>5</v>
      </c>
      <c r="P19">
        <v>135</v>
      </c>
      <c r="Q19">
        <v>6.8779522792022796</v>
      </c>
      <c r="R19">
        <v>3.0295000000000001</v>
      </c>
      <c r="S19">
        <v>6</v>
      </c>
      <c r="T19">
        <v>1.4349999999999901</v>
      </c>
      <c r="U19">
        <v>0.17078750000000001</v>
      </c>
      <c r="V19">
        <v>21.912737499999999</v>
      </c>
      <c r="W19">
        <v>2.9911083333333299</v>
      </c>
      <c r="X19">
        <v>57.827874999999999</v>
      </c>
      <c r="Y19">
        <v>4.5821416666666597</v>
      </c>
      <c r="Z19">
        <v>9.7083333333333299E-4</v>
      </c>
      <c r="AA19">
        <v>2.6645833333333299E-2</v>
      </c>
      <c r="AB19">
        <v>89.374061403508705</v>
      </c>
      <c r="AC19">
        <v>-45.523914786967403</v>
      </c>
      <c r="AD19">
        <v>29.18658314</v>
      </c>
      <c r="AE19">
        <v>1.79615440999999</v>
      </c>
      <c r="AF19">
        <v>2.2628663019999999</v>
      </c>
      <c r="AG19">
        <v>8.0092056666666606E-2</v>
      </c>
      <c r="AH19">
        <v>45.02525</v>
      </c>
      <c r="AI19">
        <v>0.50471504310366599</v>
      </c>
      <c r="AJ19">
        <v>0.648226978970875</v>
      </c>
      <c r="AK19">
        <v>3.9892158140958402E-2</v>
      </c>
      <c r="AL19">
        <v>5.0257717146993799E-2</v>
      </c>
      <c r="AM19">
        <v>0.25985422391928098</v>
      </c>
      <c r="AN19">
        <v>1.7788253463026399E-3</v>
      </c>
      <c r="AO19">
        <v>29.18658314</v>
      </c>
      <c r="AP19">
        <v>1.4137510634550801</v>
      </c>
      <c r="AQ19">
        <v>10.7343691514046</v>
      </c>
      <c r="AR19">
        <v>2.0432791670497901</v>
      </c>
      <c r="AS19">
        <v>0.72426806531607102</v>
      </c>
      <c r="AT19">
        <v>88.748862500000001</v>
      </c>
      <c r="AU19">
        <v>43.377982521909502</v>
      </c>
      <c r="AV19">
        <v>1.6472674780904499</v>
      </c>
      <c r="AW19">
        <v>0.21958713495020099</v>
      </c>
      <c r="AX19">
        <v>0.38240334654491598</v>
      </c>
      <c r="AY19">
        <v>0.96563084859533499</v>
      </c>
      <c r="AZ19">
        <v>9.7039388974595506E-2</v>
      </c>
      <c r="BA19">
        <v>8.2532551161994497E-2</v>
      </c>
      <c r="BB19">
        <v>0.21290339512443099</v>
      </c>
      <c r="BC19">
        <v>1.56762133009045</v>
      </c>
      <c r="BD19">
        <v>-7.9646148000001901E-2</v>
      </c>
      <c r="BE19">
        <v>0.103504884452208</v>
      </c>
      <c r="BF19">
        <v>0.18069706005066799</v>
      </c>
      <c r="BG19">
        <v>0.45464057221766602</v>
      </c>
      <c r="BH19">
        <v>0.103504884452208</v>
      </c>
      <c r="BI19">
        <v>0.568403889005753</v>
      </c>
      <c r="BJ19">
        <v>0.90928114443533303</v>
      </c>
      <c r="BK19">
        <v>1.7426692494612599</v>
      </c>
      <c r="BL19">
        <v>4.4068911770140904</v>
      </c>
      <c r="BM19">
        <v>2.5294325448119799</v>
      </c>
      <c r="BN19">
        <v>11.2458019819538</v>
      </c>
      <c r="BO19">
        <v>2.4323647846268899</v>
      </c>
      <c r="BP19">
        <v>8.8134371973269801</v>
      </c>
      <c r="BQ19">
        <v>0.73332284086657795</v>
      </c>
      <c r="BR19">
        <v>0.52700193522486904</v>
      </c>
      <c r="BS19">
        <v>1.3987862543576699</v>
      </c>
    </row>
    <row r="20" spans="1:71" x14ac:dyDescent="0.2">
      <c r="A20" s="50">
        <v>44950.875</v>
      </c>
      <c r="B20">
        <v>0</v>
      </c>
      <c r="C20">
        <v>2.01033333333333</v>
      </c>
      <c r="D20">
        <v>93.741951754385894</v>
      </c>
      <c r="E20">
        <v>141.69590384615299</v>
      </c>
      <c r="F20">
        <v>11.6999999999999</v>
      </c>
      <c r="G20">
        <v>8.5833333333333304</v>
      </c>
      <c r="H20">
        <v>2.2631666666666601</v>
      </c>
      <c r="I20">
        <v>22.482440476190401</v>
      </c>
      <c r="J20">
        <v>3.2357499999999999</v>
      </c>
      <c r="K20">
        <v>33.306070632798502</v>
      </c>
      <c r="L20">
        <v>6.5948296122209102</v>
      </c>
      <c r="M20">
        <v>1599.84910714285</v>
      </c>
      <c r="N20">
        <v>79.232741469057203</v>
      </c>
      <c r="O20">
        <v>5</v>
      </c>
      <c r="P20">
        <v>135</v>
      </c>
      <c r="Q20">
        <v>6.8778442192192202</v>
      </c>
      <c r="R20">
        <v>2.0379166666666602</v>
      </c>
      <c r="S20">
        <v>6</v>
      </c>
      <c r="T20">
        <v>1.47049259259259</v>
      </c>
      <c r="U20">
        <v>0.177999074074074</v>
      </c>
      <c r="V20">
        <v>21.913219444444401</v>
      </c>
      <c r="W20">
        <v>3.0131601851851801</v>
      </c>
      <c r="X20">
        <v>57.7862064814814</v>
      </c>
      <c r="Y20">
        <v>4.54813009259259</v>
      </c>
      <c r="Z20">
        <v>3.2499999999999999E-4</v>
      </c>
      <c r="AA20">
        <v>2.8136574074074001E-2</v>
      </c>
      <c r="AB20">
        <v>95.752285087719301</v>
      </c>
      <c r="AC20">
        <v>-45.943618758434503</v>
      </c>
      <c r="AD20">
        <v>29.184650476190399</v>
      </c>
      <c r="AE20">
        <v>1.7978649999999901</v>
      </c>
      <c r="AF20">
        <v>2.2667029999999899</v>
      </c>
      <c r="AG20">
        <v>8.01683333333333E-2</v>
      </c>
      <c r="AH20">
        <v>45.0289404761904</v>
      </c>
      <c r="AI20">
        <v>0.50504596757906595</v>
      </c>
      <c r="AJ20">
        <v>0.64813092886547996</v>
      </c>
      <c r="AK20">
        <v>3.9926878112999803E-2</v>
      </c>
      <c r="AL20">
        <v>5.0338801515488099E-2</v>
      </c>
      <c r="AM20">
        <v>0.25983293011047298</v>
      </c>
      <c r="AN20">
        <v>1.7803735394605999E-3</v>
      </c>
      <c r="AO20">
        <v>29.184650476190399</v>
      </c>
      <c r="AP20">
        <v>1.4241738985825401</v>
      </c>
      <c r="AQ20">
        <v>10.7346052410113</v>
      </c>
      <c r="AR20">
        <v>2.0281126475923799</v>
      </c>
      <c r="AS20">
        <v>0.74266572760576</v>
      </c>
      <c r="AT20">
        <v>88.731208796296301</v>
      </c>
      <c r="AU20">
        <v>43.371542263376703</v>
      </c>
      <c r="AV20">
        <v>1.6573982128137501</v>
      </c>
      <c r="AW20">
        <v>0.238590352407615</v>
      </c>
      <c r="AX20">
        <v>0.37369110141745498</v>
      </c>
      <c r="AY20">
        <v>0.96539475898867599</v>
      </c>
      <c r="AZ20">
        <v>0.105258659893644</v>
      </c>
      <c r="BA20">
        <v>8.2512372563134803E-2</v>
      </c>
      <c r="BB20">
        <v>0.20785287936576399</v>
      </c>
      <c r="BC20">
        <v>1.57767621281374</v>
      </c>
      <c r="BD20">
        <v>-7.9722000000003596E-2</v>
      </c>
      <c r="BE20">
        <v>0.103819883171267</v>
      </c>
      <c r="BF20">
        <v>0.162611714637941</v>
      </c>
      <c r="BG20">
        <v>0.42009231655506801</v>
      </c>
      <c r="BH20">
        <v>0.103819883171267</v>
      </c>
      <c r="BI20">
        <v>0.532863195618417</v>
      </c>
      <c r="BJ20">
        <v>0.84018463311013603</v>
      </c>
      <c r="BK20">
        <v>1.58494723367771</v>
      </c>
      <c r="BL20">
        <v>4.0960590794821297</v>
      </c>
      <c r="BM20">
        <v>2.5835123351785598</v>
      </c>
      <c r="BN20">
        <v>10.61183436106</v>
      </c>
      <c r="BO20">
        <v>2.4397672545247802</v>
      </c>
      <c r="BP20">
        <v>8.1720671065352395</v>
      </c>
      <c r="BQ20">
        <v>0.66369083171898202</v>
      </c>
      <c r="BR20">
        <v>0.49133524234991</v>
      </c>
      <c r="BS20">
        <v>1.3545975983662599</v>
      </c>
    </row>
    <row r="21" spans="1:71" x14ac:dyDescent="0.2">
      <c r="A21" s="50">
        <v>44950.916666666664</v>
      </c>
      <c r="B21">
        <v>0</v>
      </c>
      <c r="C21">
        <v>1.9272934098065599</v>
      </c>
      <c r="D21">
        <v>93.723361053361003</v>
      </c>
      <c r="E21">
        <v>142.057835470085</v>
      </c>
      <c r="F21">
        <v>11.6999999999999</v>
      </c>
      <c r="G21">
        <v>8.5698333333333299</v>
      </c>
      <c r="H21">
        <v>2.2598333333333298</v>
      </c>
      <c r="I21">
        <v>22.464443223443201</v>
      </c>
      <c r="J21">
        <v>3.2509957264957201</v>
      </c>
      <c r="K21">
        <v>33.312094017093997</v>
      </c>
      <c r="L21">
        <v>6.24</v>
      </c>
      <c r="M21">
        <v>1600.02604465118</v>
      </c>
      <c r="N21">
        <v>78.807057416267895</v>
      </c>
      <c r="O21">
        <v>5</v>
      </c>
      <c r="P21">
        <v>135</v>
      </c>
      <c r="Q21">
        <v>6.8703060572888104</v>
      </c>
      <c r="R21">
        <v>2.7140021367521299</v>
      </c>
      <c r="S21">
        <v>6</v>
      </c>
      <c r="T21">
        <v>1.4161097222222201</v>
      </c>
      <c r="U21">
        <v>0.141197222222222</v>
      </c>
      <c r="V21">
        <v>21.9082898148148</v>
      </c>
      <c r="W21">
        <v>3.0147189814814799</v>
      </c>
      <c r="X21">
        <v>57.865089814814802</v>
      </c>
      <c r="Y21">
        <v>4.6863944444444403</v>
      </c>
      <c r="Z21">
        <v>1.63194444444444E-3</v>
      </c>
      <c r="AA21">
        <v>2.14606481481481E-2</v>
      </c>
      <c r="AB21">
        <v>95.650654463167598</v>
      </c>
      <c r="AC21">
        <v>-46.407181006917803</v>
      </c>
      <c r="AD21">
        <v>29.156111883443199</v>
      </c>
      <c r="AE21">
        <v>1.79503729</v>
      </c>
      <c r="AF21">
        <v>2.2633641046666599</v>
      </c>
      <c r="AG21">
        <v>8.0042243333333304E-2</v>
      </c>
      <c r="AH21">
        <v>44.994109890109797</v>
      </c>
      <c r="AI21">
        <v>0.503863593757781</v>
      </c>
      <c r="AJ21">
        <v>0.64799840961053201</v>
      </c>
      <c r="AK21">
        <v>3.9894940357838901E-2</v>
      </c>
      <c r="AL21">
        <v>5.0303567341161502E-2</v>
      </c>
      <c r="AM21">
        <v>0.26003403749785903</v>
      </c>
      <c r="AN21">
        <v>1.7789494077256501E-3</v>
      </c>
      <c r="AO21">
        <v>29.156111883443199</v>
      </c>
      <c r="AP21">
        <v>1.4249106655852699</v>
      </c>
      <c r="AQ21">
        <v>10.732190368646499</v>
      </c>
      <c r="AR21">
        <v>2.0897678058647</v>
      </c>
      <c r="AS21">
        <v>0.71352748158484003</v>
      </c>
      <c r="AT21">
        <v>88.890602777777701</v>
      </c>
      <c r="AU21">
        <v>43.402980723539798</v>
      </c>
      <c r="AV21">
        <v>1.59112916657008</v>
      </c>
      <c r="AW21">
        <v>0.17359629880196001</v>
      </c>
      <c r="AX21">
        <v>0.37012662441472199</v>
      </c>
      <c r="AY21">
        <v>0.96780963135339904</v>
      </c>
      <c r="AZ21">
        <v>7.6706316477496303E-2</v>
      </c>
      <c r="BA21">
        <v>8.2718771910546995E-2</v>
      </c>
      <c r="BB21">
        <v>0.20619527697026799</v>
      </c>
      <c r="BC21">
        <v>1.51153255457008</v>
      </c>
      <c r="BD21">
        <v>-7.9596611999999595E-2</v>
      </c>
      <c r="BE21">
        <v>7.5602740889161399E-2</v>
      </c>
      <c r="BF21">
        <v>0.16122993008629699</v>
      </c>
      <c r="BG21">
        <v>0.42159017414671901</v>
      </c>
      <c r="BH21">
        <v>7.5602740889161399E-2</v>
      </c>
      <c r="BI21">
        <v>0.47366534195091797</v>
      </c>
      <c r="BJ21">
        <v>0.84318034829343902</v>
      </c>
      <c r="BK21">
        <v>2.1654982816568298</v>
      </c>
      <c r="BL21">
        <v>5.66735322376638</v>
      </c>
      <c r="BM21">
        <v>2.6148624033123702</v>
      </c>
      <c r="BN21">
        <v>9.3290587101780797</v>
      </c>
      <c r="BO21">
        <v>1.77666441089529</v>
      </c>
      <c r="BP21">
        <v>7.5523942992827804</v>
      </c>
      <c r="BQ21">
        <v>0.71465568878186403</v>
      </c>
      <c r="BR21">
        <v>0.44342424559525401</v>
      </c>
      <c r="BS21">
        <v>1.61546916354591</v>
      </c>
    </row>
    <row r="22" spans="1:71" x14ac:dyDescent="0.2">
      <c r="A22" s="50">
        <v>44950.958333333336</v>
      </c>
      <c r="B22">
        <v>0</v>
      </c>
      <c r="C22">
        <v>2.0435833333333302</v>
      </c>
      <c r="D22">
        <v>93.703826518826503</v>
      </c>
      <c r="E22">
        <v>141.641416666666</v>
      </c>
      <c r="F22">
        <v>11.6999999999999</v>
      </c>
      <c r="G22">
        <v>8.5768333333333295</v>
      </c>
      <c r="H22">
        <v>2.2613333333333299</v>
      </c>
      <c r="I22">
        <v>22.4841452991453</v>
      </c>
      <c r="J22">
        <v>3.2307815315315298</v>
      </c>
      <c r="K22">
        <v>33.317217534324897</v>
      </c>
      <c r="L22">
        <v>6.1524323062558297</v>
      </c>
      <c r="M22">
        <v>1600.1060011883501</v>
      </c>
      <c r="N22">
        <v>78.554578036342704</v>
      </c>
      <c r="O22">
        <v>5</v>
      </c>
      <c r="P22">
        <v>135</v>
      </c>
      <c r="Q22">
        <v>6.8728605309855304</v>
      </c>
      <c r="R22">
        <v>2.7125534188034099</v>
      </c>
      <c r="S22">
        <v>6</v>
      </c>
      <c r="T22">
        <v>1.4503703703703701</v>
      </c>
      <c r="U22">
        <v>0.13233842592592501</v>
      </c>
      <c r="V22">
        <v>21.8056398148148</v>
      </c>
      <c r="W22">
        <v>2.9882277777777699</v>
      </c>
      <c r="X22">
        <v>57.8927050925925</v>
      </c>
      <c r="Y22">
        <v>4.5848314814814799</v>
      </c>
      <c r="Z22">
        <v>1.3447222222222201E-2</v>
      </c>
      <c r="AA22">
        <v>1.1424074074074E-2</v>
      </c>
      <c r="AB22">
        <v>95.747409852159805</v>
      </c>
      <c r="AC22">
        <v>-45.894006814506803</v>
      </c>
      <c r="AD22">
        <v>29.181279839145301</v>
      </c>
      <c r="AE22">
        <v>1.79650351</v>
      </c>
      <c r="AF22">
        <v>2.2648669886666601</v>
      </c>
      <c r="AG22">
        <v>8.0107623333333294E-2</v>
      </c>
      <c r="AH22">
        <v>45.022311965811902</v>
      </c>
      <c r="AI22">
        <v>0.50405899583645797</v>
      </c>
      <c r="AJ22">
        <v>0.648151421619934</v>
      </c>
      <c r="AK22">
        <v>3.9902500334538397E-2</v>
      </c>
      <c r="AL22">
        <v>5.0305420640544697E-2</v>
      </c>
      <c r="AM22">
        <v>0.25987127698338702</v>
      </c>
      <c r="AN22">
        <v>1.7792865135328401E-3</v>
      </c>
      <c r="AO22">
        <v>29.181279839145201</v>
      </c>
      <c r="AP22">
        <v>1.4123895652991501</v>
      </c>
      <c r="AQ22">
        <v>10.6819053235493</v>
      </c>
      <c r="AR22">
        <v>2.0444786154680599</v>
      </c>
      <c r="AS22">
        <v>0.73107876721753096</v>
      </c>
      <c r="AT22">
        <v>88.721774537037007</v>
      </c>
      <c r="AU22">
        <v>43.320053343461801</v>
      </c>
      <c r="AV22">
        <v>1.7022586223500999</v>
      </c>
      <c r="AW22">
        <v>0.22038837319860599</v>
      </c>
      <c r="AX22">
        <v>0.38411394470084198</v>
      </c>
      <c r="AY22">
        <v>1.01809467645064</v>
      </c>
      <c r="AZ22">
        <v>9.7305225807333903E-2</v>
      </c>
      <c r="BA22">
        <v>8.7016639012875999E-2</v>
      </c>
      <c r="BB22">
        <v>0.21382662217331799</v>
      </c>
      <c r="BC22">
        <v>1.62259699435009</v>
      </c>
      <c r="BD22">
        <v>-7.9661628000007104E-2</v>
      </c>
      <c r="BE22">
        <v>9.5906462711239204E-2</v>
      </c>
      <c r="BF22">
        <v>0.16715347631896901</v>
      </c>
      <c r="BG22">
        <v>0.44303830819213302</v>
      </c>
      <c r="BH22">
        <v>9.5906462711239204E-2</v>
      </c>
      <c r="BI22">
        <v>0.52611987806041605</v>
      </c>
      <c r="BJ22">
        <v>0.88607661638426705</v>
      </c>
      <c r="BK22">
        <v>1.7454437212679199</v>
      </c>
      <c r="BL22">
        <v>4.6221991916350902</v>
      </c>
      <c r="BM22">
        <v>2.6550883506053</v>
      </c>
      <c r="BN22">
        <v>10.4548722178858</v>
      </c>
      <c r="BO22">
        <v>2.2538018737141199</v>
      </c>
      <c r="BP22">
        <v>8.2010703441716792</v>
      </c>
      <c r="BQ22">
        <v>0.72303562977516</v>
      </c>
      <c r="BR22">
        <v>0.48775729297592002</v>
      </c>
      <c r="BS22">
        <v>1.4827257555364299</v>
      </c>
    </row>
    <row r="23" spans="1:71" x14ac:dyDescent="0.2">
      <c r="A23" s="50">
        <v>44951</v>
      </c>
      <c r="B23">
        <v>0</v>
      </c>
      <c r="C23">
        <v>1.97349999999999</v>
      </c>
      <c r="D23">
        <v>93.0007072649572</v>
      </c>
      <c r="E23">
        <v>141.85116666666599</v>
      </c>
      <c r="F23">
        <v>11.6999999999999</v>
      </c>
      <c r="G23">
        <v>8.5726666666666596</v>
      </c>
      <c r="H23">
        <v>2.2593333333333301</v>
      </c>
      <c r="I23">
        <v>22.4735185185185</v>
      </c>
      <c r="J23">
        <v>3.18523931623931</v>
      </c>
      <c r="K23">
        <v>33.304915343915297</v>
      </c>
      <c r="L23">
        <v>5.9871481481481403</v>
      </c>
      <c r="M23">
        <v>1599.7343795408301</v>
      </c>
      <c r="N23">
        <v>79.201844354475895</v>
      </c>
      <c r="O23">
        <v>5</v>
      </c>
      <c r="P23">
        <v>135</v>
      </c>
      <c r="Q23">
        <v>6.8762412587412598</v>
      </c>
      <c r="R23">
        <v>2.2799166666666602</v>
      </c>
      <c r="S23">
        <v>6</v>
      </c>
      <c r="T23">
        <v>1.4493875000000001</v>
      </c>
      <c r="U23">
        <v>0.167422222222222</v>
      </c>
      <c r="V23">
        <v>21.798046759259201</v>
      </c>
      <c r="W23">
        <v>2.89818101851851</v>
      </c>
      <c r="X23">
        <v>57.969138425925898</v>
      </c>
      <c r="Y23">
        <v>4.6654222222222197</v>
      </c>
      <c r="Z23">
        <v>1.62050925925925E-2</v>
      </c>
      <c r="AA23">
        <v>4.7856481481481396E-3</v>
      </c>
      <c r="AB23">
        <v>94.974207264957201</v>
      </c>
      <c r="AC23">
        <v>-46.8769594017093</v>
      </c>
      <c r="AD23">
        <v>29.1673995585185</v>
      </c>
      <c r="AE23">
        <v>1.7956307599999899</v>
      </c>
      <c r="AF23">
        <v>2.262865272</v>
      </c>
      <c r="AG23">
        <v>8.00687066666666E-2</v>
      </c>
      <c r="AH23">
        <v>45.0055185185185</v>
      </c>
      <c r="AI23">
        <v>0.50315392141874904</v>
      </c>
      <c r="AJ23">
        <v>0.64808493439082404</v>
      </c>
      <c r="AK23">
        <v>3.9898006097699501E-2</v>
      </c>
      <c r="AL23">
        <v>5.0279728694440598E-2</v>
      </c>
      <c r="AM23">
        <v>0.25996814968156501</v>
      </c>
      <c r="AN23">
        <v>1.7790861116801001E-3</v>
      </c>
      <c r="AO23">
        <v>29.1673995585185</v>
      </c>
      <c r="AP23">
        <v>1.36982885285528</v>
      </c>
      <c r="AQ23">
        <v>10.6781857215908</v>
      </c>
      <c r="AR23">
        <v>2.0804158242214599</v>
      </c>
      <c r="AS23">
        <v>0.729266043957703</v>
      </c>
      <c r="AT23">
        <v>88.780175925925903</v>
      </c>
      <c r="AU23">
        <v>43.295829957186101</v>
      </c>
      <c r="AV23">
        <v>1.70968856133236</v>
      </c>
      <c r="AW23">
        <v>0.182449447778537</v>
      </c>
      <c r="AX23">
        <v>0.425801907144712</v>
      </c>
      <c r="AY23">
        <v>1.02181427840911</v>
      </c>
      <c r="AZ23">
        <v>8.0630582818738999E-2</v>
      </c>
      <c r="BA23">
        <v>8.7334553710181007E-2</v>
      </c>
      <c r="BB23">
        <v>0.23712493093479001</v>
      </c>
      <c r="BC23">
        <v>1.63006563333236</v>
      </c>
      <c r="BD23">
        <v>-7.9622928000000801E-2</v>
      </c>
      <c r="BE23">
        <v>8.0146904088112605E-2</v>
      </c>
      <c r="BF23">
        <v>0.18693004638524</v>
      </c>
      <c r="BG23">
        <v>0.44839067371656699</v>
      </c>
      <c r="BH23">
        <v>8.0146904088112605E-2</v>
      </c>
      <c r="BI23">
        <v>0.53415390094670701</v>
      </c>
      <c r="BJ23">
        <v>0.89678134743313398</v>
      </c>
      <c r="BK23">
        <v>2.4193411755780798</v>
      </c>
      <c r="BL23">
        <v>5.8165192087106599</v>
      </c>
      <c r="BM23">
        <v>2.4037143158269698</v>
      </c>
      <c r="BN23">
        <v>10.4050066116378</v>
      </c>
      <c r="BO23">
        <v>1.88345224607064</v>
      </c>
      <c r="BP23">
        <v>8.52155436556715</v>
      </c>
      <c r="BQ23">
        <v>0.76053161048334295</v>
      </c>
      <c r="BR23">
        <v>0.50209513931146199</v>
      </c>
      <c r="BS23">
        <v>1.5241111230801301</v>
      </c>
    </row>
    <row r="24" spans="1:71" x14ac:dyDescent="0.2">
      <c r="A24" s="50">
        <v>44951.041666666664</v>
      </c>
      <c r="B24">
        <v>0</v>
      </c>
      <c r="C24">
        <v>2.0675833333333302</v>
      </c>
      <c r="D24">
        <v>93.780442863916505</v>
      </c>
      <c r="E24">
        <v>141.18266666666599</v>
      </c>
      <c r="F24">
        <v>11.6999999999999</v>
      </c>
      <c r="G24">
        <v>8.5749999999999993</v>
      </c>
      <c r="H24">
        <v>2.2608333333333301</v>
      </c>
      <c r="I24">
        <v>22.496828703703699</v>
      </c>
      <c r="J24">
        <v>3.2143333333333302</v>
      </c>
      <c r="K24">
        <v>33.3256701940035</v>
      </c>
      <c r="L24">
        <v>5.8895618173318001</v>
      </c>
      <c r="M24">
        <v>1600.0481481481399</v>
      </c>
      <c r="N24">
        <v>78.924209401709405</v>
      </c>
      <c r="O24">
        <v>5</v>
      </c>
      <c r="P24">
        <v>135</v>
      </c>
      <c r="Q24">
        <v>6.8695640394088597</v>
      </c>
      <c r="R24">
        <v>3.1028333333333298</v>
      </c>
      <c r="S24">
        <v>6</v>
      </c>
      <c r="T24">
        <v>1.4357013888888801</v>
      </c>
      <c r="U24">
        <v>0.14943055555555501</v>
      </c>
      <c r="V24">
        <v>21.780601388888801</v>
      </c>
      <c r="W24">
        <v>2.9126180555555501</v>
      </c>
      <c r="X24">
        <v>57.914039814814799</v>
      </c>
      <c r="Y24">
        <v>4.5152574074074003</v>
      </c>
      <c r="Z24">
        <v>7.2291666666666598E-3</v>
      </c>
      <c r="AA24">
        <v>2.2354166666666599E-2</v>
      </c>
      <c r="AB24">
        <v>95.848026197249894</v>
      </c>
      <c r="AC24">
        <v>-45.334640469416698</v>
      </c>
      <c r="AD24">
        <v>29.1925317037037</v>
      </c>
      <c r="AE24">
        <v>1.7961194999999901</v>
      </c>
      <c r="AF24">
        <v>2.2643662333333299</v>
      </c>
      <c r="AG24">
        <v>8.0090499999999995E-2</v>
      </c>
      <c r="AH24">
        <v>45.032662037036999</v>
      </c>
      <c r="AI24">
        <v>0.50406987319587204</v>
      </c>
      <c r="AJ24">
        <v>0.64825241311426596</v>
      </c>
      <c r="AK24">
        <v>3.9884815439021101E-2</v>
      </c>
      <c r="AL24">
        <v>5.02827419135011E-2</v>
      </c>
      <c r="AM24">
        <v>0.25981143330578099</v>
      </c>
      <c r="AN24">
        <v>1.7784979289623599E-3</v>
      </c>
      <c r="AO24">
        <v>29.192531703703601</v>
      </c>
      <c r="AP24">
        <v>1.37665253631629</v>
      </c>
      <c r="AQ24">
        <v>10.669639776770399</v>
      </c>
      <c r="AR24">
        <v>2.01345398409175</v>
      </c>
      <c r="AS24">
        <v>0.72367215956503905</v>
      </c>
      <c r="AT24">
        <v>88.5582180555555</v>
      </c>
      <c r="AU24">
        <v>43.2522780008822</v>
      </c>
      <c r="AV24">
        <v>1.78038403615478</v>
      </c>
      <c r="AW24">
        <v>0.25091224924157601</v>
      </c>
      <c r="AX24">
        <v>0.41946696368370301</v>
      </c>
      <c r="AY24">
        <v>1.0303602232294999</v>
      </c>
      <c r="AZ24">
        <v>0.110830388579241</v>
      </c>
      <c r="BA24">
        <v>8.8064976344401899E-2</v>
      </c>
      <c r="BB24">
        <v>0.23354158023079599</v>
      </c>
      <c r="BC24">
        <v>1.7007394361547801</v>
      </c>
      <c r="BD24">
        <v>-7.9644600000003202E-2</v>
      </c>
      <c r="BE24">
        <v>0.109067339851114</v>
      </c>
      <c r="BF24">
        <v>0.18234869539790299</v>
      </c>
      <c r="BG24">
        <v>0.44791739349226301</v>
      </c>
      <c r="BH24">
        <v>0.109067339851114</v>
      </c>
      <c r="BI24">
        <v>0.58283207049803498</v>
      </c>
      <c r="BJ24">
        <v>0.89583478698452701</v>
      </c>
      <c r="BK24">
        <v>1.7065817715209699</v>
      </c>
      <c r="BL24">
        <v>4.1901185241105301</v>
      </c>
      <c r="BM24">
        <v>2.4562907849480702</v>
      </c>
      <c r="BN24">
        <v>11.5299559931664</v>
      </c>
      <c r="BO24">
        <v>2.5630824865011901</v>
      </c>
      <c r="BP24">
        <v>8.9668735066652694</v>
      </c>
      <c r="BQ24">
        <v>0.710420309237632</v>
      </c>
      <c r="BR24">
        <v>0.53920513455758901</v>
      </c>
      <c r="BS24">
        <v>1.32245712481287</v>
      </c>
    </row>
    <row r="25" spans="1:71" x14ac:dyDescent="0.2">
      <c r="A25" s="50">
        <v>44951.083333333336</v>
      </c>
      <c r="B25">
        <v>0</v>
      </c>
      <c r="C25">
        <v>2.0459166666666602</v>
      </c>
      <c r="D25">
        <v>93.740750000000006</v>
      </c>
      <c r="E25">
        <v>141.175119658119</v>
      </c>
      <c r="F25">
        <v>11.6999999999999</v>
      </c>
      <c r="G25">
        <v>8.5643333333333302</v>
      </c>
      <c r="H25">
        <v>2.2599999999999998</v>
      </c>
      <c r="I25">
        <v>22.495213675213598</v>
      </c>
      <c r="J25">
        <v>3.2034166666666599</v>
      </c>
      <c r="K25">
        <v>33.337916666666601</v>
      </c>
      <c r="L25">
        <v>5.6194001059883396</v>
      </c>
      <c r="M25">
        <v>1600.0611658456401</v>
      </c>
      <c r="N25">
        <v>78.805788288288298</v>
      </c>
      <c r="O25">
        <v>5</v>
      </c>
      <c r="P25">
        <v>135</v>
      </c>
      <c r="Q25">
        <v>6.8728679229267398</v>
      </c>
      <c r="R25">
        <v>1.86791666666666</v>
      </c>
      <c r="S25">
        <v>6</v>
      </c>
      <c r="T25">
        <v>1.45337314814814</v>
      </c>
      <c r="U25">
        <v>0.128218981481481</v>
      </c>
      <c r="V25">
        <v>21.816254166666599</v>
      </c>
      <c r="W25">
        <v>2.91158194444444</v>
      </c>
      <c r="X25">
        <v>58.0246361111111</v>
      </c>
      <c r="Y25">
        <v>4.6280888888888896</v>
      </c>
      <c r="Z25">
        <v>3.62638888888888E-3</v>
      </c>
      <c r="AA25">
        <v>1.43435185185185E-2</v>
      </c>
      <c r="AB25">
        <v>95.786666666666605</v>
      </c>
      <c r="AC25">
        <v>-45.388452991452901</v>
      </c>
      <c r="AD25">
        <v>29.1825877152136</v>
      </c>
      <c r="AE25">
        <v>1.7938852599999999</v>
      </c>
      <c r="AF25">
        <v>2.2635285053333298</v>
      </c>
      <c r="AG25">
        <v>7.9990873333333296E-2</v>
      </c>
      <c r="AH25">
        <v>45.019547008547001</v>
      </c>
      <c r="AI25">
        <v>0.50293537777945996</v>
      </c>
      <c r="AJ25">
        <v>0.64822033532865497</v>
      </c>
      <c r="AK25">
        <v>3.9846809347734297E-2</v>
      </c>
      <c r="AL25">
        <v>5.0278799956309697E-2</v>
      </c>
      <c r="AM25">
        <v>0.25988714442859201</v>
      </c>
      <c r="AN25">
        <v>1.7768032049452799E-3</v>
      </c>
      <c r="AO25">
        <v>29.1825877152136</v>
      </c>
      <c r="AP25">
        <v>1.3761628171145901</v>
      </c>
      <c r="AQ25">
        <v>10.687104964674999</v>
      </c>
      <c r="AR25">
        <v>2.0637680582234199</v>
      </c>
      <c r="AS25">
        <v>0.73094634169433204</v>
      </c>
      <c r="AT25">
        <v>88.833934259259195</v>
      </c>
      <c r="AU25">
        <v>43.3096235552267</v>
      </c>
      <c r="AV25">
        <v>1.7099234533203</v>
      </c>
      <c r="AW25">
        <v>0.19976044710990701</v>
      </c>
      <c r="AX25">
        <v>0.417722442885401</v>
      </c>
      <c r="AY25">
        <v>1.0128950353249899</v>
      </c>
      <c r="AZ25">
        <v>8.8251791202435995E-2</v>
      </c>
      <c r="BA25">
        <v>8.6572225241452402E-2</v>
      </c>
      <c r="BB25">
        <v>0.23285897023273899</v>
      </c>
      <c r="BC25">
        <v>1.6303779253202999</v>
      </c>
      <c r="BD25">
        <v>-7.9545528000002502E-2</v>
      </c>
      <c r="BE25">
        <v>8.68944618752511E-2</v>
      </c>
      <c r="BF25">
        <v>0.181707155253166</v>
      </c>
      <c r="BG25">
        <v>0.44060392455137998</v>
      </c>
      <c r="BH25">
        <v>8.68944618752511E-2</v>
      </c>
      <c r="BI25">
        <v>0.53720323425683403</v>
      </c>
      <c r="BJ25">
        <v>0.88120784910276095</v>
      </c>
      <c r="BK25">
        <v>2.0930582104347302</v>
      </c>
      <c r="BL25">
        <v>5.0751465413494801</v>
      </c>
      <c r="BM25">
        <v>2.4253196086259798</v>
      </c>
      <c r="BN25">
        <v>10.5191931397151</v>
      </c>
      <c r="BO25">
        <v>2.0420198540683998</v>
      </c>
      <c r="BP25">
        <v>8.4771732856467192</v>
      </c>
      <c r="BQ25">
        <v>0.73348726391483399</v>
      </c>
      <c r="BR25">
        <v>0.50244544950673398</v>
      </c>
      <c r="BS25">
        <v>1.4600648355543799</v>
      </c>
    </row>
    <row r="26" spans="1:71" x14ac:dyDescent="0.2">
      <c r="A26" s="50">
        <v>44951.125</v>
      </c>
      <c r="B26">
        <v>0</v>
      </c>
      <c r="C26">
        <v>2.0874999999999999</v>
      </c>
      <c r="D26">
        <v>93.692259709101805</v>
      </c>
      <c r="E26">
        <v>142.23566666666599</v>
      </c>
      <c r="F26">
        <v>11.6999999999999</v>
      </c>
      <c r="G26">
        <v>8.5704999999999991</v>
      </c>
      <c r="H26">
        <v>2.26016666666666</v>
      </c>
      <c r="I26">
        <v>22.488025641025601</v>
      </c>
      <c r="J26">
        <v>3.1914166666666599</v>
      </c>
      <c r="K26">
        <v>33.332800322061097</v>
      </c>
      <c r="L26">
        <v>5.6574910394265201</v>
      </c>
      <c r="M26">
        <v>1600.09612265959</v>
      </c>
      <c r="N26">
        <v>79.185225610225601</v>
      </c>
      <c r="O26">
        <v>5</v>
      </c>
      <c r="P26">
        <v>135</v>
      </c>
      <c r="Q26">
        <v>6.8705714285714201</v>
      </c>
      <c r="R26">
        <v>2.8219999999999898</v>
      </c>
      <c r="S26">
        <v>6</v>
      </c>
      <c r="T26">
        <v>1.4234</v>
      </c>
      <c r="U26">
        <v>0.15187083333333301</v>
      </c>
      <c r="V26">
        <v>21.759525</v>
      </c>
      <c r="W26">
        <v>2.8954583333333299</v>
      </c>
      <c r="X26">
        <v>58.082962500000001</v>
      </c>
      <c r="Y26">
        <v>4.6777541666666602</v>
      </c>
      <c r="Z26">
        <v>3.4375E-3</v>
      </c>
      <c r="AA26">
        <v>1.16916666666666E-2</v>
      </c>
      <c r="AB26">
        <v>95.779759709101796</v>
      </c>
      <c r="AC26">
        <v>-46.4559069575648</v>
      </c>
      <c r="AD26">
        <v>29.1802148610256</v>
      </c>
      <c r="AE26">
        <v>1.79517693</v>
      </c>
      <c r="AF26">
        <v>2.26369771266666</v>
      </c>
      <c r="AG26">
        <v>8.0048469999999997E-2</v>
      </c>
      <c r="AH26">
        <v>45.018692307692298</v>
      </c>
      <c r="AI26">
        <v>0.50238857523792801</v>
      </c>
      <c r="AJ26">
        <v>0.64817996908375197</v>
      </c>
      <c r="AK26">
        <v>3.9876251890518001E-2</v>
      </c>
      <c r="AL26">
        <v>5.0283504359480598E-2</v>
      </c>
      <c r="AM26">
        <v>0.25989205816878302</v>
      </c>
      <c r="AN26">
        <v>1.77811607303274E-3</v>
      </c>
      <c r="AO26">
        <v>29.1802148610256</v>
      </c>
      <c r="AP26">
        <v>1.36854197232571</v>
      </c>
      <c r="AQ26">
        <v>10.659315108813599</v>
      </c>
      <c r="AR26">
        <v>2.0859149132949901</v>
      </c>
      <c r="AS26">
        <v>0.71510436078662898</v>
      </c>
      <c r="AT26">
        <v>88.839100000000002</v>
      </c>
      <c r="AU26">
        <v>43.293986855459998</v>
      </c>
      <c r="AV26">
        <v>1.72470545223225</v>
      </c>
      <c r="AW26">
        <v>0.17778279937166999</v>
      </c>
      <c r="AX26">
        <v>0.426634957674284</v>
      </c>
      <c r="AY26">
        <v>1.04068489118629</v>
      </c>
      <c r="AZ26">
        <v>7.8537915495125205E-2</v>
      </c>
      <c r="BA26">
        <v>8.8947426597119406E-2</v>
      </c>
      <c r="BB26">
        <v>0.237657730421721</v>
      </c>
      <c r="BC26">
        <v>1.6451026482322499</v>
      </c>
      <c r="BD26">
        <v>-7.9602804000005301E-2</v>
      </c>
      <c r="BE26">
        <v>7.7340235614299896E-2</v>
      </c>
      <c r="BF26">
        <v>0.18559741062391</v>
      </c>
      <c r="BG26">
        <v>0.452725412577205</v>
      </c>
      <c r="BH26">
        <v>7.7340235614299896E-2</v>
      </c>
      <c r="BI26">
        <v>0.52587529247641995</v>
      </c>
      <c r="BJ26">
        <v>0.905450825154411</v>
      </c>
      <c r="BK26">
        <v>2.4004244125391101</v>
      </c>
      <c r="BL26">
        <v>5.8548858131696599</v>
      </c>
      <c r="BM26">
        <v>2.43933842576548</v>
      </c>
      <c r="BN26">
        <v>10.2475383321487</v>
      </c>
      <c r="BO26">
        <v>1.8174955369360399</v>
      </c>
      <c r="BP26">
        <v>8.43004279521268</v>
      </c>
      <c r="BQ26">
        <v>0.77397242461010096</v>
      </c>
      <c r="BR26">
        <v>0.49493919823069998</v>
      </c>
      <c r="BS26">
        <v>1.5637606236374999</v>
      </c>
    </row>
    <row r="27" spans="1:71" x14ac:dyDescent="0.2">
      <c r="A27" s="50">
        <v>44951.166666666664</v>
      </c>
      <c r="B27">
        <v>0</v>
      </c>
      <c r="C27">
        <v>2.1508333333333298</v>
      </c>
      <c r="D27">
        <v>93.761563640563594</v>
      </c>
      <c r="E27">
        <v>141.355726495726</v>
      </c>
      <c r="F27">
        <v>11.6999999999999</v>
      </c>
      <c r="G27">
        <v>8.5758333333333301</v>
      </c>
      <c r="H27">
        <v>2.2608333333333301</v>
      </c>
      <c r="I27">
        <v>22.4844934640522</v>
      </c>
      <c r="J27">
        <v>3.1715833333333299</v>
      </c>
      <c r="K27">
        <v>33.318869047619003</v>
      </c>
      <c r="L27">
        <v>5.4686609686609602</v>
      </c>
      <c r="M27">
        <v>1600.0172839506099</v>
      </c>
      <c r="N27">
        <v>78.495172095172094</v>
      </c>
      <c r="O27">
        <v>5</v>
      </c>
      <c r="P27">
        <v>135</v>
      </c>
      <c r="Q27">
        <v>6.87227439839572</v>
      </c>
      <c r="R27">
        <v>2.1517499999999998</v>
      </c>
      <c r="S27">
        <v>6</v>
      </c>
      <c r="T27">
        <v>1.44231944444444</v>
      </c>
      <c r="U27">
        <v>0.14045462962962901</v>
      </c>
      <c r="V27">
        <v>21.681488888888801</v>
      </c>
      <c r="W27">
        <v>2.9023518518518499</v>
      </c>
      <c r="X27">
        <v>57.9976342592592</v>
      </c>
      <c r="Y27">
        <v>4.6065537037036997</v>
      </c>
      <c r="Z27">
        <v>7.1203703703703698E-3</v>
      </c>
      <c r="AA27">
        <v>1.41768518518518E-2</v>
      </c>
      <c r="AB27">
        <v>95.912396973896904</v>
      </c>
      <c r="AC27">
        <v>-45.443329521829497</v>
      </c>
      <c r="AD27">
        <v>29.180847164052199</v>
      </c>
      <c r="AE27">
        <v>1.79629405</v>
      </c>
      <c r="AF27">
        <v>2.2643665766666601</v>
      </c>
      <c r="AG27">
        <v>8.0098283333333298E-2</v>
      </c>
      <c r="AH27">
        <v>45.021160130718897</v>
      </c>
      <c r="AI27">
        <v>0.50313936173995499</v>
      </c>
      <c r="AJ27">
        <v>0.64815847794662995</v>
      </c>
      <c r="AK27">
        <v>3.9898881337549097E-2</v>
      </c>
      <c r="AL27">
        <v>5.0295590329975298E-2</v>
      </c>
      <c r="AM27">
        <v>0.25987783043996898</v>
      </c>
      <c r="AN27">
        <v>1.77912513937128E-3</v>
      </c>
      <c r="AO27">
        <v>29.180847164052199</v>
      </c>
      <c r="AP27">
        <v>1.3718002024031399</v>
      </c>
      <c r="AQ27">
        <v>10.6210876429935</v>
      </c>
      <c r="AR27">
        <v>2.0541650388389399</v>
      </c>
      <c r="AS27">
        <v>0.72570673330130797</v>
      </c>
      <c r="AT27">
        <v>88.630348148148101</v>
      </c>
      <c r="AU27">
        <v>43.2279000482879</v>
      </c>
      <c r="AV27">
        <v>1.7932600824310101</v>
      </c>
      <c r="AW27">
        <v>0.21020153782772399</v>
      </c>
      <c r="AX27">
        <v>0.42449384759685899</v>
      </c>
      <c r="AY27">
        <v>1.0789123570064201</v>
      </c>
      <c r="AZ27">
        <v>9.2808242310722197E-2</v>
      </c>
      <c r="BA27">
        <v>9.2214731368070596E-2</v>
      </c>
      <c r="BB27">
        <v>0.236315149094695</v>
      </c>
      <c r="BC27">
        <v>1.7136077424310101</v>
      </c>
      <c r="BD27">
        <v>-7.9652340000001196E-2</v>
      </c>
      <c r="BE27">
        <v>9.1310242801793895E-2</v>
      </c>
      <c r="BF27">
        <v>0.18441047021444901</v>
      </c>
      <c r="BG27">
        <v>0.46870366278787201</v>
      </c>
      <c r="BH27">
        <v>9.1310242801793895E-2</v>
      </c>
      <c r="BI27">
        <v>0.55144142603248703</v>
      </c>
      <c r="BJ27">
        <v>0.93740732557574402</v>
      </c>
      <c r="BK27">
        <v>2.0790343022397102</v>
      </c>
      <c r="BL27">
        <v>5.2715480878138399</v>
      </c>
      <c r="BM27">
        <v>2.5425018403427599</v>
      </c>
      <c r="BN27">
        <v>10.856193055717</v>
      </c>
      <c r="BO27">
        <v>2.1457907058421499</v>
      </c>
      <c r="BP27">
        <v>8.7104023498749008</v>
      </c>
      <c r="BQ27">
        <v>0.78217991281269506</v>
      </c>
      <c r="BR27">
        <v>0.514917328911769</v>
      </c>
      <c r="BS27">
        <v>1.52373731766417</v>
      </c>
    </row>
    <row r="28" spans="1:71" x14ac:dyDescent="0.2">
      <c r="A28" s="50">
        <v>44951.208333333336</v>
      </c>
      <c r="B28">
        <v>0</v>
      </c>
      <c r="C28">
        <v>2.0904999999999898</v>
      </c>
      <c r="D28">
        <v>93.678900438900399</v>
      </c>
      <c r="E28">
        <v>141.62350000000001</v>
      </c>
      <c r="F28">
        <v>11.6999999999999</v>
      </c>
      <c r="G28">
        <v>8.5745000000000005</v>
      </c>
      <c r="H28">
        <v>2.2608333333333301</v>
      </c>
      <c r="I28">
        <v>22.462809523809501</v>
      </c>
      <c r="J28">
        <v>3.1977500000000001</v>
      </c>
      <c r="K28">
        <v>33.315688244766498</v>
      </c>
      <c r="L28">
        <v>5.3385714285714201</v>
      </c>
      <c r="M28">
        <v>1599.9287037037</v>
      </c>
      <c r="N28">
        <v>78.960073260073202</v>
      </c>
      <c r="O28">
        <v>5</v>
      </c>
      <c r="P28">
        <v>135</v>
      </c>
      <c r="Q28">
        <v>6.8717923474375002</v>
      </c>
      <c r="R28">
        <v>2.1516880341880298</v>
      </c>
      <c r="S28">
        <v>6</v>
      </c>
      <c r="T28">
        <v>1.4150023148148101</v>
      </c>
      <c r="U28">
        <v>0.145543055555555</v>
      </c>
      <c r="V28">
        <v>21.664026851851801</v>
      </c>
      <c r="W28">
        <v>2.88893935185185</v>
      </c>
      <c r="X28">
        <v>58.0533694444444</v>
      </c>
      <c r="Y28">
        <v>4.6062004629629598</v>
      </c>
      <c r="Z28">
        <v>9.7407407407407403E-4</v>
      </c>
      <c r="AA28">
        <v>3.2547685185185103E-2</v>
      </c>
      <c r="AB28">
        <v>95.769400438900405</v>
      </c>
      <c r="AC28">
        <v>-45.854099561099503</v>
      </c>
      <c r="AD28">
        <v>29.1581221038095</v>
      </c>
      <c r="AE28">
        <v>1.79601477</v>
      </c>
      <c r="AF28">
        <v>2.2643660273333301</v>
      </c>
      <c r="AG28">
        <v>8.0085829999999997E-2</v>
      </c>
      <c r="AH28">
        <v>44.998142857142803</v>
      </c>
      <c r="AI28">
        <v>0.50226405643989303</v>
      </c>
      <c r="AJ28">
        <v>0.64798498354568601</v>
      </c>
      <c r="AK28">
        <v>3.9913088124739898E-2</v>
      </c>
      <c r="AL28">
        <v>5.0321328950908899E-2</v>
      </c>
      <c r="AM28">
        <v>0.260010749466974</v>
      </c>
      <c r="AN28">
        <v>1.7797586321258E-3</v>
      </c>
      <c r="AO28">
        <v>29.1581221038095</v>
      </c>
      <c r="AP28">
        <v>1.3654607676433601</v>
      </c>
      <c r="AQ28">
        <v>10.612533533691099</v>
      </c>
      <c r="AR28">
        <v>2.05400752091413</v>
      </c>
      <c r="AS28">
        <v>0.71070406430169097</v>
      </c>
      <c r="AT28">
        <v>88.627538425925906</v>
      </c>
      <c r="AU28">
        <v>43.190123926058099</v>
      </c>
      <c r="AV28">
        <v>1.8080189310847199</v>
      </c>
      <c r="AW28">
        <v>0.21035850641919901</v>
      </c>
      <c r="AX28">
        <v>0.43055400235663599</v>
      </c>
      <c r="AY28">
        <v>1.08746646630888</v>
      </c>
      <c r="AZ28">
        <v>9.2901340243568206E-2</v>
      </c>
      <c r="BA28">
        <v>9.2945851821271894E-2</v>
      </c>
      <c r="BB28">
        <v>0.23973012236001301</v>
      </c>
      <c r="BC28">
        <v>1.7283789750847101</v>
      </c>
      <c r="BD28">
        <v>-7.9639956000002302E-2</v>
      </c>
      <c r="BE28">
        <v>9.1523854309698505E-2</v>
      </c>
      <c r="BF28">
        <v>0.18732205462920301</v>
      </c>
      <c r="BG28">
        <v>0.47312469457184098</v>
      </c>
      <c r="BH28">
        <v>9.1523854309698505E-2</v>
      </c>
      <c r="BI28">
        <v>0.55769181787780298</v>
      </c>
      <c r="BJ28">
        <v>0.94624938914368295</v>
      </c>
      <c r="BK28">
        <v>2.0546237063844801</v>
      </c>
      <c r="BL28">
        <v>5.1839385882766296</v>
      </c>
      <c r="BM28">
        <v>2.5279220228774602</v>
      </c>
      <c r="BN28">
        <v>10.9676047269049</v>
      </c>
      <c r="BO28">
        <v>2.1508105762779102</v>
      </c>
      <c r="BP28">
        <v>8.8167941506270093</v>
      </c>
      <c r="BQ28">
        <v>0.79065883681719495</v>
      </c>
      <c r="BR28">
        <v>0.521082276153924</v>
      </c>
      <c r="BS28">
        <v>1.5175197680812</v>
      </c>
    </row>
    <row r="29" spans="1:71" x14ac:dyDescent="0.2">
      <c r="A29" s="50">
        <v>44951.25</v>
      </c>
      <c r="B29">
        <v>0</v>
      </c>
      <c r="C29">
        <v>2.1419999999999999</v>
      </c>
      <c r="D29">
        <v>93.735947485947406</v>
      </c>
      <c r="E29">
        <v>142.10716666666599</v>
      </c>
      <c r="F29">
        <v>11.6999999999999</v>
      </c>
      <c r="G29">
        <v>8.5711666666666595</v>
      </c>
      <c r="H29">
        <v>2.26016666666666</v>
      </c>
      <c r="I29">
        <v>22.470402930402901</v>
      </c>
      <c r="J29">
        <v>3.19383333333333</v>
      </c>
      <c r="K29">
        <v>33.332137566137497</v>
      </c>
      <c r="L29">
        <v>5.1680113186191203</v>
      </c>
      <c r="M29">
        <v>1599.87741935483</v>
      </c>
      <c r="N29">
        <v>78.792867867867798</v>
      </c>
      <c r="O29">
        <v>5</v>
      </c>
      <c r="P29">
        <v>135</v>
      </c>
      <c r="Q29">
        <v>6.8709259259259197</v>
      </c>
      <c r="R29">
        <v>2.4833824786324699</v>
      </c>
      <c r="S29">
        <v>6</v>
      </c>
      <c r="T29">
        <v>1.44002638888888</v>
      </c>
      <c r="U29">
        <v>0.160112037037037</v>
      </c>
      <c r="V29">
        <v>21.614756944444402</v>
      </c>
      <c r="W29">
        <v>2.8780990740740702</v>
      </c>
      <c r="X29">
        <v>58.094987037037001</v>
      </c>
      <c r="Y29">
        <v>4.6043009259259202</v>
      </c>
      <c r="Z29">
        <v>7.2143518518518503E-3</v>
      </c>
      <c r="AA29">
        <v>1.1599537037037E-2</v>
      </c>
      <c r="AB29">
        <v>95.877947485947402</v>
      </c>
      <c r="AC29">
        <v>-46.229219180719099</v>
      </c>
      <c r="AD29">
        <v>29.163112710402899</v>
      </c>
      <c r="AE29">
        <v>1.79531657</v>
      </c>
      <c r="AF29">
        <v>2.2636979873333298</v>
      </c>
      <c r="AG29">
        <v>8.0054696666666605E-2</v>
      </c>
      <c r="AH29">
        <v>45.001736263736198</v>
      </c>
      <c r="AI29">
        <v>0.501990353992811</v>
      </c>
      <c r="AJ29">
        <v>0.64804414898525697</v>
      </c>
      <c r="AK29">
        <v>3.9894382812041301E-2</v>
      </c>
      <c r="AL29">
        <v>5.0302453451524197E-2</v>
      </c>
      <c r="AM29">
        <v>0.25998999428159603</v>
      </c>
      <c r="AN29">
        <v>1.7789245462831299E-3</v>
      </c>
      <c r="AO29">
        <v>29.163112710402899</v>
      </c>
      <c r="AP29">
        <v>1.3603370969071</v>
      </c>
      <c r="AQ29">
        <v>10.5883977371405</v>
      </c>
      <c r="AR29">
        <v>2.05316047498295</v>
      </c>
      <c r="AS29">
        <v>0.72286862536308905</v>
      </c>
      <c r="AT29">
        <v>88.632170370370304</v>
      </c>
      <c r="AU29">
        <v>43.1650080194335</v>
      </c>
      <c r="AV29">
        <v>1.8367282443027499</v>
      </c>
      <c r="AW29">
        <v>0.21053751235037399</v>
      </c>
      <c r="AX29">
        <v>0.43497947309289597</v>
      </c>
      <c r="AY29">
        <v>1.1116022628594699</v>
      </c>
      <c r="AZ29">
        <v>9.3008350710507906E-2</v>
      </c>
      <c r="BA29">
        <v>9.5008740415340104E-2</v>
      </c>
      <c r="BB29">
        <v>0.242282875195102</v>
      </c>
      <c r="BC29">
        <v>1.75711924830275</v>
      </c>
      <c r="BD29">
        <v>-7.9608996000007107E-2</v>
      </c>
      <c r="BE29">
        <v>9.1498341986742102E-2</v>
      </c>
      <c r="BF29">
        <v>0.18903354316367699</v>
      </c>
      <c r="BG29">
        <v>0.483076487837312</v>
      </c>
      <c r="BH29">
        <v>9.1498341986742102E-2</v>
      </c>
      <c r="BI29">
        <v>0.56106377030083798</v>
      </c>
      <c r="BJ29">
        <v>0.96615297567462499</v>
      </c>
      <c r="BK29">
        <v>2.08218806433181</v>
      </c>
      <c r="BL29">
        <v>5.3162567750432004</v>
      </c>
      <c r="BM29">
        <v>2.5565552870470398</v>
      </c>
      <c r="BN29">
        <v>11.041153404328901</v>
      </c>
      <c r="BO29">
        <v>2.1502110366884399</v>
      </c>
      <c r="BP29">
        <v>8.8909423676405108</v>
      </c>
      <c r="BQ29">
        <v>0.81060579429716295</v>
      </c>
      <c r="BR29">
        <v>0.52446443350614103</v>
      </c>
      <c r="BS29">
        <v>1.5461258922774499</v>
      </c>
    </row>
    <row r="30" spans="1:71" x14ac:dyDescent="0.2">
      <c r="A30" s="50">
        <v>44951.291666666664</v>
      </c>
      <c r="B30">
        <v>0</v>
      </c>
      <c r="C30">
        <v>2.1203333333333299</v>
      </c>
      <c r="D30">
        <v>93.740467787114795</v>
      </c>
      <c r="E30">
        <v>141.09541666666601</v>
      </c>
      <c r="F30">
        <v>11.6999999999999</v>
      </c>
      <c r="G30">
        <v>8.5788333333333302</v>
      </c>
      <c r="H30">
        <v>2.2626666666666599</v>
      </c>
      <c r="I30">
        <v>22.496296296296201</v>
      </c>
      <c r="J30">
        <v>3.2074166666666599</v>
      </c>
      <c r="K30">
        <v>33.331116666666603</v>
      </c>
      <c r="L30">
        <v>5.09021739130434</v>
      </c>
      <c r="M30">
        <v>1600.2252715121101</v>
      </c>
      <c r="N30">
        <v>78.456479076478999</v>
      </c>
      <c r="O30">
        <v>5</v>
      </c>
      <c r="P30">
        <v>135</v>
      </c>
      <c r="Q30">
        <v>6.8669210777597796</v>
      </c>
      <c r="R30">
        <v>1.75324999999999</v>
      </c>
      <c r="S30">
        <v>6</v>
      </c>
      <c r="T30">
        <v>1.4279013888888801</v>
      </c>
      <c r="U30">
        <v>0.153673148148148</v>
      </c>
      <c r="V30">
        <v>21.567809259259199</v>
      </c>
      <c r="W30">
        <v>2.8224300925925898</v>
      </c>
      <c r="X30">
        <v>57.993772222222198</v>
      </c>
      <c r="Y30">
        <v>4.5643199074074001</v>
      </c>
      <c r="Z30">
        <v>8.2949074074074002E-3</v>
      </c>
      <c r="AA30">
        <v>1.05624999999999E-2</v>
      </c>
      <c r="AB30">
        <v>95.860801120448102</v>
      </c>
      <c r="AC30">
        <v>-45.2346155462184</v>
      </c>
      <c r="AD30">
        <v>29.194992516296299</v>
      </c>
      <c r="AE30">
        <v>1.79692243</v>
      </c>
      <c r="AF30">
        <v>2.26620114599999</v>
      </c>
      <c r="AG30">
        <v>8.0126303333333301E-2</v>
      </c>
      <c r="AH30">
        <v>45.0377962962963</v>
      </c>
      <c r="AI30">
        <v>0.50341599036396001</v>
      </c>
      <c r="AJ30">
        <v>0.648233070993539</v>
      </c>
      <c r="AK30">
        <v>3.9898080940651899E-2</v>
      </c>
      <c r="AL30">
        <v>5.03177373083167E-2</v>
      </c>
      <c r="AM30">
        <v>0.259781926303291</v>
      </c>
      <c r="AN30">
        <v>1.77908944899116E-3</v>
      </c>
      <c r="AO30">
        <v>29.1949925162962</v>
      </c>
      <c r="AP30">
        <v>1.33402508376674</v>
      </c>
      <c r="AQ30">
        <v>10.5653995250923</v>
      </c>
      <c r="AR30">
        <v>2.0353320471081502</v>
      </c>
      <c r="AS30">
        <v>0.71883283350762694</v>
      </c>
      <c r="AT30">
        <v>88.376232870370302</v>
      </c>
      <c r="AU30">
        <v>43.129749172263502</v>
      </c>
      <c r="AV30">
        <v>1.9080471240327901</v>
      </c>
      <c r="AW30">
        <v>0.23086909889184801</v>
      </c>
      <c r="AX30">
        <v>0.46289734623325501</v>
      </c>
      <c r="AY30">
        <v>1.1346004749076799</v>
      </c>
      <c r="AZ30">
        <v>0.101876159499674</v>
      </c>
      <c r="BA30">
        <v>9.6974399564759603E-2</v>
      </c>
      <c r="BB30">
        <v>0.25761134381825901</v>
      </c>
      <c r="BC30">
        <v>1.8283669200327901</v>
      </c>
      <c r="BD30">
        <v>-7.9680204000003405E-2</v>
      </c>
      <c r="BE30">
        <v>0.10034907298660201</v>
      </c>
      <c r="BF30">
        <v>0.20120280708046101</v>
      </c>
      <c r="BG30">
        <v>0.49316071215516299</v>
      </c>
      <c r="BH30">
        <v>0.10034907298660201</v>
      </c>
      <c r="BI30">
        <v>0.60310376013412603</v>
      </c>
      <c r="BJ30">
        <v>0.98632142431032599</v>
      </c>
      <c r="BK30">
        <v>2.0100291047877201</v>
      </c>
      <c r="BL30">
        <v>4.9391928104512299</v>
      </c>
      <c r="BM30">
        <v>2.4547097556734898</v>
      </c>
      <c r="BN30">
        <v>11.8401704622955</v>
      </c>
      <c r="BO30">
        <v>2.35820321518514</v>
      </c>
      <c r="BP30">
        <v>9.4819672471104202</v>
      </c>
      <c r="BQ30">
        <v>0.81572800023310199</v>
      </c>
      <c r="BR30">
        <v>0.56296413093948505</v>
      </c>
      <c r="BS30">
        <v>1.4532764100459801</v>
      </c>
    </row>
    <row r="31" spans="1:71" x14ac:dyDescent="0.2">
      <c r="A31" s="50">
        <v>44951.333333333336</v>
      </c>
      <c r="B31">
        <v>0</v>
      </c>
      <c r="C31">
        <v>2.1803333333333299</v>
      </c>
      <c r="D31">
        <v>93.710991902833996</v>
      </c>
      <c r="E31">
        <v>141.46923717948701</v>
      </c>
      <c r="F31">
        <v>11.6999999999999</v>
      </c>
      <c r="G31">
        <v>8.5863333333333305</v>
      </c>
      <c r="H31">
        <v>2.2638333333333298</v>
      </c>
      <c r="I31">
        <v>22.510966810966799</v>
      </c>
      <c r="J31">
        <v>3.1743333333333301</v>
      </c>
      <c r="K31">
        <v>33.333741033523602</v>
      </c>
      <c r="L31">
        <v>5.10339105339105</v>
      </c>
      <c r="M31">
        <v>1600.16406130268</v>
      </c>
      <c r="N31">
        <v>78.244799757740907</v>
      </c>
      <c r="O31">
        <v>5</v>
      </c>
      <c r="P31">
        <v>135</v>
      </c>
      <c r="Q31">
        <v>6.8719949949949903</v>
      </c>
      <c r="R31">
        <v>2.758</v>
      </c>
      <c r="S31">
        <v>6</v>
      </c>
      <c r="T31">
        <v>1.3967379629629599</v>
      </c>
      <c r="U31">
        <v>0.16062546296296201</v>
      </c>
      <c r="V31">
        <v>21.606247222222201</v>
      </c>
      <c r="W31">
        <v>2.8752120370370302</v>
      </c>
      <c r="X31">
        <v>57.983268055555499</v>
      </c>
      <c r="Y31">
        <v>4.5514819444444399</v>
      </c>
      <c r="Z31">
        <v>1.39875E-2</v>
      </c>
      <c r="AA31">
        <v>1.3769907407407401E-2</v>
      </c>
      <c r="AB31">
        <v>95.891325236167305</v>
      </c>
      <c r="AC31">
        <v>-45.577911943319798</v>
      </c>
      <c r="AD31">
        <v>29.215519330966799</v>
      </c>
      <c r="AE31">
        <v>1.79849338</v>
      </c>
      <c r="AF31">
        <v>2.2673709026666602</v>
      </c>
      <c r="AG31">
        <v>8.0196353333333303E-2</v>
      </c>
      <c r="AH31">
        <v>45.061133477633398</v>
      </c>
      <c r="AI31">
        <v>0.50386250275390998</v>
      </c>
      <c r="AJ31">
        <v>0.64835293784195203</v>
      </c>
      <c r="AK31">
        <v>3.9912299377276403E-2</v>
      </c>
      <c r="AL31">
        <v>5.0317667392343397E-2</v>
      </c>
      <c r="AM31">
        <v>0.25964728045184698</v>
      </c>
      <c r="AN31">
        <v>1.77972346120386E-3</v>
      </c>
      <c r="AO31">
        <v>29.215519330966799</v>
      </c>
      <c r="AP31">
        <v>1.3589725352709101</v>
      </c>
      <c r="AQ31">
        <v>10.5842290886679</v>
      </c>
      <c r="AR31">
        <v>2.0296073130912098</v>
      </c>
      <c r="AS31">
        <v>0.70374179585087004</v>
      </c>
      <c r="AT31">
        <v>88.412947222222201</v>
      </c>
      <c r="AU31">
        <v>43.188328267996802</v>
      </c>
      <c r="AV31">
        <v>1.8728052096365799</v>
      </c>
      <c r="AW31">
        <v>0.23776358957544999</v>
      </c>
      <c r="AX31">
        <v>0.43952084472908298</v>
      </c>
      <c r="AY31">
        <v>1.11577091133205</v>
      </c>
      <c r="AZ31">
        <v>0.104869407756986</v>
      </c>
      <c r="BA31">
        <v>9.5365035156585606E-2</v>
      </c>
      <c r="BB31">
        <v>0.24438184053130199</v>
      </c>
      <c r="BC31">
        <v>1.7930553456365801</v>
      </c>
      <c r="BD31">
        <v>-7.9749864000004306E-2</v>
      </c>
      <c r="BE31">
        <v>0.10330879470478301</v>
      </c>
      <c r="BF31">
        <v>0.19098329755544399</v>
      </c>
      <c r="BG31">
        <v>0.48482374610603401</v>
      </c>
      <c r="BH31">
        <v>0.10330879470478301</v>
      </c>
      <c r="BI31">
        <v>0.58858418452045502</v>
      </c>
      <c r="BJ31">
        <v>0.96964749221206903</v>
      </c>
      <c r="BK31">
        <v>1.9345749232220899</v>
      </c>
      <c r="BL31">
        <v>4.8888693392982798</v>
      </c>
      <c r="BM31">
        <v>2.54020793875039</v>
      </c>
      <c r="BN31">
        <v>11.626699980996699</v>
      </c>
      <c r="BO31">
        <v>2.42775667556241</v>
      </c>
      <c r="BP31">
        <v>9.1989433054343497</v>
      </c>
      <c r="BQ31">
        <v>0.79402254121393701</v>
      </c>
      <c r="BR31">
        <v>0.547260666638542</v>
      </c>
      <c r="BS31">
        <v>1.45695480425284</v>
      </c>
    </row>
    <row r="32" spans="1:71" x14ac:dyDescent="0.2">
      <c r="A32" s="50">
        <v>44951.375</v>
      </c>
      <c r="B32">
        <v>0</v>
      </c>
      <c r="C32">
        <v>2.12641666666666</v>
      </c>
      <c r="D32">
        <v>93.6800833333333</v>
      </c>
      <c r="E32">
        <v>140.18408333333301</v>
      </c>
      <c r="F32">
        <v>11.6999999999999</v>
      </c>
      <c r="G32">
        <v>8.5764999999999993</v>
      </c>
      <c r="H32">
        <v>2.2611666666666599</v>
      </c>
      <c r="I32">
        <v>22.4774305555555</v>
      </c>
      <c r="J32">
        <v>3.1660833333333298</v>
      </c>
      <c r="K32">
        <v>33.317315139701101</v>
      </c>
      <c r="L32">
        <v>4.7669753086419702</v>
      </c>
      <c r="M32">
        <v>1599.81111111111</v>
      </c>
      <c r="N32">
        <v>78.935725677830902</v>
      </c>
      <c r="O32">
        <v>5</v>
      </c>
      <c r="P32">
        <v>135</v>
      </c>
      <c r="Q32">
        <v>6.8730015844721697</v>
      </c>
      <c r="R32">
        <v>1.6450833333333299</v>
      </c>
      <c r="S32">
        <v>6</v>
      </c>
      <c r="T32">
        <v>1.4835319444444399</v>
      </c>
      <c r="U32">
        <v>0.16196851851851801</v>
      </c>
      <c r="V32">
        <v>21.549413425925898</v>
      </c>
      <c r="W32">
        <v>2.8246212962962902</v>
      </c>
      <c r="X32">
        <v>57.908465740740702</v>
      </c>
      <c r="Y32">
        <v>4.5582217592592604</v>
      </c>
      <c r="Z32">
        <v>1.8842592592592501E-2</v>
      </c>
      <c r="AA32">
        <v>2.3282407407407401E-3</v>
      </c>
      <c r="AB32">
        <v>95.8064999999999</v>
      </c>
      <c r="AC32">
        <v>-44.377583333333298</v>
      </c>
      <c r="AD32">
        <v>29.174304815555502</v>
      </c>
      <c r="AE32">
        <v>1.79643369</v>
      </c>
      <c r="AF32">
        <v>2.2647001846666601</v>
      </c>
      <c r="AG32">
        <v>8.0104509999999907E-2</v>
      </c>
      <c r="AH32">
        <v>45.015097222222202</v>
      </c>
      <c r="AI32">
        <v>0.50380298803298995</v>
      </c>
      <c r="AJ32">
        <v>0.64810038307477702</v>
      </c>
      <c r="AK32">
        <v>3.9907363527781202E-2</v>
      </c>
      <c r="AL32">
        <v>5.03098047125142E-2</v>
      </c>
      <c r="AM32">
        <v>0.25991285261672198</v>
      </c>
      <c r="AN32">
        <v>1.77950336746623E-3</v>
      </c>
      <c r="AO32">
        <v>29.174304815555502</v>
      </c>
      <c r="AP32">
        <v>1.3350607589149199</v>
      </c>
      <c r="AQ32">
        <v>10.556387978002499</v>
      </c>
      <c r="AR32">
        <v>2.0326127468387201</v>
      </c>
      <c r="AS32">
        <v>0.74743265681766702</v>
      </c>
      <c r="AT32">
        <v>88.324254166666606</v>
      </c>
      <c r="AU32">
        <v>43.098366299311699</v>
      </c>
      <c r="AV32">
        <v>1.9167309229105001</v>
      </c>
      <c r="AW32">
        <v>0.232087437827937</v>
      </c>
      <c r="AX32">
        <v>0.46137293108507199</v>
      </c>
      <c r="AY32">
        <v>1.1436120219974899</v>
      </c>
      <c r="AZ32">
        <v>0.102485418160363</v>
      </c>
      <c r="BA32">
        <v>9.7744617264742706E-2</v>
      </c>
      <c r="BB32">
        <v>0.25682718484499001</v>
      </c>
      <c r="BC32">
        <v>1.83707239091049</v>
      </c>
      <c r="BD32">
        <v>-7.9658532000001406E-2</v>
      </c>
      <c r="BE32">
        <v>0.100934384115061</v>
      </c>
      <c r="BF32">
        <v>0.200652251605514</v>
      </c>
      <c r="BG32">
        <v>0.49735817236672403</v>
      </c>
      <c r="BH32">
        <v>0.100934384115061</v>
      </c>
      <c r="BI32">
        <v>0.60317327144115196</v>
      </c>
      <c r="BJ32">
        <v>0.99471634473344905</v>
      </c>
      <c r="BK32">
        <v>1.9923961413268101</v>
      </c>
      <c r="BL32">
        <v>4.93405684772946</v>
      </c>
      <c r="BM32">
        <v>2.4795050159979901</v>
      </c>
      <c r="BN32">
        <v>11.8567012971726</v>
      </c>
      <c r="BO32">
        <v>2.37195802670395</v>
      </c>
      <c r="BP32">
        <v>9.4847432704686803</v>
      </c>
      <c r="BQ32">
        <v>0.82312789173784395</v>
      </c>
      <c r="BR32">
        <v>0.56279951779512705</v>
      </c>
      <c r="BS32">
        <v>1.46266083780763</v>
      </c>
    </row>
    <row r="33" spans="1:71" x14ac:dyDescent="0.2">
      <c r="A33" s="50">
        <v>44951.416666666664</v>
      </c>
      <c r="B33">
        <v>0</v>
      </c>
      <c r="C33">
        <v>2.25616666666666</v>
      </c>
      <c r="D33">
        <v>92.905764957264907</v>
      </c>
      <c r="E33">
        <v>142.42883333333299</v>
      </c>
      <c r="F33">
        <v>11.6999999999999</v>
      </c>
      <c r="G33">
        <v>8.5823333333333292</v>
      </c>
      <c r="H33">
        <v>2.2635000000000001</v>
      </c>
      <c r="I33">
        <v>22.498907407407401</v>
      </c>
      <c r="J33">
        <v>3.2436282051281999</v>
      </c>
      <c r="K33">
        <v>33.3289307793655</v>
      </c>
      <c r="L33">
        <v>4.8126762126762097</v>
      </c>
      <c r="M33">
        <v>1599.94064754689</v>
      </c>
      <c r="N33">
        <v>78.104482113692598</v>
      </c>
      <c r="O33">
        <v>5</v>
      </c>
      <c r="P33">
        <v>135</v>
      </c>
      <c r="Q33">
        <v>6.8680765639589101</v>
      </c>
      <c r="R33">
        <v>2.93733333333333</v>
      </c>
      <c r="S33">
        <v>6</v>
      </c>
      <c r="T33">
        <v>1.4441875</v>
      </c>
      <c r="U33">
        <v>0.17046249999999999</v>
      </c>
      <c r="V33">
        <v>21.565874999999998</v>
      </c>
      <c r="W33">
        <v>2.7865416666666598</v>
      </c>
      <c r="X33">
        <v>58.106274999999997</v>
      </c>
      <c r="Y33">
        <v>4.6116000000000001</v>
      </c>
      <c r="Z33">
        <v>1.1812499999999899E-2</v>
      </c>
      <c r="AA33">
        <v>1.16583333333333E-2</v>
      </c>
      <c r="AB33">
        <v>95.161931623931594</v>
      </c>
      <c r="AC33">
        <v>-47.266901709401701</v>
      </c>
      <c r="AD33">
        <v>29.200336567407401</v>
      </c>
      <c r="AE33">
        <v>1.7976555400000001</v>
      </c>
      <c r="AF33">
        <v>2.26703592133333</v>
      </c>
      <c r="AG33">
        <v>8.0158993333333303E-2</v>
      </c>
      <c r="AH33">
        <v>45.0447407407407</v>
      </c>
      <c r="AI33">
        <v>0.50253436633784698</v>
      </c>
      <c r="AJ33">
        <v>0.64825184914684597</v>
      </c>
      <c r="AK33">
        <v>3.99082215379137E-2</v>
      </c>
      <c r="AL33">
        <v>5.0328538543561299E-2</v>
      </c>
      <c r="AM33">
        <v>0.25974175665707799</v>
      </c>
      <c r="AN33">
        <v>1.7795416268696399E-3</v>
      </c>
      <c r="AO33">
        <v>29.200336567407401</v>
      </c>
      <c r="AP33">
        <v>1.3170623747424299</v>
      </c>
      <c r="AQ33">
        <v>10.5644519915893</v>
      </c>
      <c r="AR33">
        <v>2.05641529490762</v>
      </c>
      <c r="AS33">
        <v>0.72574038751579995</v>
      </c>
      <c r="AT33">
        <v>88.514479166666604</v>
      </c>
      <c r="AU33">
        <v>43.1382662286467</v>
      </c>
      <c r="AV33">
        <v>1.9064745120939399</v>
      </c>
      <c r="AW33">
        <v>0.210620626425708</v>
      </c>
      <c r="AX33">
        <v>0.48059316525756002</v>
      </c>
      <c r="AY33">
        <v>1.1355480084106699</v>
      </c>
      <c r="AZ33">
        <v>9.2900989962698202E-2</v>
      </c>
      <c r="BA33">
        <v>9.7055385334245597E-2</v>
      </c>
      <c r="BB33">
        <v>0.26734219422813799</v>
      </c>
      <c r="BC33">
        <v>1.8267618000939401</v>
      </c>
      <c r="BD33">
        <v>-7.9712711999998895E-2</v>
      </c>
      <c r="BE33">
        <v>9.2272945805423501E-2</v>
      </c>
      <c r="BF33">
        <v>0.21046538471363799</v>
      </c>
      <c r="BG33">
        <v>0.49733610190185801</v>
      </c>
      <c r="BH33">
        <v>9.2272945805423501E-2</v>
      </c>
      <c r="BI33">
        <v>0.60547666103812403</v>
      </c>
      <c r="BJ33">
        <v>0.99467220380371701</v>
      </c>
      <c r="BK33">
        <v>2.28670972567887</v>
      </c>
      <c r="BL33">
        <v>5.4055802661190704</v>
      </c>
      <c r="BM33">
        <v>2.3634169302454602</v>
      </c>
      <c r="BN33">
        <v>11.7895741300787</v>
      </c>
      <c r="BO33">
        <v>2.16841422642745</v>
      </c>
      <c r="BP33">
        <v>9.6211599036513302</v>
      </c>
      <c r="BQ33">
        <v>0.83780819593449696</v>
      </c>
      <c r="BR33">
        <v>0.56856748271595403</v>
      </c>
      <c r="BS33">
        <v>1.47477005186392</v>
      </c>
    </row>
    <row r="34" spans="1:71" x14ac:dyDescent="0.2">
      <c r="A34" s="50">
        <v>44951.458333333336</v>
      </c>
      <c r="B34">
        <v>0</v>
      </c>
      <c r="C34">
        <v>2.1428333333333298</v>
      </c>
      <c r="D34">
        <v>93.685982905982897</v>
      </c>
      <c r="E34">
        <v>140.45274999999901</v>
      </c>
      <c r="F34">
        <v>11.6999999999999</v>
      </c>
      <c r="G34">
        <v>8.5808333333333309</v>
      </c>
      <c r="H34">
        <v>2.2633333333333301</v>
      </c>
      <c r="I34">
        <v>22.4751286549707</v>
      </c>
      <c r="J34">
        <v>3.2019471434997699</v>
      </c>
      <c r="K34">
        <v>33.318927027714203</v>
      </c>
      <c r="L34">
        <v>4.5844736842105203</v>
      </c>
      <c r="M34">
        <v>1599.9931526806499</v>
      </c>
      <c r="N34">
        <v>78.626726726726702</v>
      </c>
      <c r="O34">
        <v>5</v>
      </c>
      <c r="P34">
        <v>135</v>
      </c>
      <c r="Q34">
        <v>6.8702799227799201</v>
      </c>
      <c r="R34">
        <v>1.8245</v>
      </c>
      <c r="S34">
        <v>6</v>
      </c>
      <c r="T34">
        <v>1.38088148148148</v>
      </c>
      <c r="U34">
        <v>0.15375925925925901</v>
      </c>
      <c r="V34">
        <v>21.509799999999998</v>
      </c>
      <c r="W34">
        <v>2.83103518518518</v>
      </c>
      <c r="X34">
        <v>57.946808333333301</v>
      </c>
      <c r="Y34">
        <v>4.5600949074074002</v>
      </c>
      <c r="Z34">
        <v>1.2046296296296201E-2</v>
      </c>
      <c r="AA34">
        <v>3.5060185185185099E-3</v>
      </c>
      <c r="AB34">
        <v>95.828816239316197</v>
      </c>
      <c r="AC34">
        <v>-44.623933760683698</v>
      </c>
      <c r="AD34">
        <v>29.1753865549707</v>
      </c>
      <c r="AE34">
        <v>1.7973413499999999</v>
      </c>
      <c r="AF34">
        <v>2.2668686366666599</v>
      </c>
      <c r="AG34">
        <v>8.0144983333333294E-2</v>
      </c>
      <c r="AH34">
        <v>45.019295321637401</v>
      </c>
      <c r="AI34">
        <v>0.50348691229753595</v>
      </c>
      <c r="AJ34">
        <v>0.64806400356551197</v>
      </c>
      <c r="AK34">
        <v>3.9923786367226502E-2</v>
      </c>
      <c r="AL34">
        <v>5.0353246735172802E-2</v>
      </c>
      <c r="AM34">
        <v>0.25988863903256099</v>
      </c>
      <c r="AN34">
        <v>1.78023567588034E-3</v>
      </c>
      <c r="AO34">
        <v>29.1753865549707</v>
      </c>
      <c r="AP34">
        <v>1.33809229145305</v>
      </c>
      <c r="AQ34">
        <v>10.5369825916494</v>
      </c>
      <c r="AR34">
        <v>2.0334480253757801</v>
      </c>
      <c r="AS34">
        <v>0.69525494280508504</v>
      </c>
      <c r="AT34">
        <v>88.228619907407406</v>
      </c>
      <c r="AU34">
        <v>43.083909463448997</v>
      </c>
      <c r="AV34">
        <v>1.93538585818838</v>
      </c>
      <c r="AW34">
        <v>0.23342061129088201</v>
      </c>
      <c r="AX34">
        <v>0.45924905854694897</v>
      </c>
      <c r="AY34">
        <v>1.16301740835055</v>
      </c>
      <c r="AZ34">
        <v>0.102948709190835</v>
      </c>
      <c r="BA34">
        <v>9.9403197294918894E-2</v>
      </c>
      <c r="BB34">
        <v>0.25552023389676498</v>
      </c>
      <c r="BC34">
        <v>1.8556870781883801</v>
      </c>
      <c r="BD34">
        <v>-7.9698780000000996E-2</v>
      </c>
      <c r="BE34">
        <v>0.10148525131269601</v>
      </c>
      <c r="BF34">
        <v>0.19968111300274199</v>
      </c>
      <c r="BG34">
        <v>0.505683860131526</v>
      </c>
      <c r="BH34">
        <v>0.10148525131269601</v>
      </c>
      <c r="BI34">
        <v>0.60233272863087794</v>
      </c>
      <c r="BJ34">
        <v>1.01136772026305</v>
      </c>
      <c r="BK34">
        <v>2.0351879501327099</v>
      </c>
      <c r="BL34">
        <v>5.1413214960730702</v>
      </c>
      <c r="BM34">
        <v>2.5331155067053199</v>
      </c>
      <c r="BN34">
        <v>11.8665143941094</v>
      </c>
      <c r="BO34">
        <v>2.38490340584835</v>
      </c>
      <c r="BP34">
        <v>9.4816109882610906</v>
      </c>
      <c r="BQ34">
        <v>0.83884279303146803</v>
      </c>
      <c r="BR34">
        <v>0.561738628105799</v>
      </c>
      <c r="BS34">
        <v>1.49885768092761</v>
      </c>
    </row>
    <row r="35" spans="1:71" x14ac:dyDescent="0.2">
      <c r="A35" s="50">
        <v>44951.5</v>
      </c>
      <c r="B35">
        <v>0</v>
      </c>
      <c r="C35">
        <v>2.22891666666666</v>
      </c>
      <c r="D35">
        <v>93.676410631278998</v>
      </c>
      <c r="E35">
        <v>141.80673717948699</v>
      </c>
      <c r="F35">
        <v>11.6999999999999</v>
      </c>
      <c r="G35">
        <v>8.5836666666666606</v>
      </c>
      <c r="H35">
        <v>2.2644999999999902</v>
      </c>
      <c r="I35">
        <v>22.479473304473299</v>
      </c>
      <c r="J35">
        <v>3.19975978407557</v>
      </c>
      <c r="K35">
        <v>33.314130434782598</v>
      </c>
      <c r="L35">
        <v>4.7479838709677402</v>
      </c>
      <c r="M35">
        <v>1600.1559139784899</v>
      </c>
      <c r="N35">
        <v>78.573205741626793</v>
      </c>
      <c r="O35">
        <v>5</v>
      </c>
      <c r="P35">
        <v>135</v>
      </c>
      <c r="Q35">
        <v>6.8661435041852901</v>
      </c>
      <c r="R35">
        <v>2.3505662393162301</v>
      </c>
      <c r="S35">
        <v>6</v>
      </c>
      <c r="T35">
        <v>1.29601898148148</v>
      </c>
      <c r="U35">
        <v>8.0495370370370301E-2</v>
      </c>
      <c r="V35">
        <v>21.538558333333299</v>
      </c>
      <c r="W35">
        <v>2.8239912037037</v>
      </c>
      <c r="X35">
        <v>58.062433796296297</v>
      </c>
      <c r="Y35">
        <v>4.5869578703703704</v>
      </c>
      <c r="Z35">
        <v>4.9416666666666602E-3</v>
      </c>
      <c r="AA35">
        <v>2.4372222222222201E-2</v>
      </c>
      <c r="AB35">
        <v>95.905327297945703</v>
      </c>
      <c r="AC35">
        <v>-45.901409881541397</v>
      </c>
      <c r="AD35">
        <v>29.181943584473299</v>
      </c>
      <c r="AE35">
        <v>1.79793482</v>
      </c>
      <c r="AF35">
        <v>2.2680364706666598</v>
      </c>
      <c r="AG35">
        <v>8.0171446666666604E-2</v>
      </c>
      <c r="AH35">
        <v>45.027639971139898</v>
      </c>
      <c r="AI35">
        <v>0.50259590014772304</v>
      </c>
      <c r="AJ35">
        <v>0.64808950455833303</v>
      </c>
      <c r="AK35">
        <v>3.9929579531767401E-2</v>
      </c>
      <c r="AL35">
        <v>5.0369864290019599E-2</v>
      </c>
      <c r="AM35">
        <v>0.25984047043640202</v>
      </c>
      <c r="AN35">
        <v>1.7804939980268599E-3</v>
      </c>
      <c r="AO35">
        <v>29.181943584473299</v>
      </c>
      <c r="AP35">
        <v>1.3347629448695699</v>
      </c>
      <c r="AQ35">
        <v>10.551070405469099</v>
      </c>
      <c r="AR35">
        <v>2.04542681969957</v>
      </c>
      <c r="AS35">
        <v>0.65137434774390501</v>
      </c>
      <c r="AT35">
        <v>88.307960185185195</v>
      </c>
      <c r="AU35">
        <v>43.113203754511503</v>
      </c>
      <c r="AV35">
        <v>1.9144362166284099</v>
      </c>
      <c r="AW35">
        <v>0.22260965096709601</v>
      </c>
      <c r="AX35">
        <v>0.46317187513042901</v>
      </c>
      <c r="AY35">
        <v>1.1489295945308799</v>
      </c>
      <c r="AZ35">
        <v>9.8150138984668095E-2</v>
      </c>
      <c r="BA35">
        <v>9.8199110643665696E-2</v>
      </c>
      <c r="BB35">
        <v>0.257616504441532</v>
      </c>
      <c r="BC35">
        <v>1.8347111206284099</v>
      </c>
      <c r="BD35">
        <v>-7.9725095999997705E-2</v>
      </c>
      <c r="BE35">
        <v>9.6714490195194694E-2</v>
      </c>
      <c r="BF35">
        <v>0.201227269642831</v>
      </c>
      <c r="BG35">
        <v>0.49915963271814801</v>
      </c>
      <c r="BH35">
        <v>9.6714490195194694E-2</v>
      </c>
      <c r="BI35">
        <v>0.59588351967605202</v>
      </c>
      <c r="BJ35">
        <v>0.99831926543629701</v>
      </c>
      <c r="BK35">
        <v>2.08333905705102</v>
      </c>
      <c r="BL35">
        <v>5.1649706776245496</v>
      </c>
      <c r="BM35">
        <v>2.4816356701157698</v>
      </c>
      <c r="BN35">
        <v>11.693029462595399</v>
      </c>
      <c r="BO35">
        <v>2.2727905195870699</v>
      </c>
      <c r="BP35">
        <v>9.4202389430083908</v>
      </c>
      <c r="BQ35">
        <v>0.83390463210446597</v>
      </c>
      <c r="BR35">
        <v>0.55719772359797404</v>
      </c>
      <c r="BS35">
        <v>1.4966394582386</v>
      </c>
    </row>
    <row r="36" spans="1:71" x14ac:dyDescent="0.2">
      <c r="A36" s="50">
        <v>44951.541666666664</v>
      </c>
      <c r="B36">
        <v>0</v>
      </c>
      <c r="C36">
        <v>2.1315833333333298</v>
      </c>
      <c r="D36">
        <v>87.412854700854695</v>
      </c>
      <c r="E36">
        <v>132.614539473684</v>
      </c>
      <c r="F36">
        <v>11.6999999999999</v>
      </c>
      <c r="G36">
        <v>8.5671666666666599</v>
      </c>
      <c r="H36">
        <v>2.2596666666666598</v>
      </c>
      <c r="I36">
        <v>22.474149184149098</v>
      </c>
      <c r="J36">
        <v>3.1806581196581099</v>
      </c>
      <c r="K36">
        <v>33.308612836438897</v>
      </c>
      <c r="L36">
        <v>4.4813034188034102</v>
      </c>
      <c r="M36">
        <v>1599.9252134245601</v>
      </c>
      <c r="N36">
        <v>78.001632882882802</v>
      </c>
      <c r="O36">
        <v>5</v>
      </c>
      <c r="P36">
        <v>135</v>
      </c>
      <c r="Q36">
        <v>6.8702252252252203</v>
      </c>
      <c r="R36">
        <v>1.85126923076923</v>
      </c>
      <c r="S36">
        <v>6</v>
      </c>
      <c r="T36">
        <v>1.37519675925925</v>
      </c>
      <c r="U36">
        <v>0.112145833333333</v>
      </c>
      <c r="V36">
        <v>21.392218518518501</v>
      </c>
      <c r="W36">
        <v>2.7998828703703702</v>
      </c>
      <c r="X36">
        <v>58.0494902777777</v>
      </c>
      <c r="Y36">
        <v>4.5622564814814801</v>
      </c>
      <c r="Z36" s="51">
        <v>4.1666666666666598E-5</v>
      </c>
      <c r="AA36">
        <v>3.6521759259259198E-2</v>
      </c>
      <c r="AB36">
        <v>89.544438034188005</v>
      </c>
      <c r="AC36">
        <v>-43.070101439496099</v>
      </c>
      <c r="AD36">
        <v>29.1637356041491</v>
      </c>
      <c r="AE36">
        <v>1.79447873</v>
      </c>
      <c r="AF36">
        <v>2.2631963393333301</v>
      </c>
      <c r="AG36">
        <v>8.0017336666666605E-2</v>
      </c>
      <c r="AH36">
        <v>45.000982517482498</v>
      </c>
      <c r="AI36">
        <v>0.50239586770937295</v>
      </c>
      <c r="AJ36">
        <v>0.64806886550363696</v>
      </c>
      <c r="AK36">
        <v>3.98764231451934E-2</v>
      </c>
      <c r="AL36">
        <v>5.0292140998642001E-2</v>
      </c>
      <c r="AM36">
        <v>0.25999434626118401</v>
      </c>
      <c r="AN36">
        <v>1.77812370942474E-3</v>
      </c>
      <c r="AO36">
        <v>29.1637356041491</v>
      </c>
      <c r="AP36">
        <v>1.3233681112193401</v>
      </c>
      <c r="AQ36">
        <v>10.479383077777999</v>
      </c>
      <c r="AR36">
        <v>2.0344119194661201</v>
      </c>
      <c r="AS36">
        <v>0.69089996609128201</v>
      </c>
      <c r="AT36">
        <v>88.179044907407402</v>
      </c>
      <c r="AU36">
        <v>43.000898712612702</v>
      </c>
      <c r="AV36">
        <v>2.00008380486979</v>
      </c>
      <c r="AW36">
        <v>0.22878441986721099</v>
      </c>
      <c r="AX36">
        <v>0.47111061878065302</v>
      </c>
      <c r="AY36">
        <v>1.2206169222219301</v>
      </c>
      <c r="AZ36">
        <v>0.10107882932708501</v>
      </c>
      <c r="BA36">
        <v>0.10432623266854101</v>
      </c>
      <c r="BB36">
        <v>0.262524339378779</v>
      </c>
      <c r="BC36">
        <v>1.92051196086979</v>
      </c>
      <c r="BD36">
        <v>-7.9571844000000197E-2</v>
      </c>
      <c r="BE36">
        <v>0.108687513239785</v>
      </c>
      <c r="BF36">
        <v>0.22233964321622601</v>
      </c>
      <c r="BG36">
        <v>0.57656313141750504</v>
      </c>
      <c r="BH36">
        <v>0.108687513239785</v>
      </c>
      <c r="BI36">
        <v>0.66205431291202399</v>
      </c>
      <c r="BJ36">
        <v>1.1531262628350101</v>
      </c>
      <c r="BK36">
        <v>2.0747115405527801</v>
      </c>
      <c r="BL36">
        <v>5.3751720029486298</v>
      </c>
      <c r="BM36">
        <v>2.59106697249049</v>
      </c>
      <c r="BN36">
        <v>13.0502454283048</v>
      </c>
      <c r="BO36">
        <v>2.5541565611349601</v>
      </c>
      <c r="BP36">
        <v>10.496088867169799</v>
      </c>
      <c r="BQ36">
        <v>0.96835749032737395</v>
      </c>
      <c r="BR36">
        <v>0.61857930761611002</v>
      </c>
      <c r="BS36">
        <v>1.5717440570488601</v>
      </c>
    </row>
    <row r="37" spans="1:71" x14ac:dyDescent="0.2">
      <c r="A37" s="50">
        <v>44951.583333333336</v>
      </c>
      <c r="B37">
        <v>0</v>
      </c>
      <c r="C37">
        <v>1.8496303418803399</v>
      </c>
      <c r="D37">
        <v>0</v>
      </c>
      <c r="E37">
        <v>0</v>
      </c>
      <c r="F37">
        <v>11.6999999999999</v>
      </c>
      <c r="G37">
        <v>8.5673333333333304</v>
      </c>
      <c r="H37">
        <v>2.2583333333333302</v>
      </c>
      <c r="I37">
        <v>22.474371212121198</v>
      </c>
      <c r="J37">
        <v>3.1562820512820502</v>
      </c>
      <c r="K37">
        <v>33.309809218559202</v>
      </c>
      <c r="L37">
        <v>3.58253968253968</v>
      </c>
      <c r="M37">
        <v>1600.0790255496099</v>
      </c>
      <c r="N37">
        <v>77.5483771929824</v>
      </c>
      <c r="O37">
        <v>5</v>
      </c>
      <c r="P37">
        <v>135</v>
      </c>
      <c r="Q37">
        <v>6.8798452935694296</v>
      </c>
      <c r="R37">
        <v>2.0153076923076898</v>
      </c>
      <c r="S37">
        <v>6</v>
      </c>
      <c r="T37">
        <v>1.3433490740740699</v>
      </c>
      <c r="U37">
        <v>0.150648148148148</v>
      </c>
      <c r="V37">
        <v>21.0961166666666</v>
      </c>
      <c r="W37">
        <v>2.7112217592592498</v>
      </c>
      <c r="X37">
        <v>58.348629629629599</v>
      </c>
      <c r="Y37">
        <v>4.4909953703703698</v>
      </c>
      <c r="Z37">
        <v>5.20833333333333E-4</v>
      </c>
      <c r="AA37">
        <v>3.00708333333333E-2</v>
      </c>
      <c r="AB37">
        <v>1.8496303418803399</v>
      </c>
      <c r="AC37">
        <v>1.8496303418803399</v>
      </c>
      <c r="AD37">
        <v>29.164087772121199</v>
      </c>
      <c r="AE37">
        <v>1.7945136399999999</v>
      </c>
      <c r="AF37">
        <v>2.2618630746666599</v>
      </c>
      <c r="AG37">
        <v>8.0018893333333299E-2</v>
      </c>
      <c r="AH37">
        <v>45.000037878787801</v>
      </c>
      <c r="AI37">
        <v>0.49982484861360699</v>
      </c>
      <c r="AJ37">
        <v>0.64809018102259297</v>
      </c>
      <c r="AK37">
        <v>3.9878055694217297E-2</v>
      </c>
      <c r="AL37">
        <v>5.0263588922242898E-2</v>
      </c>
      <c r="AM37">
        <v>0.25999987787814299</v>
      </c>
      <c r="AN37">
        <v>1.77819650617774E-3</v>
      </c>
      <c r="AO37">
        <v>29.164087772121199</v>
      </c>
      <c r="AP37">
        <v>1.28146232709124</v>
      </c>
      <c r="AQ37">
        <v>10.3343319820766</v>
      </c>
      <c r="AR37">
        <v>2.0026350006481399</v>
      </c>
      <c r="AS37">
        <v>0.671434230284502</v>
      </c>
      <c r="AT37">
        <v>87.990312500000002</v>
      </c>
      <c r="AU37">
        <v>42.7825170819372</v>
      </c>
      <c r="AV37">
        <v>2.2175207968506201</v>
      </c>
      <c r="AW37">
        <v>0.25922807401852599</v>
      </c>
      <c r="AX37">
        <v>0.51305131290875805</v>
      </c>
      <c r="AY37">
        <v>1.36566801792334</v>
      </c>
      <c r="AZ37">
        <v>0.11460606459622</v>
      </c>
      <c r="BA37">
        <v>0.11672376221567</v>
      </c>
      <c r="BB37">
        <v>0.28589976211656198</v>
      </c>
      <c r="BC37">
        <v>2.1379474048506202</v>
      </c>
      <c r="BD37">
        <v>-7.9573392000001394E-2</v>
      </c>
      <c r="BE37">
        <v>5.8560234992844302</v>
      </c>
      <c r="BF37">
        <v>11.574612480832799</v>
      </c>
      <c r="BG37">
        <v>30.806887538514498</v>
      </c>
      <c r="BH37">
        <v>5.8560234992844302</v>
      </c>
      <c r="BI37">
        <v>34.861271960234497</v>
      </c>
      <c r="BJ37">
        <v>61.613775077028997</v>
      </c>
      <c r="BK37">
        <v>2.0172687284633799</v>
      </c>
      <c r="BL37">
        <v>5.37842822659763</v>
      </c>
      <c r="BM37">
        <v>2.6625209689527698</v>
      </c>
      <c r="BN37">
        <v>689.666408432195</v>
      </c>
      <c r="BO37">
        <v>137.616552233184</v>
      </c>
      <c r="BP37">
        <v>552.04985619901095</v>
      </c>
      <c r="BQ37">
        <v>51.658535128245397</v>
      </c>
      <c r="BR37">
        <v>32.518862560520802</v>
      </c>
      <c r="BS37">
        <v>1.5968003499746199</v>
      </c>
    </row>
    <row r="38" spans="1:71" x14ac:dyDescent="0.2">
      <c r="A38" s="50">
        <v>44951.625</v>
      </c>
      <c r="B38">
        <v>0</v>
      </c>
      <c r="C38">
        <v>2.25366666666666</v>
      </c>
      <c r="D38">
        <v>91.909196369505906</v>
      </c>
      <c r="E38">
        <v>139.021337719298</v>
      </c>
      <c r="F38">
        <v>11.6999999999999</v>
      </c>
      <c r="G38">
        <v>8.5761666666666603</v>
      </c>
      <c r="H38">
        <v>2.2626666666666599</v>
      </c>
      <c r="I38">
        <v>22.4693325193325</v>
      </c>
      <c r="J38">
        <v>3.15043376068376</v>
      </c>
      <c r="K38">
        <v>33.3107126207126</v>
      </c>
      <c r="L38">
        <v>3.2625670498084198</v>
      </c>
      <c r="M38">
        <v>1599.72727272727</v>
      </c>
      <c r="N38">
        <v>78.832662318188596</v>
      </c>
      <c r="O38">
        <v>5</v>
      </c>
      <c r="P38">
        <v>135</v>
      </c>
      <c r="Q38">
        <v>6.8647290284534801</v>
      </c>
      <c r="R38">
        <v>1.8667499999999899</v>
      </c>
      <c r="S38">
        <v>6</v>
      </c>
      <c r="T38">
        <v>1.38196296296296</v>
      </c>
      <c r="U38">
        <v>0.16576574074073999</v>
      </c>
      <c r="V38">
        <v>21.156125462962901</v>
      </c>
      <c r="W38">
        <v>2.6814939814814802</v>
      </c>
      <c r="X38">
        <v>58.446680092592601</v>
      </c>
      <c r="Y38">
        <v>4.4623504629629602</v>
      </c>
      <c r="Z38">
        <v>1.64398148148148E-3</v>
      </c>
      <c r="AA38">
        <v>3.8044444444444402E-2</v>
      </c>
      <c r="AB38">
        <v>94.162863036172595</v>
      </c>
      <c r="AC38">
        <v>-44.8584746831256</v>
      </c>
      <c r="AD38">
        <v>29.165946499332499</v>
      </c>
      <c r="AE38">
        <v>1.79636387</v>
      </c>
      <c r="AF38">
        <v>2.2662000473333301</v>
      </c>
      <c r="AG38">
        <v>8.0101396666666602E-2</v>
      </c>
      <c r="AH38">
        <v>45.008165852665798</v>
      </c>
      <c r="AI38">
        <v>0.499019257128134</v>
      </c>
      <c r="AJ38">
        <v>0.64801453006300302</v>
      </c>
      <c r="AK38">
        <v>3.99119577521444E-2</v>
      </c>
      <c r="AL38">
        <v>5.0350875267572703E-2</v>
      </c>
      <c r="AM38">
        <v>0.259952837129243</v>
      </c>
      <c r="AN38">
        <v>1.77970822784793E-3</v>
      </c>
      <c r="AO38">
        <v>29.165946499332499</v>
      </c>
      <c r="AP38">
        <v>1.2674114560548599</v>
      </c>
      <c r="AQ38">
        <v>10.3637284265772</v>
      </c>
      <c r="AR38">
        <v>1.9898615975529399</v>
      </c>
      <c r="AS38">
        <v>0.68961333732758301</v>
      </c>
      <c r="AT38">
        <v>88.128612962962904</v>
      </c>
      <c r="AU38">
        <v>42.786947979517599</v>
      </c>
      <c r="AV38">
        <v>2.2212178731482202</v>
      </c>
      <c r="AW38">
        <v>0.27633844978038802</v>
      </c>
      <c r="AX38">
        <v>0.52895241394513104</v>
      </c>
      <c r="AY38">
        <v>1.3362715734227</v>
      </c>
      <c r="AZ38">
        <v>0.12194029112043001</v>
      </c>
      <c r="BA38">
        <v>0.114211245591683</v>
      </c>
      <c r="BB38">
        <v>0.29445397769200699</v>
      </c>
      <c r="BC38">
        <v>2.1415624371482198</v>
      </c>
      <c r="BD38">
        <v>-7.9655436000004604E-2</v>
      </c>
      <c r="BE38">
        <v>0.12228686638825</v>
      </c>
      <c r="BF38">
        <v>0.234085160231396</v>
      </c>
      <c r="BG38">
        <v>0.59177566102590995</v>
      </c>
      <c r="BH38">
        <v>0.12228686638825</v>
      </c>
      <c r="BI38">
        <v>0.71274405323929302</v>
      </c>
      <c r="BJ38">
        <v>1.1835513220518199</v>
      </c>
      <c r="BK38">
        <v>1.9172700067450701</v>
      </c>
      <c r="BL38">
        <v>4.8546149041125597</v>
      </c>
      <c r="BM38">
        <v>2.5300417390566001</v>
      </c>
      <c r="BN38">
        <v>14.0548985705395</v>
      </c>
      <c r="BO38">
        <v>2.8737413601238799</v>
      </c>
      <c r="BP38">
        <v>11.1811572104156</v>
      </c>
      <c r="BQ38">
        <v>0.97566364919179505</v>
      </c>
      <c r="BR38">
        <v>0.66382930668399298</v>
      </c>
      <c r="BS38">
        <v>1.4723774931385301</v>
      </c>
    </row>
    <row r="39" spans="1:71" x14ac:dyDescent="0.2">
      <c r="A39" s="50">
        <v>44951.666666666664</v>
      </c>
      <c r="B39">
        <v>0</v>
      </c>
      <c r="C39">
        <v>2.2484999999999999</v>
      </c>
      <c r="D39">
        <v>93.776165718349901</v>
      </c>
      <c r="E39">
        <v>142.533416666666</v>
      </c>
      <c r="F39">
        <v>11.6999999999999</v>
      </c>
      <c r="G39">
        <v>8.5848333333333304</v>
      </c>
      <c r="H39">
        <v>2.2638333333333298</v>
      </c>
      <c r="I39">
        <v>22.507954545454499</v>
      </c>
      <c r="J39">
        <v>3.1646666666666601</v>
      </c>
      <c r="K39">
        <v>33.327830280830199</v>
      </c>
      <c r="L39">
        <v>3.0882628138974799</v>
      </c>
      <c r="M39">
        <v>1599.9919851811601</v>
      </c>
      <c r="N39">
        <v>78.075633528265101</v>
      </c>
      <c r="O39">
        <v>5</v>
      </c>
      <c r="P39">
        <v>135</v>
      </c>
      <c r="Q39">
        <v>6.8613425925925897</v>
      </c>
      <c r="R39">
        <v>1.72858333333333</v>
      </c>
      <c r="S39">
        <v>6</v>
      </c>
      <c r="T39">
        <v>1.35293287037037</v>
      </c>
      <c r="U39">
        <v>0.167422222222222</v>
      </c>
      <c r="V39">
        <v>21.1052731481481</v>
      </c>
      <c r="W39">
        <v>2.7081550925925901</v>
      </c>
      <c r="X39">
        <v>58.544247222222197</v>
      </c>
      <c r="Y39">
        <v>4.4958143518518501</v>
      </c>
      <c r="Z39">
        <v>7.5555555555555497E-3</v>
      </c>
      <c r="AA39">
        <v>2.7702314814814801E-2</v>
      </c>
      <c r="AB39">
        <v>96.024665718349894</v>
      </c>
      <c r="AC39">
        <v>-46.508750948316703</v>
      </c>
      <c r="AD39">
        <v>29.2113358054545</v>
      </c>
      <c r="AE39">
        <v>1.7981791899999999</v>
      </c>
      <c r="AF39">
        <v>2.2673702846666601</v>
      </c>
      <c r="AG39">
        <v>8.0182343333333295E-2</v>
      </c>
      <c r="AH39">
        <v>45.0566212121212</v>
      </c>
      <c r="AI39">
        <v>0.49896195966026002</v>
      </c>
      <c r="AJ39">
        <v>0.648325039339674</v>
      </c>
      <c r="AK39">
        <v>3.9909321368919302E-2</v>
      </c>
      <c r="AL39">
        <v>5.0322688783624697E-2</v>
      </c>
      <c r="AM39">
        <v>0.25967326762381898</v>
      </c>
      <c r="AN39">
        <v>1.7795906692719601E-3</v>
      </c>
      <c r="AO39">
        <v>29.2113358054545</v>
      </c>
      <c r="AP39">
        <v>1.28001286328782</v>
      </c>
      <c r="AQ39">
        <v>10.338817457811899</v>
      </c>
      <c r="AR39">
        <v>2.0047838919709702</v>
      </c>
      <c r="AS39">
        <v>0.67505384304091798</v>
      </c>
      <c r="AT39">
        <v>88.206422685185103</v>
      </c>
      <c r="AU39">
        <v>42.834950018525298</v>
      </c>
      <c r="AV39">
        <v>2.2216711935958999</v>
      </c>
      <c r="AW39">
        <v>0.26258639269568801</v>
      </c>
      <c r="AX39">
        <v>0.518166326712173</v>
      </c>
      <c r="AY39">
        <v>1.3611825421880399</v>
      </c>
      <c r="AZ39">
        <v>0.115813055938325</v>
      </c>
      <c r="BA39">
        <v>0.11634038822120001</v>
      </c>
      <c r="BB39">
        <v>0.28816137316060703</v>
      </c>
      <c r="BC39">
        <v>2.1419352615959002</v>
      </c>
      <c r="BD39">
        <v>-7.9735932000001494E-2</v>
      </c>
      <c r="BE39">
        <v>0.1139441670384</v>
      </c>
      <c r="BF39">
        <v>0.22484127475573301</v>
      </c>
      <c r="BG39">
        <v>0.59063979259565502</v>
      </c>
      <c r="BH39">
        <v>0.1139441670384</v>
      </c>
      <c r="BI39">
        <v>0.677570883588268</v>
      </c>
      <c r="BJ39">
        <v>1.18127958519131</v>
      </c>
      <c r="BK39">
        <v>1.97721059120721</v>
      </c>
      <c r="BL39">
        <v>5.1943589246734296</v>
      </c>
      <c r="BM39">
        <v>2.62691068633616</v>
      </c>
      <c r="BN39">
        <v>13.389743727064401</v>
      </c>
      <c r="BO39">
        <v>2.67768792540241</v>
      </c>
      <c r="BP39">
        <v>10.712055801661901</v>
      </c>
      <c r="BQ39">
        <v>0.98757450122602997</v>
      </c>
      <c r="BR39">
        <v>0.63199321677290698</v>
      </c>
      <c r="BS39">
        <v>1.5631848142162099</v>
      </c>
    </row>
    <row r="40" spans="1:71" x14ac:dyDescent="0.2">
      <c r="A40" s="50">
        <v>44951.708333333336</v>
      </c>
      <c r="B40">
        <v>0</v>
      </c>
      <c r="C40">
        <v>2.4239166666666598</v>
      </c>
      <c r="D40">
        <v>93.725594594594597</v>
      </c>
      <c r="E40">
        <v>143.18866666666599</v>
      </c>
      <c r="F40">
        <v>11.6999999999999</v>
      </c>
      <c r="G40">
        <v>8.5734999999999992</v>
      </c>
      <c r="H40">
        <v>2.2608333333333301</v>
      </c>
      <c r="I40">
        <v>22.4802051282051</v>
      </c>
      <c r="J40">
        <v>3.1617478632478599</v>
      </c>
      <c r="K40">
        <v>33.3127182539682</v>
      </c>
      <c r="L40">
        <v>3.08922586772049</v>
      </c>
      <c r="M40">
        <v>1600.04480267606</v>
      </c>
      <c r="N40">
        <v>78.301253765727395</v>
      </c>
      <c r="O40">
        <v>5</v>
      </c>
      <c r="P40">
        <v>135</v>
      </c>
      <c r="Q40">
        <v>6.8652142857142797</v>
      </c>
      <c r="R40">
        <v>1.97583333333333</v>
      </c>
      <c r="S40">
        <v>6</v>
      </c>
      <c r="T40">
        <v>1.3269625</v>
      </c>
      <c r="U40">
        <v>0.1678375</v>
      </c>
      <c r="V40">
        <v>21.123604166666599</v>
      </c>
      <c r="W40">
        <v>2.699525</v>
      </c>
      <c r="X40">
        <v>58.530574999999999</v>
      </c>
      <c r="Y40">
        <v>4.4657749999999998</v>
      </c>
      <c r="Z40">
        <v>1.1124999999999999E-2</v>
      </c>
      <c r="AA40">
        <v>1.9991666666666599E-2</v>
      </c>
      <c r="AB40">
        <v>96.149511261261196</v>
      </c>
      <c r="AC40">
        <v>-47.039155405405403</v>
      </c>
      <c r="AD40">
        <v>29.174736868205098</v>
      </c>
      <c r="AE40">
        <v>1.79580531</v>
      </c>
      <c r="AF40">
        <v>2.2643656153333298</v>
      </c>
      <c r="AG40">
        <v>8.007649E-2</v>
      </c>
      <c r="AH40">
        <v>45.0145384615384</v>
      </c>
      <c r="AI40">
        <v>0.49845294007826102</v>
      </c>
      <c r="AJ40">
        <v>0.64811808759150602</v>
      </c>
      <c r="AK40">
        <v>3.9893893169550297E-2</v>
      </c>
      <c r="AL40">
        <v>5.0302980835331301E-2</v>
      </c>
      <c r="AM40">
        <v>0.25991603964604998</v>
      </c>
      <c r="AN40">
        <v>1.77890271270696E-3</v>
      </c>
      <c r="AO40">
        <v>29.174736868205098</v>
      </c>
      <c r="AP40">
        <v>1.27593383932051</v>
      </c>
      <c r="AQ40">
        <v>10.347797254138101</v>
      </c>
      <c r="AR40">
        <v>1.99138867499698</v>
      </c>
      <c r="AS40">
        <v>0.66143107684866798</v>
      </c>
      <c r="AT40">
        <v>88.146441666666604</v>
      </c>
      <c r="AU40">
        <v>42.789856636660701</v>
      </c>
      <c r="AV40">
        <v>2.2246818248776901</v>
      </c>
      <c r="AW40">
        <v>0.27297694033634701</v>
      </c>
      <c r="AX40">
        <v>0.51987147067948603</v>
      </c>
      <c r="AY40">
        <v>1.35220274586186</v>
      </c>
      <c r="AZ40">
        <v>0.120546762609886</v>
      </c>
      <c r="BA40">
        <v>0.115572884261698</v>
      </c>
      <c r="BB40">
        <v>0.28949445371924698</v>
      </c>
      <c r="BC40">
        <v>2.14505115687769</v>
      </c>
      <c r="BD40">
        <v>-7.9630667999999405E-2</v>
      </c>
      <c r="BE40">
        <v>0.11827917510468799</v>
      </c>
      <c r="BF40">
        <v>0.22529041433383001</v>
      </c>
      <c r="BG40">
        <v>0.58597736216616003</v>
      </c>
      <c r="BH40">
        <v>0.11827917510468799</v>
      </c>
      <c r="BI40">
        <v>0.68713917887703702</v>
      </c>
      <c r="BJ40">
        <v>1.1719547243323201</v>
      </c>
      <c r="BK40">
        <v>1.9390103179879901</v>
      </c>
      <c r="BL40">
        <v>5.0325718276789901</v>
      </c>
      <c r="BM40">
        <v>2.60166778742733</v>
      </c>
      <c r="BN40">
        <v>13.585531687621099</v>
      </c>
      <c r="BO40">
        <v>2.7795606149601801</v>
      </c>
      <c r="BP40">
        <v>10.805971072660901</v>
      </c>
      <c r="BQ40">
        <v>0.97088012665435097</v>
      </c>
      <c r="BR40">
        <v>0.63982750883516104</v>
      </c>
      <c r="BS40">
        <v>1.51961554139788</v>
      </c>
    </row>
    <row r="41" spans="1:71" x14ac:dyDescent="0.2">
      <c r="A41" s="50">
        <v>44951.75</v>
      </c>
      <c r="B41">
        <v>0</v>
      </c>
      <c r="C41">
        <v>2.3258397435897402</v>
      </c>
      <c r="D41">
        <v>93.708760914760902</v>
      </c>
      <c r="E41">
        <v>143.03083333333299</v>
      </c>
      <c r="F41">
        <v>11.6999999999999</v>
      </c>
      <c r="G41">
        <v>8.5716666666666601</v>
      </c>
      <c r="H41">
        <v>2.2599999999999998</v>
      </c>
      <c r="I41">
        <v>22.4840538437597</v>
      </c>
      <c r="J41">
        <v>3.08832478632478</v>
      </c>
      <c r="K41">
        <v>33.313408057179899</v>
      </c>
      <c r="L41">
        <v>3.0096387520525401</v>
      </c>
      <c r="M41">
        <v>1599.8571428571399</v>
      </c>
      <c r="N41">
        <v>78.7523972323972</v>
      </c>
      <c r="O41">
        <v>5</v>
      </c>
      <c r="P41">
        <v>135</v>
      </c>
      <c r="Q41">
        <v>6.8582464878671701</v>
      </c>
      <c r="R41">
        <v>1.97583333333333</v>
      </c>
      <c r="S41">
        <v>6</v>
      </c>
      <c r="T41">
        <v>1.31100879629629</v>
      </c>
      <c r="U41">
        <v>6.6994907407407406E-2</v>
      </c>
      <c r="V41">
        <v>21.043802777777699</v>
      </c>
      <c r="W41">
        <v>2.6091893518518501</v>
      </c>
      <c r="X41">
        <v>58.262800925925902</v>
      </c>
      <c r="Y41">
        <v>4.4354870370370296</v>
      </c>
      <c r="Z41">
        <v>4.9157407407407396E-3</v>
      </c>
      <c r="AA41">
        <v>2.1343981481481401E-2</v>
      </c>
      <c r="AB41">
        <v>96.034600658350598</v>
      </c>
      <c r="AC41">
        <v>-46.9962326749827</v>
      </c>
      <c r="AD41">
        <v>29.1771540437597</v>
      </c>
      <c r="AE41">
        <v>1.7954213000000001</v>
      </c>
      <c r="AF41">
        <v>2.26353152666666</v>
      </c>
      <c r="AG41">
        <v>8.0059366666666604E-2</v>
      </c>
      <c r="AH41">
        <v>45.015720510426398</v>
      </c>
      <c r="AI41">
        <v>0.50078532217073601</v>
      </c>
      <c r="AJ41">
        <v>0.64815470501444405</v>
      </c>
      <c r="AK41">
        <v>3.9884316452519802E-2</v>
      </c>
      <c r="AL41">
        <v>5.0283145434442102E-2</v>
      </c>
      <c r="AM41">
        <v>0.25990925899751799</v>
      </c>
      <c r="AN41">
        <v>1.7784756787288E-3</v>
      </c>
      <c r="AO41">
        <v>29.1771540437597</v>
      </c>
      <c r="AP41">
        <v>1.2332365831850101</v>
      </c>
      <c r="AQ41">
        <v>10.3087050335916</v>
      </c>
      <c r="AR41">
        <v>1.97788259678364</v>
      </c>
      <c r="AS41">
        <v>0.65653424224176604</v>
      </c>
      <c r="AT41">
        <v>87.662288888888895</v>
      </c>
      <c r="AU41">
        <v>42.696978257319898</v>
      </c>
      <c r="AV41">
        <v>2.3187422531063899</v>
      </c>
      <c r="AW41">
        <v>0.28564892988301899</v>
      </c>
      <c r="AX41">
        <v>0.56218471681498094</v>
      </c>
      <c r="AY41">
        <v>1.39129496640839</v>
      </c>
      <c r="AZ41">
        <v>0.126196134624905</v>
      </c>
      <c r="BA41">
        <v>0.11891409969302399</v>
      </c>
      <c r="BB41">
        <v>0.313122857346534</v>
      </c>
      <c r="BC41">
        <v>2.2391286131063901</v>
      </c>
      <c r="BD41">
        <v>-7.9613640000001304E-2</v>
      </c>
      <c r="BE41">
        <v>0.12393539751176801</v>
      </c>
      <c r="BF41">
        <v>0.24391567165985201</v>
      </c>
      <c r="BG41">
        <v>0.603643821289503</v>
      </c>
      <c r="BH41">
        <v>0.12393539751176801</v>
      </c>
      <c r="BI41">
        <v>0.73570213834324105</v>
      </c>
      <c r="BJ41">
        <v>1.207287642579</v>
      </c>
      <c r="BK41">
        <v>1.96817656154468</v>
      </c>
      <c r="BL41">
        <v>4.8707724039565701</v>
      </c>
      <c r="BM41">
        <v>2.4749652250585301</v>
      </c>
      <c r="BN41">
        <v>14.465746626212001</v>
      </c>
      <c r="BO41">
        <v>2.9124818415265401</v>
      </c>
      <c r="BP41">
        <v>11.553264784685499</v>
      </c>
      <c r="BQ41">
        <v>0.99659746680900096</v>
      </c>
      <c r="BR41">
        <v>0.68612797933853298</v>
      </c>
      <c r="BS41">
        <v>1.4525386352615399</v>
      </c>
    </row>
    <row r="42" spans="1:71" x14ac:dyDescent="0.2">
      <c r="A42" s="50">
        <v>44951.791666666664</v>
      </c>
      <c r="B42">
        <v>0</v>
      </c>
      <c r="C42">
        <v>2.2948461538461502</v>
      </c>
      <c r="D42">
        <v>93.676247863247895</v>
      </c>
      <c r="E42">
        <v>141.55099999999999</v>
      </c>
      <c r="F42">
        <v>11.6999999999999</v>
      </c>
      <c r="G42">
        <v>8.5690000000000008</v>
      </c>
      <c r="H42">
        <v>2.2598333333333298</v>
      </c>
      <c r="I42">
        <v>22.481929292929198</v>
      </c>
      <c r="J42">
        <v>3.0913333333333299</v>
      </c>
      <c r="K42">
        <v>33.310979797979797</v>
      </c>
      <c r="L42">
        <v>3.1440476190476101</v>
      </c>
      <c r="M42">
        <v>1599.9382716049299</v>
      </c>
      <c r="N42">
        <v>78.056901939159999</v>
      </c>
      <c r="O42">
        <v>5</v>
      </c>
      <c r="P42">
        <v>135</v>
      </c>
      <c r="Q42">
        <v>6.8642824074073996</v>
      </c>
      <c r="R42">
        <v>1.9157324561403499</v>
      </c>
      <c r="S42">
        <v>6</v>
      </c>
      <c r="T42">
        <v>1.6992967592592501</v>
      </c>
      <c r="U42">
        <v>3.1873611111111103E-2</v>
      </c>
      <c r="V42">
        <v>21.051383333333298</v>
      </c>
      <c r="W42">
        <v>2.6141148148148101</v>
      </c>
      <c r="X42">
        <v>58.274120833333299</v>
      </c>
      <c r="Y42">
        <v>4.4827361111111097</v>
      </c>
      <c r="Z42">
        <v>0</v>
      </c>
      <c r="AA42">
        <v>2.8611574074074001E-2</v>
      </c>
      <c r="AB42">
        <v>95.971094017094003</v>
      </c>
      <c r="AC42">
        <v>-45.579905982905899</v>
      </c>
      <c r="AD42">
        <v>29.172947252929202</v>
      </c>
      <c r="AE42">
        <v>1.7948627399999999</v>
      </c>
      <c r="AF42">
        <v>2.2633637613333302</v>
      </c>
      <c r="AG42">
        <v>8.0034459999999905E-2</v>
      </c>
      <c r="AH42">
        <v>45.010762626262597</v>
      </c>
      <c r="AI42">
        <v>0.50061785332509801</v>
      </c>
      <c r="AJ42">
        <v>0.64813260688784002</v>
      </c>
      <c r="AK42">
        <v>3.9876292882264297E-2</v>
      </c>
      <c r="AL42">
        <v>5.0284944767390399E-2</v>
      </c>
      <c r="AM42">
        <v>0.25993793714735902</v>
      </c>
      <c r="AN42">
        <v>1.77811790088966E-3</v>
      </c>
      <c r="AO42">
        <v>29.172947252929202</v>
      </c>
      <c r="AP42">
        <v>1.23556460936324</v>
      </c>
      <c r="AQ42">
        <v>10.312418512188501</v>
      </c>
      <c r="AR42">
        <v>1.99895201273389</v>
      </c>
      <c r="AS42">
        <v>0.85064101304193995</v>
      </c>
      <c r="AT42">
        <v>88.121651851851794</v>
      </c>
      <c r="AU42">
        <v>42.719882387214902</v>
      </c>
      <c r="AV42">
        <v>2.2908802390476701</v>
      </c>
      <c r="AW42">
        <v>0.264411748599441</v>
      </c>
      <c r="AX42">
        <v>0.55929813063675904</v>
      </c>
      <c r="AY42">
        <v>1.3875814878114701</v>
      </c>
      <c r="AZ42">
        <v>0.11682032598973199</v>
      </c>
      <c r="BA42">
        <v>0.11859670835995501</v>
      </c>
      <c r="BB42">
        <v>0.31160364911021399</v>
      </c>
      <c r="BC42">
        <v>2.2112913670476702</v>
      </c>
      <c r="BD42">
        <v>-7.9588871999999894E-2</v>
      </c>
      <c r="BE42">
        <v>0.114782752563381</v>
      </c>
      <c r="BF42">
        <v>0.242817352299776</v>
      </c>
      <c r="BG42">
        <v>0.60242285275890906</v>
      </c>
      <c r="BH42">
        <v>0.114782752563381</v>
      </c>
      <c r="BI42">
        <v>0.71520020972631604</v>
      </c>
      <c r="BJ42">
        <v>1.2048457055178099</v>
      </c>
      <c r="BK42">
        <v>2.1228171175920401</v>
      </c>
      <c r="BL42">
        <v>5.2711764663336398</v>
      </c>
      <c r="BM42">
        <v>2.4819900189740198</v>
      </c>
      <c r="BN42">
        <v>14.0254420918994</v>
      </c>
      <c r="BO42">
        <v>2.6973946852394501</v>
      </c>
      <c r="BP42">
        <v>11.3280474066599</v>
      </c>
      <c r="BQ42">
        <v>1.00971502616007</v>
      </c>
      <c r="BR42">
        <v>0.66928710870096297</v>
      </c>
      <c r="BS42">
        <v>1.5107123634456601</v>
      </c>
    </row>
    <row r="43" spans="1:71" x14ac:dyDescent="0.2">
      <c r="A43" s="50">
        <v>44951.833333333336</v>
      </c>
      <c r="B43">
        <v>0</v>
      </c>
      <c r="C43">
        <v>2.3585833333333301</v>
      </c>
      <c r="D43">
        <v>93.699966453295403</v>
      </c>
      <c r="E43">
        <v>141.91708333333301</v>
      </c>
      <c r="F43">
        <v>11.6999999999999</v>
      </c>
      <c r="G43">
        <v>8.5856666666666595</v>
      </c>
      <c r="H43">
        <v>2.2633333333333301</v>
      </c>
      <c r="I43">
        <v>22.491935897435798</v>
      </c>
      <c r="J43">
        <v>3.0556666666666601</v>
      </c>
      <c r="K43">
        <v>33.332433333333299</v>
      </c>
      <c r="L43">
        <v>2.9894861392832901</v>
      </c>
      <c r="M43">
        <v>1600.0862273528901</v>
      </c>
      <c r="N43">
        <v>78.145491311745104</v>
      </c>
      <c r="O43">
        <v>5</v>
      </c>
      <c r="P43">
        <v>135</v>
      </c>
      <c r="Q43">
        <v>6.8636801191639902</v>
      </c>
      <c r="R43">
        <v>1.75734829059829</v>
      </c>
      <c r="S43">
        <v>6</v>
      </c>
      <c r="T43">
        <v>1.4018402777777701</v>
      </c>
      <c r="U43">
        <v>0.14473564814814799</v>
      </c>
      <c r="V43">
        <v>21.0145736111111</v>
      </c>
      <c r="W43">
        <v>2.63370509259259</v>
      </c>
      <c r="X43">
        <v>58.162671296296303</v>
      </c>
      <c r="Y43">
        <v>4.3718740740740696</v>
      </c>
      <c r="Z43">
        <v>4.58333333333333E-4</v>
      </c>
      <c r="AA43">
        <v>3.5646759259259198E-2</v>
      </c>
      <c r="AB43">
        <v>96.058549786628703</v>
      </c>
      <c r="AC43">
        <v>-45.8585335467045</v>
      </c>
      <c r="AD43">
        <v>29.1959678574358</v>
      </c>
      <c r="AE43">
        <v>1.79835373999999</v>
      </c>
      <c r="AF43">
        <v>2.2668706279999902</v>
      </c>
      <c r="AG43">
        <v>8.0190126666666597E-2</v>
      </c>
      <c r="AH43">
        <v>45.040935897435801</v>
      </c>
      <c r="AI43">
        <v>0.50197118593621104</v>
      </c>
      <c r="AJ43">
        <v>0.64820960382418202</v>
      </c>
      <c r="AK43">
        <v>3.9927087666018997E-2</v>
      </c>
      <c r="AL43">
        <v>5.03291079550683E-2</v>
      </c>
      <c r="AM43">
        <v>0.25976372986704699</v>
      </c>
      <c r="AN43">
        <v>1.78038288360841E-3</v>
      </c>
      <c r="AO43">
        <v>29.1959678574358</v>
      </c>
      <c r="AP43">
        <v>1.24482397845163</v>
      </c>
      <c r="AQ43">
        <v>10.2943865731533</v>
      </c>
      <c r="AR43">
        <v>1.94951615780554</v>
      </c>
      <c r="AS43">
        <v>0.70367486814438596</v>
      </c>
      <c r="AT43">
        <v>87.584664351851799</v>
      </c>
      <c r="AU43">
        <v>42.684694566846403</v>
      </c>
      <c r="AV43">
        <v>2.35624133058948</v>
      </c>
      <c r="AW43">
        <v>0.31735447019445701</v>
      </c>
      <c r="AX43">
        <v>0.55352976154836198</v>
      </c>
      <c r="AY43">
        <v>1.40561342684666</v>
      </c>
      <c r="AZ43">
        <v>0.13999588840038099</v>
      </c>
      <c r="BA43">
        <v>0.120137899730484</v>
      </c>
      <c r="BB43">
        <v>0.30779761881566597</v>
      </c>
      <c r="BC43">
        <v>2.2764976585894798</v>
      </c>
      <c r="BD43">
        <v>-7.9743671999998406E-2</v>
      </c>
      <c r="BE43">
        <v>0.137656359148184</v>
      </c>
      <c r="BF43">
        <v>0.24010077083602799</v>
      </c>
      <c r="BG43">
        <v>0.609704745058954</v>
      </c>
      <c r="BH43">
        <v>0.137656359148184</v>
      </c>
      <c r="BI43">
        <v>0.75551425996842503</v>
      </c>
      <c r="BJ43">
        <v>1.2194094901179</v>
      </c>
      <c r="BK43">
        <v>1.7442547870240801</v>
      </c>
      <c r="BL43">
        <v>4.42957375656139</v>
      </c>
      <c r="BM43">
        <v>2.5403428382379198</v>
      </c>
      <c r="BN43">
        <v>14.9595139593909</v>
      </c>
      <c r="BO43">
        <v>3.2349244399823398</v>
      </c>
      <c r="BP43">
        <v>11.7245895194085</v>
      </c>
      <c r="BQ43">
        <v>0.985393679565995</v>
      </c>
      <c r="BR43">
        <v>0.70045171630915104</v>
      </c>
      <c r="BS43">
        <v>1.4070805903852399</v>
      </c>
    </row>
    <row r="44" spans="1:71" x14ac:dyDescent="0.2">
      <c r="A44" s="50">
        <v>44951.875</v>
      </c>
      <c r="B44">
        <v>0</v>
      </c>
      <c r="C44">
        <v>2.3344166666666601</v>
      </c>
      <c r="D44">
        <v>93.749730769230695</v>
      </c>
      <c r="E44">
        <v>141.89083333333301</v>
      </c>
      <c r="F44">
        <v>11.6999999999999</v>
      </c>
      <c r="G44">
        <v>8.5776666666666603</v>
      </c>
      <c r="H44">
        <v>2.2613333333333299</v>
      </c>
      <c r="I44">
        <v>22.482168350168301</v>
      </c>
      <c r="J44">
        <v>3.1216666666666599</v>
      </c>
      <c r="K44">
        <v>33.313407407407396</v>
      </c>
      <c r="L44">
        <v>2.88098039215686</v>
      </c>
      <c r="M44">
        <v>1599.97124710099</v>
      </c>
      <c r="N44">
        <v>78.633559988559895</v>
      </c>
      <c r="O44">
        <v>5</v>
      </c>
      <c r="P44">
        <v>135</v>
      </c>
      <c r="Q44">
        <v>6.8651282051282001</v>
      </c>
      <c r="R44">
        <v>2.0961666666666599</v>
      </c>
      <c r="S44">
        <v>6</v>
      </c>
      <c r="T44">
        <v>1.3667416666666601</v>
      </c>
      <c r="U44">
        <v>0.16639999999999999</v>
      </c>
      <c r="V44">
        <v>21.076710648148101</v>
      </c>
      <c r="W44">
        <v>2.62502685185185</v>
      </c>
      <c r="X44">
        <v>58.238615277777697</v>
      </c>
      <c r="Y44">
        <v>4.46490092592592</v>
      </c>
      <c r="Z44">
        <v>1.03222222222222E-2</v>
      </c>
      <c r="AA44">
        <v>1.17555555555555E-2</v>
      </c>
      <c r="AB44">
        <v>96.084147435897407</v>
      </c>
      <c r="AC44">
        <v>-45.806685897435898</v>
      </c>
      <c r="AD44">
        <v>29.179953590168299</v>
      </c>
      <c r="AE44">
        <v>1.7966780599999901</v>
      </c>
      <c r="AF44">
        <v>2.2648673319999899</v>
      </c>
      <c r="AG44">
        <v>8.0115406666666597E-2</v>
      </c>
      <c r="AH44">
        <v>45.021168350168303</v>
      </c>
      <c r="AI44">
        <v>0.50104150657675395</v>
      </c>
      <c r="AJ44">
        <v>0.64813847358733601</v>
      </c>
      <c r="AK44">
        <v>3.9907407527032097E-2</v>
      </c>
      <c r="AL44">
        <v>5.0306722845750801E-2</v>
      </c>
      <c r="AM44">
        <v>0.25987779802063499</v>
      </c>
      <c r="AN44">
        <v>1.77950532943034E-3</v>
      </c>
      <c r="AO44">
        <v>29.179953590168299</v>
      </c>
      <c r="AP44">
        <v>1.2407221972023801</v>
      </c>
      <c r="AQ44">
        <v>10.3248255766566</v>
      </c>
      <c r="AR44">
        <v>1.99099890587242</v>
      </c>
      <c r="AS44">
        <v>0.68478599653271499</v>
      </c>
      <c r="AT44">
        <v>87.771995370370306</v>
      </c>
      <c r="AU44">
        <v>42.7365002698998</v>
      </c>
      <c r="AV44">
        <v>2.28466808026851</v>
      </c>
      <c r="AW44">
        <v>0.27386842612757101</v>
      </c>
      <c r="AX44">
        <v>0.555955862797612</v>
      </c>
      <c r="AY44">
        <v>1.3751744233433301</v>
      </c>
      <c r="AZ44">
        <v>0.12092206971533299</v>
      </c>
      <c r="BA44">
        <v>0.11753627549942899</v>
      </c>
      <c r="BB44">
        <v>0.30943459467737</v>
      </c>
      <c r="BC44">
        <v>2.2049987122685102</v>
      </c>
      <c r="BD44">
        <v>-7.96693680000055E-2</v>
      </c>
      <c r="BE44">
        <v>0.118762076735673</v>
      </c>
      <c r="BF44">
        <v>0.24108970299770399</v>
      </c>
      <c r="BG44">
        <v>0.59634267237081695</v>
      </c>
      <c r="BH44">
        <v>0.118762076735673</v>
      </c>
      <c r="BI44">
        <v>0.71970355946675502</v>
      </c>
      <c r="BJ44">
        <v>1.1926853447416299</v>
      </c>
      <c r="BK44">
        <v>2.0323640811549399</v>
      </c>
      <c r="BL44">
        <v>5.0273992552989304</v>
      </c>
      <c r="BM44">
        <v>2.4735927026771201</v>
      </c>
      <c r="BN44">
        <v>14.133087217037801</v>
      </c>
      <c r="BO44">
        <v>2.7909088032883198</v>
      </c>
      <c r="BP44">
        <v>11.3421784137494</v>
      </c>
      <c r="BQ44">
        <v>0.990789814290989</v>
      </c>
      <c r="BR44">
        <v>0.67219872877248599</v>
      </c>
      <c r="BS44">
        <v>1.4742289927086101</v>
      </c>
    </row>
    <row r="45" spans="1:71" x14ac:dyDescent="0.2">
      <c r="A45" s="50">
        <v>44951.916666666664</v>
      </c>
      <c r="B45">
        <v>0</v>
      </c>
      <c r="C45">
        <v>2.2595833333333299</v>
      </c>
      <c r="D45">
        <v>93.697739662739593</v>
      </c>
      <c r="E45">
        <v>141.500179487179</v>
      </c>
      <c r="F45">
        <v>11.6999999999999</v>
      </c>
      <c r="G45">
        <v>8.5641666666666598</v>
      </c>
      <c r="H45">
        <v>2.2574999999999998</v>
      </c>
      <c r="I45">
        <v>22.473125541125501</v>
      </c>
      <c r="J45">
        <v>3.1047105263157802</v>
      </c>
      <c r="K45">
        <v>33.306833333333302</v>
      </c>
      <c r="L45">
        <v>3.2924685231136799</v>
      </c>
      <c r="M45">
        <v>1599.8418560606001</v>
      </c>
      <c r="N45">
        <v>79.640153725153695</v>
      </c>
      <c r="O45">
        <v>5</v>
      </c>
      <c r="P45">
        <v>135</v>
      </c>
      <c r="Q45">
        <v>6.8627331877331796</v>
      </c>
      <c r="R45">
        <v>1.67566666666666</v>
      </c>
      <c r="S45">
        <v>6</v>
      </c>
      <c r="T45">
        <v>1.3912314814814799</v>
      </c>
      <c r="U45">
        <v>0.17230185185185101</v>
      </c>
      <c r="V45">
        <v>21.0769564814814</v>
      </c>
      <c r="W45">
        <v>2.6865055555555499</v>
      </c>
      <c r="X45">
        <v>58.097738888888799</v>
      </c>
      <c r="Y45">
        <v>4.3691203703703696</v>
      </c>
      <c r="Z45">
        <v>9.9212962962962905E-4</v>
      </c>
      <c r="AA45">
        <v>1.6427777777777701E-2</v>
      </c>
      <c r="AB45">
        <v>95.957322996073003</v>
      </c>
      <c r="AC45">
        <v>-45.542856491106498</v>
      </c>
      <c r="AD45">
        <v>29.1603694411255</v>
      </c>
      <c r="AE45">
        <v>1.79385035</v>
      </c>
      <c r="AF45">
        <v>2.2610284366666602</v>
      </c>
      <c r="AG45">
        <v>7.9989316666666602E-2</v>
      </c>
      <c r="AH45">
        <v>44.994792207792202</v>
      </c>
      <c r="AI45">
        <v>0.501920594245862</v>
      </c>
      <c r="AJ45">
        <v>0.64808321488350495</v>
      </c>
      <c r="AK45">
        <v>3.9867953016775398E-2</v>
      </c>
      <c r="AL45">
        <v>5.0250887990654497E-2</v>
      </c>
      <c r="AM45">
        <v>0.26003009560519802</v>
      </c>
      <c r="AN45">
        <v>1.7777460191763701E-3</v>
      </c>
      <c r="AO45">
        <v>29.1603694411255</v>
      </c>
      <c r="AP45">
        <v>1.26978018275655</v>
      </c>
      <c r="AQ45">
        <v>10.3249460027672</v>
      </c>
      <c r="AR45">
        <v>1.9482882199067699</v>
      </c>
      <c r="AS45">
        <v>0.69828472952794696</v>
      </c>
      <c r="AT45">
        <v>87.621552777777694</v>
      </c>
      <c r="AU45">
        <v>42.7033838465561</v>
      </c>
      <c r="AV45">
        <v>2.2914083612360598</v>
      </c>
      <c r="AW45">
        <v>0.312740216759888</v>
      </c>
      <c r="AX45">
        <v>0.52407016724344402</v>
      </c>
      <c r="AY45">
        <v>1.37505399723273</v>
      </c>
      <c r="AZ45">
        <v>0.138315523139553</v>
      </c>
      <c r="BA45">
        <v>0.117525982669464</v>
      </c>
      <c r="BB45">
        <v>0.29215122994683002</v>
      </c>
      <c r="BC45">
        <v>2.2118643812360599</v>
      </c>
      <c r="BD45">
        <v>-7.9543979999999806E-2</v>
      </c>
      <c r="BE45">
        <v>0.13579998329260101</v>
      </c>
      <c r="BF45">
        <v>0.22756334268412801</v>
      </c>
      <c r="BG45">
        <v>0.59707788302058196</v>
      </c>
      <c r="BH45">
        <v>0.13579998329260101</v>
      </c>
      <c r="BI45">
        <v>0.72672665195345998</v>
      </c>
      <c r="BJ45">
        <v>1.1941557660411599</v>
      </c>
      <c r="BK45">
        <v>1.6865212897939399</v>
      </c>
      <c r="BL45">
        <v>4.4232019654599597</v>
      </c>
      <c r="BM45">
        <v>2.62452390364564</v>
      </c>
      <c r="BN45">
        <v>14.451381996807701</v>
      </c>
      <c r="BO45">
        <v>3.1912996073761302</v>
      </c>
      <c r="BP45">
        <v>11.2600823894316</v>
      </c>
      <c r="BQ45">
        <v>0.96329579444374203</v>
      </c>
      <c r="BR45">
        <v>0.67240665863642002</v>
      </c>
      <c r="BS45">
        <v>1.4343064623798001</v>
      </c>
    </row>
    <row r="46" spans="1:71" x14ac:dyDescent="0.2">
      <c r="A46" s="50">
        <v>44951.958333333336</v>
      </c>
      <c r="B46">
        <v>0</v>
      </c>
      <c r="C46">
        <v>2.31216666666666</v>
      </c>
      <c r="D46">
        <v>93.795779914529902</v>
      </c>
      <c r="E46">
        <v>141.75608333333301</v>
      </c>
      <c r="F46">
        <v>11.6999999999999</v>
      </c>
      <c r="G46">
        <v>8.5845000000000002</v>
      </c>
      <c r="H46">
        <v>2.2628333333333299</v>
      </c>
      <c r="I46">
        <v>22.493025389643002</v>
      </c>
      <c r="J46">
        <v>3.1139166666666598</v>
      </c>
      <c r="K46">
        <v>33.325693983311297</v>
      </c>
      <c r="L46">
        <v>3.3053864734299498</v>
      </c>
      <c r="M46">
        <v>1599.9439324116699</v>
      </c>
      <c r="N46">
        <v>79.007764782326106</v>
      </c>
      <c r="O46">
        <v>5</v>
      </c>
      <c r="P46">
        <v>135</v>
      </c>
      <c r="Q46">
        <v>6.8681152372531598</v>
      </c>
      <c r="R46">
        <v>2.2310833333333302</v>
      </c>
      <c r="S46">
        <v>6</v>
      </c>
      <c r="T46">
        <v>1.3989384259259201</v>
      </c>
      <c r="U46">
        <v>0.15292453703703701</v>
      </c>
      <c r="V46">
        <v>21.152727777777699</v>
      </c>
      <c r="W46">
        <v>2.67144537037036</v>
      </c>
      <c r="X46">
        <v>58.243065740740697</v>
      </c>
      <c r="Y46">
        <v>4.4803462962962897</v>
      </c>
      <c r="Z46">
        <v>1.4326851851851801E-2</v>
      </c>
      <c r="AA46">
        <v>6.8009259259259203E-3</v>
      </c>
      <c r="AB46">
        <v>96.107946581196501</v>
      </c>
      <c r="AC46">
        <v>-45.648136752136701</v>
      </c>
      <c r="AD46">
        <v>29.196146369642999</v>
      </c>
      <c r="AE46">
        <v>1.7981093699999999</v>
      </c>
      <c r="AF46">
        <v>2.2663701473333302</v>
      </c>
      <c r="AG46">
        <v>8.0179229999999893E-2</v>
      </c>
      <c r="AH46">
        <v>45.0403587229763</v>
      </c>
      <c r="AI46">
        <v>0.50128143386508395</v>
      </c>
      <c r="AJ46">
        <v>0.64822179927532897</v>
      </c>
      <c r="AK46">
        <v>3.9922173781256003E-2</v>
      </c>
      <c r="AL46">
        <v>5.0318641965905797E-2</v>
      </c>
      <c r="AM46">
        <v>0.25976713218422898</v>
      </c>
      <c r="AN46">
        <v>1.78016376929691E-3</v>
      </c>
      <c r="AO46">
        <v>29.196146369642999</v>
      </c>
      <c r="AP46">
        <v>1.26266196755046</v>
      </c>
      <c r="AQ46">
        <v>10.3620640061899</v>
      </c>
      <c r="AR46">
        <v>1.9978863410066801</v>
      </c>
      <c r="AS46">
        <v>0.701273165641633</v>
      </c>
      <c r="AT46">
        <v>87.946523611111104</v>
      </c>
      <c r="AU46">
        <v>42.818758684390097</v>
      </c>
      <c r="AV46">
        <v>2.2216000385862502</v>
      </c>
      <c r="AW46">
        <v>0.26848380632664698</v>
      </c>
      <c r="AX46">
        <v>0.53544740244953104</v>
      </c>
      <c r="AY46">
        <v>1.3379359938100599</v>
      </c>
      <c r="AZ46">
        <v>0.118461545585919</v>
      </c>
      <c r="BA46">
        <v>0.11435350374445</v>
      </c>
      <c r="BB46">
        <v>0.29778944082082198</v>
      </c>
      <c r="BC46">
        <v>2.1418672025862402</v>
      </c>
      <c r="BD46">
        <v>-7.97328360000049E-2</v>
      </c>
      <c r="BE46">
        <v>0.11638615595424399</v>
      </c>
      <c r="BF46">
        <v>0.23213737809441601</v>
      </c>
      <c r="BG46">
        <v>0.58005105621583197</v>
      </c>
      <c r="BH46">
        <v>0.11638615595424399</v>
      </c>
      <c r="BI46">
        <v>0.69704706809732198</v>
      </c>
      <c r="BJ46">
        <v>1.1601021124316599</v>
      </c>
      <c r="BK46">
        <v>2.0352388503508898</v>
      </c>
      <c r="BL46">
        <v>5.0921931377728002</v>
      </c>
      <c r="BM46">
        <v>2.4997951815641399</v>
      </c>
      <c r="BN46">
        <v>13.7094890734397</v>
      </c>
      <c r="BO46">
        <v>2.7350746649247499</v>
      </c>
      <c r="BP46">
        <v>10.974414408515001</v>
      </c>
      <c r="BQ46">
        <v>0.96224564730944895</v>
      </c>
      <c r="BR46">
        <v>0.65049260571562395</v>
      </c>
      <c r="BS46">
        <v>1.48430190164814</v>
      </c>
    </row>
    <row r="47" spans="1:71" x14ac:dyDescent="0.2">
      <c r="A47" s="50">
        <v>44952</v>
      </c>
      <c r="B47">
        <v>0</v>
      </c>
      <c r="C47">
        <v>2.2240833333333301</v>
      </c>
      <c r="D47">
        <v>92.903999999999996</v>
      </c>
      <c r="E47">
        <v>141.81511538461501</v>
      </c>
      <c r="F47">
        <v>11.6999999999999</v>
      </c>
      <c r="G47">
        <v>8.5823333333333292</v>
      </c>
      <c r="H47">
        <v>2.2623333333333302</v>
      </c>
      <c r="I47">
        <v>22.4794444444444</v>
      </c>
      <c r="J47">
        <v>3.1179166666666598</v>
      </c>
      <c r="K47">
        <v>33.336157407407399</v>
      </c>
      <c r="L47">
        <v>3.4418211849957299</v>
      </c>
      <c r="M47">
        <v>1600.0403050108901</v>
      </c>
      <c r="N47">
        <v>78.8147527910685</v>
      </c>
      <c r="O47">
        <v>5</v>
      </c>
      <c r="P47">
        <v>135</v>
      </c>
      <c r="Q47">
        <v>6.8659056956115698</v>
      </c>
      <c r="R47">
        <v>1.45475</v>
      </c>
      <c r="S47">
        <v>6</v>
      </c>
      <c r="T47">
        <v>1.3831125</v>
      </c>
      <c r="U47">
        <v>0.15685416666666599</v>
      </c>
      <c r="V47">
        <v>21.140929166666599</v>
      </c>
      <c r="W47">
        <v>2.67938749999999</v>
      </c>
      <c r="X47">
        <v>58.270829166666601</v>
      </c>
      <c r="Y47">
        <v>4.50859583333333</v>
      </c>
      <c r="Z47">
        <v>7.0458333333333302E-3</v>
      </c>
      <c r="AA47">
        <v>2.5129166666666598E-2</v>
      </c>
      <c r="AB47">
        <v>95.128083333333294</v>
      </c>
      <c r="AC47">
        <v>-46.687032051282003</v>
      </c>
      <c r="AD47">
        <v>29.1808736044444</v>
      </c>
      <c r="AE47">
        <v>1.7976555399999901</v>
      </c>
      <c r="AF47">
        <v>2.2658692546666601</v>
      </c>
      <c r="AG47">
        <v>8.0158993333333303E-2</v>
      </c>
      <c r="AH47">
        <v>45.024111111111097</v>
      </c>
      <c r="AI47">
        <v>0.50078037112240503</v>
      </c>
      <c r="AJ47">
        <v>0.64811657659149902</v>
      </c>
      <c r="AK47">
        <v>3.9926500404971497E-2</v>
      </c>
      <c r="AL47">
        <v>5.0325680245285803E-2</v>
      </c>
      <c r="AM47">
        <v>0.25986079811123902</v>
      </c>
      <c r="AN47">
        <v>1.78035669713756E-3</v>
      </c>
      <c r="AO47">
        <v>29.1808736044444</v>
      </c>
      <c r="AP47">
        <v>1.2664158249700901</v>
      </c>
      <c r="AQ47">
        <v>10.3562842332546</v>
      </c>
      <c r="AR47">
        <v>2.0104834396355802</v>
      </c>
      <c r="AS47">
        <v>0.69263415653338301</v>
      </c>
      <c r="AT47">
        <v>87.982854166666598</v>
      </c>
      <c r="AU47">
        <v>42.814057102304702</v>
      </c>
      <c r="AV47">
        <v>2.2100540088063498</v>
      </c>
      <c r="AW47">
        <v>0.25538581503108199</v>
      </c>
      <c r="AX47">
        <v>0.53123971502990497</v>
      </c>
      <c r="AY47">
        <v>1.3437157667453501</v>
      </c>
      <c r="AZ47">
        <v>0.112713754859203</v>
      </c>
      <c r="BA47">
        <v>0.114847501431226</v>
      </c>
      <c r="BB47">
        <v>0.29551035132083497</v>
      </c>
      <c r="BC47">
        <v>2.13034129680634</v>
      </c>
      <c r="BD47">
        <v>-7.9712712000009595E-2</v>
      </c>
      <c r="BE47">
        <v>0.11196357047982</v>
      </c>
      <c r="BF47">
        <v>0.232657100587842</v>
      </c>
      <c r="BG47">
        <v>0.58869122429126197</v>
      </c>
      <c r="BH47">
        <v>0.11196357047982</v>
      </c>
      <c r="BI47">
        <v>0.68924134213532595</v>
      </c>
      <c r="BJ47">
        <v>1.1773824485825199</v>
      </c>
      <c r="BK47">
        <v>2.0950279084459602</v>
      </c>
      <c r="BL47">
        <v>5.2908834365138402</v>
      </c>
      <c r="BM47">
        <v>2.5312012870787499</v>
      </c>
      <c r="BN47">
        <v>13.5488067685056</v>
      </c>
      <c r="BO47">
        <v>2.63114390627578</v>
      </c>
      <c r="BP47">
        <v>10.9176628622298</v>
      </c>
      <c r="BQ47">
        <v>0.98704437876682904</v>
      </c>
      <c r="BR47">
        <v>0.64445591394339796</v>
      </c>
      <c r="BS47">
        <v>1.53250044375703</v>
      </c>
    </row>
    <row r="48" spans="1:71" x14ac:dyDescent="0.2">
      <c r="A48" s="50">
        <v>44952.041666666664</v>
      </c>
      <c r="B48">
        <v>0</v>
      </c>
      <c r="C48">
        <v>2.2480833333333301</v>
      </c>
      <c r="D48">
        <v>93.679723459289207</v>
      </c>
      <c r="E48">
        <v>140.86445512820501</v>
      </c>
      <c r="F48">
        <v>11.6999999999999</v>
      </c>
      <c r="G48">
        <v>8.5839999999999996</v>
      </c>
      <c r="H48">
        <v>2.2636666666666598</v>
      </c>
      <c r="I48">
        <v>22.475999999999999</v>
      </c>
      <c r="J48">
        <v>3.10864102564102</v>
      </c>
      <c r="K48">
        <v>33.319222924901098</v>
      </c>
      <c r="L48">
        <v>3.5367534639273699</v>
      </c>
      <c r="M48">
        <v>1599.72641219497</v>
      </c>
      <c r="N48">
        <v>78.975217086834704</v>
      </c>
      <c r="O48">
        <v>5</v>
      </c>
      <c r="P48">
        <v>135</v>
      </c>
      <c r="Q48">
        <v>6.8648058542413297</v>
      </c>
      <c r="R48">
        <v>2.3285</v>
      </c>
      <c r="S48">
        <v>6</v>
      </c>
      <c r="T48">
        <v>1.3076324074073999</v>
      </c>
      <c r="U48">
        <v>0.16537361111111101</v>
      </c>
      <c r="V48">
        <v>21.150410185185098</v>
      </c>
      <c r="W48">
        <v>2.7054527777777699</v>
      </c>
      <c r="X48">
        <v>58.284199999999998</v>
      </c>
      <c r="Y48">
        <v>4.5005842592592504</v>
      </c>
      <c r="Z48">
        <v>2.1268518518518498E-3</v>
      </c>
      <c r="AA48">
        <v>2.8165277777777699E-2</v>
      </c>
      <c r="AB48">
        <v>95.927806792622505</v>
      </c>
      <c r="AC48">
        <v>-44.936648335582497</v>
      </c>
      <c r="AD48">
        <v>29.178730560000002</v>
      </c>
      <c r="AE48">
        <v>1.79800464</v>
      </c>
      <c r="AF48">
        <v>2.2672032746666599</v>
      </c>
      <c r="AG48">
        <v>8.0174559999999895E-2</v>
      </c>
      <c r="AH48">
        <v>45.0236666666666</v>
      </c>
      <c r="AI48">
        <v>0.50062856867876104</v>
      </c>
      <c r="AJ48">
        <v>0.64807538668733899</v>
      </c>
      <c r="AK48">
        <v>3.9934646138154201E-2</v>
      </c>
      <c r="AL48">
        <v>5.0355799730537998E-2</v>
      </c>
      <c r="AM48">
        <v>0.25986336159401402</v>
      </c>
      <c r="AN48">
        <v>1.78071992232579E-3</v>
      </c>
      <c r="AO48">
        <v>29.178730560000002</v>
      </c>
      <c r="AP48">
        <v>1.2787356108390699</v>
      </c>
      <c r="AQ48">
        <v>10.3609286895992</v>
      </c>
      <c r="AR48">
        <v>2.0069109000696499</v>
      </c>
      <c r="AS48">
        <v>0.65464042641244902</v>
      </c>
      <c r="AT48">
        <v>87.948279629629596</v>
      </c>
      <c r="AU48">
        <v>42.825305760507902</v>
      </c>
      <c r="AV48">
        <v>2.1983609061587002</v>
      </c>
      <c r="AW48">
        <v>0.26029237459700599</v>
      </c>
      <c r="AX48">
        <v>0.51926902916092599</v>
      </c>
      <c r="AY48">
        <v>1.3390713104007701</v>
      </c>
      <c r="AZ48">
        <v>0.11481164212539199</v>
      </c>
      <c r="BA48">
        <v>0.114450539350493</v>
      </c>
      <c r="BB48">
        <v>0.28879834064692</v>
      </c>
      <c r="BC48">
        <v>2.1186327141587</v>
      </c>
      <c r="BD48">
        <v>-7.9728191999998504E-2</v>
      </c>
      <c r="BE48">
        <v>0.11305406252337601</v>
      </c>
      <c r="BF48">
        <v>0.225540096315264</v>
      </c>
      <c r="BG48">
        <v>0.58162492253841702</v>
      </c>
      <c r="BH48">
        <v>0.11305406252337601</v>
      </c>
      <c r="BI48">
        <v>0.67718831767728205</v>
      </c>
      <c r="BJ48">
        <v>1.16324984507683</v>
      </c>
      <c r="BK48">
        <v>2.0020176000045899</v>
      </c>
      <c r="BL48">
        <v>5.1641709144909704</v>
      </c>
      <c r="BM48">
        <v>2.5794629504726498</v>
      </c>
      <c r="BN48">
        <v>13.354911678193799</v>
      </c>
      <c r="BO48">
        <v>2.6567704692993499</v>
      </c>
      <c r="BP48">
        <v>10.6981412088945</v>
      </c>
      <c r="BQ48">
        <v>0.97105793878709301</v>
      </c>
      <c r="BR48">
        <v>0.63196669266793104</v>
      </c>
      <c r="BS48">
        <v>1.5377855519491599</v>
      </c>
    </row>
    <row r="49" spans="1:71" x14ac:dyDescent="0.2">
      <c r="A49" s="50">
        <v>44952.083333333336</v>
      </c>
      <c r="B49">
        <v>0</v>
      </c>
      <c r="C49">
        <v>2.2087500000000002</v>
      </c>
      <c r="D49">
        <v>93.653630952380894</v>
      </c>
      <c r="E49">
        <v>141.094083333333</v>
      </c>
      <c r="F49">
        <v>11.6999999999999</v>
      </c>
      <c r="G49">
        <v>8.5778333333333308</v>
      </c>
      <c r="H49">
        <v>2.2629999999999999</v>
      </c>
      <c r="I49">
        <v>22.4731443994601</v>
      </c>
      <c r="J49">
        <v>3.0802115384615298</v>
      </c>
      <c r="K49">
        <v>33.322268620268602</v>
      </c>
      <c r="L49">
        <v>3.3616360089186101</v>
      </c>
      <c r="M49">
        <v>1599.7880747126401</v>
      </c>
      <c r="N49">
        <v>79.254711779448598</v>
      </c>
      <c r="O49">
        <v>5</v>
      </c>
      <c r="P49">
        <v>135</v>
      </c>
      <c r="Q49">
        <v>6.8631166150670699</v>
      </c>
      <c r="R49">
        <v>1.42624999999999</v>
      </c>
      <c r="S49">
        <v>6</v>
      </c>
      <c r="T49">
        <v>1.3370851851851799</v>
      </c>
      <c r="U49">
        <v>0.16412592592592501</v>
      </c>
      <c r="V49">
        <v>21.178280092592502</v>
      </c>
      <c r="W49">
        <v>2.7016310185185102</v>
      </c>
      <c r="X49">
        <v>58.265169444444403</v>
      </c>
      <c r="Y49">
        <v>4.5095416666666601</v>
      </c>
      <c r="Z49">
        <v>7.3967592592592496E-3</v>
      </c>
      <c r="AA49">
        <v>1.9464351851851799E-2</v>
      </c>
      <c r="AB49">
        <v>95.862380952380903</v>
      </c>
      <c r="AC49">
        <v>-45.231702380952299</v>
      </c>
      <c r="AD49">
        <v>29.171059779460101</v>
      </c>
      <c r="AE49">
        <v>1.79671297</v>
      </c>
      <c r="AF49">
        <v>2.2665340673333301</v>
      </c>
      <c r="AG49">
        <v>8.0116963333333305E-2</v>
      </c>
      <c r="AH49">
        <v>45.013977732793499</v>
      </c>
      <c r="AI49">
        <v>0.500660354404866</v>
      </c>
      <c r="AJ49">
        <v>0.64804448368085299</v>
      </c>
      <c r="AK49">
        <v>3.9914540335583601E-2</v>
      </c>
      <c r="AL49">
        <v>5.0351773766793097E-2</v>
      </c>
      <c r="AM49">
        <v>0.25991928791028202</v>
      </c>
      <c r="AN49">
        <v>1.77982338744557E-3</v>
      </c>
      <c r="AO49">
        <v>29.171059779460101</v>
      </c>
      <c r="AP49">
        <v>1.2769292515852599</v>
      </c>
      <c r="AQ49">
        <v>10.374581291166001</v>
      </c>
      <c r="AR49">
        <v>2.0109052078143201</v>
      </c>
      <c r="AS49">
        <v>0.66942625027118596</v>
      </c>
      <c r="AT49">
        <v>87.991707407407404</v>
      </c>
      <c r="AU49">
        <v>42.833475530025801</v>
      </c>
      <c r="AV49">
        <v>2.1805022027676499</v>
      </c>
      <c r="AW49">
        <v>0.25562885951900399</v>
      </c>
      <c r="AX49">
        <v>0.51978371841473003</v>
      </c>
      <c r="AY49">
        <v>1.32541870883391</v>
      </c>
      <c r="AZ49">
        <v>0.112776879969336</v>
      </c>
      <c r="BA49">
        <v>0.113283650327685</v>
      </c>
      <c r="BB49">
        <v>0.28929438094304499</v>
      </c>
      <c r="BC49">
        <v>2.10083128676765</v>
      </c>
      <c r="BD49">
        <v>-7.9670916000002201E-2</v>
      </c>
      <c r="BE49">
        <v>0.111106946335727</v>
      </c>
      <c r="BF49">
        <v>0.225921768815704</v>
      </c>
      <c r="BG49">
        <v>0.57609146714970205</v>
      </c>
      <c r="BH49">
        <v>0.111106946335727</v>
      </c>
      <c r="BI49">
        <v>0.67405743030286402</v>
      </c>
      <c r="BJ49">
        <v>1.1521829342994001</v>
      </c>
      <c r="BK49">
        <v>2.0441608238814801</v>
      </c>
      <c r="BL49">
        <v>5.2093642765145196</v>
      </c>
      <c r="BM49">
        <v>2.55048791131032</v>
      </c>
      <c r="BN49">
        <v>13.270385175173899</v>
      </c>
      <c r="BO49">
        <v>2.6110132388895901</v>
      </c>
      <c r="BP49">
        <v>10.6593719362843</v>
      </c>
      <c r="BQ49">
        <v>0.96330112552866698</v>
      </c>
      <c r="BR49">
        <v>0.62961465176857301</v>
      </c>
      <c r="BS49">
        <v>1.53086663879199</v>
      </c>
    </row>
    <row r="50" spans="1:71" x14ac:dyDescent="0.2">
      <c r="A50" s="50">
        <v>44952.125</v>
      </c>
      <c r="B50">
        <v>0</v>
      </c>
      <c r="C50">
        <v>2.2775833333333302</v>
      </c>
      <c r="D50">
        <v>93.511311291048102</v>
      </c>
      <c r="E50">
        <v>141.21825000000001</v>
      </c>
      <c r="F50">
        <v>11.6999999999999</v>
      </c>
      <c r="G50">
        <v>8.5726666666666596</v>
      </c>
      <c r="H50">
        <v>2.2609999999999899</v>
      </c>
      <c r="I50">
        <v>22.489764309764301</v>
      </c>
      <c r="J50">
        <v>3.0813333333333301</v>
      </c>
      <c r="K50">
        <v>33.327895622895603</v>
      </c>
      <c r="L50">
        <v>3.4762874929258598</v>
      </c>
      <c r="M50">
        <v>1599.89301503094</v>
      </c>
      <c r="N50">
        <v>78.901386157701893</v>
      </c>
      <c r="O50">
        <v>5</v>
      </c>
      <c r="P50">
        <v>135</v>
      </c>
      <c r="Q50">
        <v>6.8641344537815101</v>
      </c>
      <c r="R50">
        <v>2.4722499999999901</v>
      </c>
      <c r="S50">
        <v>6</v>
      </c>
      <c r="T50">
        <v>1.30867222222222</v>
      </c>
      <c r="U50">
        <v>0.16120185185185101</v>
      </c>
      <c r="V50">
        <v>21.239319907407399</v>
      </c>
      <c r="W50">
        <v>2.7265180555555499</v>
      </c>
      <c r="X50">
        <v>58.1666777777777</v>
      </c>
      <c r="Y50">
        <v>4.5067314814814798</v>
      </c>
      <c r="Z50">
        <v>7.4754629629629598E-3</v>
      </c>
      <c r="AA50">
        <v>1.6931944444444399E-2</v>
      </c>
      <c r="AB50">
        <v>95.788894624381399</v>
      </c>
      <c r="AC50">
        <v>-45.429355375618499</v>
      </c>
      <c r="AD50">
        <v>29.183645349764301</v>
      </c>
      <c r="AE50">
        <v>1.7956307599999899</v>
      </c>
      <c r="AF50">
        <v>2.2645319386666598</v>
      </c>
      <c r="AG50">
        <v>8.00687066666666E-2</v>
      </c>
      <c r="AH50">
        <v>45.023430976430902</v>
      </c>
      <c r="AI50">
        <v>0.50172550180972497</v>
      </c>
      <c r="AJ50">
        <v>0.648187900033389</v>
      </c>
      <c r="AK50">
        <v>3.9882133145167899E-2</v>
      </c>
      <c r="AL50">
        <v>5.0296737196185999E-2</v>
      </c>
      <c r="AM50">
        <v>0.25986475233769601</v>
      </c>
      <c r="AN50">
        <v>1.77837832319234E-3</v>
      </c>
      <c r="AO50">
        <v>29.183645349764301</v>
      </c>
      <c r="AP50">
        <v>1.2886921405068299</v>
      </c>
      <c r="AQ50">
        <v>10.404482799599499</v>
      </c>
      <c r="AR50">
        <v>2.0096520835632301</v>
      </c>
      <c r="AS50">
        <v>0.65660141921904402</v>
      </c>
      <c r="AT50">
        <v>87.947919444444395</v>
      </c>
      <c r="AU50">
        <v>42.886472373433797</v>
      </c>
      <c r="AV50">
        <v>2.13695860299709</v>
      </c>
      <c r="AW50">
        <v>0.25487985510342998</v>
      </c>
      <c r="AX50">
        <v>0.50693861949316898</v>
      </c>
      <c r="AY50">
        <v>1.29551720040049</v>
      </c>
      <c r="AZ50">
        <v>0.112542829501443</v>
      </c>
      <c r="BA50">
        <v>0.110727965846196</v>
      </c>
      <c r="BB50">
        <v>0.28232421690806597</v>
      </c>
      <c r="BC50">
        <v>2.0573356749970899</v>
      </c>
      <c r="BD50">
        <v>-7.9622928000003798E-2</v>
      </c>
      <c r="BE50">
        <v>0.11083614397835</v>
      </c>
      <c r="BF50">
        <v>0.22052907852158499</v>
      </c>
      <c r="BG50">
        <v>0.56355232978604297</v>
      </c>
      <c r="BH50">
        <v>0.11083614397835</v>
      </c>
      <c r="BI50">
        <v>0.66273044499987099</v>
      </c>
      <c r="BJ50">
        <v>1.1271046595720799</v>
      </c>
      <c r="BK50">
        <v>2.0122572600912298</v>
      </c>
      <c r="BL50">
        <v>5.1350430564208098</v>
      </c>
      <c r="BM50">
        <v>2.5566317951889501</v>
      </c>
      <c r="BN50">
        <v>13.0608255073102</v>
      </c>
      <c r="BO50">
        <v>2.6046493834912399</v>
      </c>
      <c r="BP50">
        <v>10.456176123819001</v>
      </c>
      <c r="BQ50">
        <v>0.93868321480889005</v>
      </c>
      <c r="BR50">
        <v>0.61839598740853097</v>
      </c>
      <c r="BS50">
        <v>1.5184121598867799</v>
      </c>
    </row>
    <row r="51" spans="1:71" x14ac:dyDescent="0.2">
      <c r="A51" s="50">
        <v>44952.166666666664</v>
      </c>
      <c r="B51">
        <v>0</v>
      </c>
      <c r="C51">
        <v>2.3168333333333302</v>
      </c>
      <c r="D51">
        <v>92.903999999999996</v>
      </c>
      <c r="E51">
        <v>141.16249999999999</v>
      </c>
      <c r="F51">
        <v>11.6999999999999</v>
      </c>
      <c r="G51">
        <v>8.5884999999999891</v>
      </c>
      <c r="H51">
        <v>2.2638333333333298</v>
      </c>
      <c r="I51">
        <v>22.485633903133898</v>
      </c>
      <c r="J51">
        <v>3.0834999999999999</v>
      </c>
      <c r="K51">
        <v>33.331066889632098</v>
      </c>
      <c r="L51">
        <v>3.3248395061728302</v>
      </c>
      <c r="M51">
        <v>1599.99273783587</v>
      </c>
      <c r="N51">
        <v>79.006873433583905</v>
      </c>
      <c r="O51">
        <v>5</v>
      </c>
      <c r="P51">
        <v>135</v>
      </c>
      <c r="Q51">
        <v>6.8653240740740697</v>
      </c>
      <c r="R51">
        <v>1.4791880341880299</v>
      </c>
      <c r="S51">
        <v>6</v>
      </c>
      <c r="T51">
        <v>1.35108101851851</v>
      </c>
      <c r="U51">
        <v>0.14496111111111101</v>
      </c>
      <c r="V51">
        <v>21.225699074074001</v>
      </c>
      <c r="W51">
        <v>2.7493217592592498</v>
      </c>
      <c r="X51">
        <v>58.166041203703699</v>
      </c>
      <c r="Y51">
        <v>4.5168157407407401</v>
      </c>
      <c r="Z51">
        <v>2.2458333333333302E-3</v>
      </c>
      <c r="AA51">
        <v>2.0656481481481401E-2</v>
      </c>
      <c r="AB51">
        <v>95.220833333333303</v>
      </c>
      <c r="AC51">
        <v>-45.941666666666599</v>
      </c>
      <c r="AD51">
        <v>29.1918782431339</v>
      </c>
      <c r="AE51">
        <v>1.7989472099999999</v>
      </c>
      <c r="AF51">
        <v>2.2673717953333301</v>
      </c>
      <c r="AG51">
        <v>8.0216589999999893E-2</v>
      </c>
      <c r="AH51">
        <v>45.037967236467203</v>
      </c>
      <c r="AI51">
        <v>0.50187227308259696</v>
      </c>
      <c r="AJ51">
        <v>0.64816152794023796</v>
      </c>
      <c r="AK51">
        <v>3.9942905845514201E-2</v>
      </c>
      <c r="AL51">
        <v>5.03435690195531E-2</v>
      </c>
      <c r="AM51">
        <v>0.25978082508787997</v>
      </c>
      <c r="AN51">
        <v>1.78108822971976E-3</v>
      </c>
      <c r="AO51">
        <v>29.1918782431339</v>
      </c>
      <c r="AP51">
        <v>1.2994703393445499</v>
      </c>
      <c r="AQ51">
        <v>10.397810376623999</v>
      </c>
      <c r="AR51">
        <v>2.0141488796814002</v>
      </c>
      <c r="AS51">
        <v>0.67807764247491098</v>
      </c>
      <c r="AT51">
        <v>88.008958796296298</v>
      </c>
      <c r="AU51">
        <v>42.903307838783903</v>
      </c>
      <c r="AV51">
        <v>2.1346593976833099</v>
      </c>
      <c r="AW51">
        <v>0.25322291565192601</v>
      </c>
      <c r="AX51">
        <v>0.49947687065544899</v>
      </c>
      <c r="AY51">
        <v>1.30218962337593</v>
      </c>
      <c r="AZ51">
        <v>0.111681179961455</v>
      </c>
      <c r="BA51">
        <v>0.111298258408199</v>
      </c>
      <c r="BB51">
        <v>0.27764825316888497</v>
      </c>
      <c r="BC51">
        <v>2.0548894096833101</v>
      </c>
      <c r="BD51">
        <v>-7.9769988000004302E-2</v>
      </c>
      <c r="BE51">
        <v>0.110834838744341</v>
      </c>
      <c r="BF51">
        <v>0.21850357846524099</v>
      </c>
      <c r="BG51">
        <v>0.569903095672184</v>
      </c>
      <c r="BH51">
        <v>0.110834838744341</v>
      </c>
      <c r="BI51">
        <v>0.65867683441916602</v>
      </c>
      <c r="BJ51">
        <v>1.13980619134436</v>
      </c>
      <c r="BK51">
        <v>1.97327769893066</v>
      </c>
      <c r="BL51">
        <v>5.1428969614654498</v>
      </c>
      <c r="BM51">
        <v>2.6122094684301</v>
      </c>
      <c r="BN51">
        <v>13.008653606983099</v>
      </c>
      <c r="BO51">
        <v>2.6046187104920202</v>
      </c>
      <c r="BP51">
        <v>10.404034896491099</v>
      </c>
      <c r="BQ51">
        <v>0.95138696547898904</v>
      </c>
      <c r="BR51">
        <v>0.61434289892142901</v>
      </c>
      <c r="BS51">
        <v>1.54954448107984</v>
      </c>
    </row>
    <row r="52" spans="1:71" x14ac:dyDescent="0.2">
      <c r="A52" s="50">
        <v>44952.208333333336</v>
      </c>
      <c r="B52">
        <v>0</v>
      </c>
      <c r="C52">
        <v>2.12470726495726</v>
      </c>
      <c r="D52">
        <v>93.7691374269005</v>
      </c>
      <c r="E52">
        <v>139.96533333333301</v>
      </c>
      <c r="F52">
        <v>11.6999999999999</v>
      </c>
      <c r="G52">
        <v>8.5811666666666593</v>
      </c>
      <c r="H52">
        <v>2.2614999999999998</v>
      </c>
      <c r="I52">
        <v>22.490509259259198</v>
      </c>
      <c r="J52">
        <v>3.1302136752136702</v>
      </c>
      <c r="K52">
        <v>33.3284086124401</v>
      </c>
      <c r="L52">
        <v>3.5798224974200199</v>
      </c>
      <c r="M52">
        <v>1599.8734567901199</v>
      </c>
      <c r="N52">
        <v>78.902277277277193</v>
      </c>
      <c r="O52">
        <v>5</v>
      </c>
      <c r="P52">
        <v>135</v>
      </c>
      <c r="Q52">
        <v>6.8641666666666596</v>
      </c>
      <c r="R52">
        <v>2.6035940170940099</v>
      </c>
      <c r="S52">
        <v>6</v>
      </c>
      <c r="T52">
        <v>1.3241810185185099</v>
      </c>
      <c r="U52">
        <v>0.16227777777777699</v>
      </c>
      <c r="V52">
        <v>21.1888435185185</v>
      </c>
      <c r="W52">
        <v>2.7004805555555502</v>
      </c>
      <c r="X52">
        <v>58.011258333333302</v>
      </c>
      <c r="Y52">
        <v>4.5223120370370298</v>
      </c>
      <c r="Z52">
        <v>1.43935185185185E-2</v>
      </c>
      <c r="AA52">
        <v>1.3380092592592501E-2</v>
      </c>
      <c r="AB52">
        <v>95.893844691857794</v>
      </c>
      <c r="AC52">
        <v>-44.071488641475398</v>
      </c>
      <c r="AD52">
        <v>29.191027439259202</v>
      </c>
      <c r="AE52">
        <v>1.7974111699999999</v>
      </c>
      <c r="AF52">
        <v>2.2650354406666602</v>
      </c>
      <c r="AG52">
        <v>8.0148096666666599E-2</v>
      </c>
      <c r="AH52">
        <v>45.033175925925903</v>
      </c>
      <c r="AI52">
        <v>0.50319620911909901</v>
      </c>
      <c r="AJ52">
        <v>0.64821160905503195</v>
      </c>
      <c r="AK52">
        <v>3.9913045010229298E-2</v>
      </c>
      <c r="AL52">
        <v>5.02970381923089E-2</v>
      </c>
      <c r="AM52">
        <v>0.25980845974254801</v>
      </c>
      <c r="AN52">
        <v>1.77975670961301E-3</v>
      </c>
      <c r="AO52">
        <v>29.191027439259202</v>
      </c>
      <c r="AP52">
        <v>1.2763854838389599</v>
      </c>
      <c r="AQ52">
        <v>10.379755985263101</v>
      </c>
      <c r="AR52">
        <v>2.0165998007866701</v>
      </c>
      <c r="AS52">
        <v>0.66631701805999599</v>
      </c>
      <c r="AT52">
        <v>87.747075462962897</v>
      </c>
      <c r="AU52">
        <v>42.863768709147998</v>
      </c>
      <c r="AV52">
        <v>2.1694072167778402</v>
      </c>
      <c r="AW52">
        <v>0.24843563987999301</v>
      </c>
      <c r="AX52">
        <v>0.52102568616102996</v>
      </c>
      <c r="AY52">
        <v>1.32024401473682</v>
      </c>
      <c r="AZ52">
        <v>0.10968569700124101</v>
      </c>
      <c r="BA52">
        <v>0.112841368780924</v>
      </c>
      <c r="BB52">
        <v>0.28987626731141702</v>
      </c>
      <c r="BC52">
        <v>2.0897053407778401</v>
      </c>
      <c r="BD52">
        <v>-7.9701876000001101E-2</v>
      </c>
      <c r="BE52">
        <v>0.10795265312720601</v>
      </c>
      <c r="BF52">
        <v>0.226388644103481</v>
      </c>
      <c r="BG52">
        <v>0.57366314512711702</v>
      </c>
      <c r="BH52">
        <v>0.10795265312720601</v>
      </c>
      <c r="BI52">
        <v>0.66868259446137501</v>
      </c>
      <c r="BJ52">
        <v>1.1473262902542301</v>
      </c>
      <c r="BK52">
        <v>2.1042468220530499</v>
      </c>
      <c r="BL52">
        <v>5.3273202244837803</v>
      </c>
      <c r="BM52">
        <v>2.5344059551090998</v>
      </c>
      <c r="BN52">
        <v>13.1416796391627</v>
      </c>
      <c r="BO52">
        <v>2.5368873484893402</v>
      </c>
      <c r="BP52">
        <v>10.6047922906733</v>
      </c>
      <c r="BQ52">
        <v>0.96380677993798303</v>
      </c>
      <c r="BR52">
        <v>0.62550153321049295</v>
      </c>
      <c r="BS52">
        <v>1.5409396908024999</v>
      </c>
    </row>
    <row r="53" spans="1:71" x14ac:dyDescent="0.2">
      <c r="A53" s="50">
        <v>44952.25</v>
      </c>
      <c r="B53">
        <v>0</v>
      </c>
      <c r="C53">
        <v>2.14694658119658</v>
      </c>
      <c r="D53">
        <v>93.688119658119604</v>
      </c>
      <c r="E53">
        <v>141.946902834008</v>
      </c>
      <c r="F53">
        <v>11.6999999999999</v>
      </c>
      <c r="G53">
        <v>8.5776666666666603</v>
      </c>
      <c r="H53">
        <v>2.2623333333333302</v>
      </c>
      <c r="I53">
        <v>22.493183760683699</v>
      </c>
      <c r="J53">
        <v>3.1376794871794802</v>
      </c>
      <c r="K53">
        <v>33.323638716356101</v>
      </c>
      <c r="L53">
        <v>3.6277967738819599</v>
      </c>
      <c r="M53">
        <v>1600.1479500891201</v>
      </c>
      <c r="N53">
        <v>79.962991452991403</v>
      </c>
      <c r="O53">
        <v>5</v>
      </c>
      <c r="P53">
        <v>135</v>
      </c>
      <c r="Q53">
        <v>6.8643398692810402</v>
      </c>
      <c r="R53">
        <v>1.60997435897435</v>
      </c>
      <c r="S53">
        <v>6</v>
      </c>
      <c r="T53">
        <v>1.34986805555555</v>
      </c>
      <c r="U53">
        <v>0.16778935185185101</v>
      </c>
      <c r="V53">
        <v>21.200138888888802</v>
      </c>
      <c r="W53">
        <v>2.6487361111111101</v>
      </c>
      <c r="X53">
        <v>58.077670370370299</v>
      </c>
      <c r="Y53">
        <v>4.4760106481481401</v>
      </c>
      <c r="Z53" s="51">
        <v>5.4166666666666603E-5</v>
      </c>
      <c r="AA53">
        <v>2.7875925925925901E-2</v>
      </c>
      <c r="AB53">
        <v>95.835066239316205</v>
      </c>
      <c r="AC53">
        <v>-46.111836594691802</v>
      </c>
      <c r="AD53">
        <v>29.190969000683701</v>
      </c>
      <c r="AE53">
        <v>1.7966780600000001</v>
      </c>
      <c r="AF53">
        <v>2.2658673319999898</v>
      </c>
      <c r="AG53">
        <v>8.0115406666666597E-2</v>
      </c>
      <c r="AH53">
        <v>45.033183760683698</v>
      </c>
      <c r="AI53">
        <v>0.50261951097824298</v>
      </c>
      <c r="AJ53">
        <v>0.64821017530837799</v>
      </c>
      <c r="AK53">
        <v>3.9896746193046999E-2</v>
      </c>
      <c r="AL53">
        <v>5.0315467100285602E-2</v>
      </c>
      <c r="AM53">
        <v>0.25980848613026097</v>
      </c>
      <c r="AN53">
        <v>1.7790299314573599E-3</v>
      </c>
      <c r="AO53">
        <v>29.190969000683701</v>
      </c>
      <c r="AP53">
        <v>1.25192840799655</v>
      </c>
      <c r="AQ53">
        <v>10.385289236198</v>
      </c>
      <c r="AR53">
        <v>1.9959529787972099</v>
      </c>
      <c r="AS53">
        <v>0.67847163683678702</v>
      </c>
      <c r="AT53">
        <v>87.752424074074</v>
      </c>
      <c r="AU53">
        <v>42.824139623675499</v>
      </c>
      <c r="AV53">
        <v>2.2090441370081799</v>
      </c>
      <c r="AW53">
        <v>0.26991435320278301</v>
      </c>
      <c r="AX53">
        <v>0.54474965200344905</v>
      </c>
      <c r="AY53">
        <v>1.31471076380195</v>
      </c>
      <c r="AZ53">
        <v>0.119119185167021</v>
      </c>
      <c r="BA53">
        <v>0.112368441350594</v>
      </c>
      <c r="BB53">
        <v>0.30319541246831999</v>
      </c>
      <c r="BC53">
        <v>2.1293747690081801</v>
      </c>
      <c r="BD53">
        <v>-7.9669367999998103E-2</v>
      </c>
      <c r="BE53">
        <v>0.117351061440091</v>
      </c>
      <c r="BF53">
        <v>0.236844931714216</v>
      </c>
      <c r="BG53">
        <v>0.57160478419219196</v>
      </c>
      <c r="BH53">
        <v>0.117351061440091</v>
      </c>
      <c r="BI53">
        <v>0.708391986308616</v>
      </c>
      <c r="BJ53">
        <v>1.1432095683843799</v>
      </c>
      <c r="BK53">
        <v>2.01946221568741</v>
      </c>
      <c r="BL53">
        <v>4.8741627126196896</v>
      </c>
      <c r="BM53">
        <v>2.41355265488377</v>
      </c>
      <c r="BN53">
        <v>13.8856940866033</v>
      </c>
      <c r="BO53">
        <v>2.7577499438421502</v>
      </c>
      <c r="BP53">
        <v>11.1279441427611</v>
      </c>
      <c r="BQ53">
        <v>0.94371276393622805</v>
      </c>
      <c r="BR53">
        <v>0.66145156173257902</v>
      </c>
      <c r="BS53">
        <v>1.4269709760840299</v>
      </c>
    </row>
    <row r="54" spans="1:71" x14ac:dyDescent="0.2">
      <c r="A54" s="50">
        <v>44952.291666666664</v>
      </c>
      <c r="B54">
        <v>0</v>
      </c>
      <c r="C54">
        <v>2.2645</v>
      </c>
      <c r="D54">
        <v>93.728643162393098</v>
      </c>
      <c r="E54">
        <v>142.64066666666599</v>
      </c>
      <c r="F54">
        <v>11.6999999999999</v>
      </c>
      <c r="G54">
        <v>8.5851666666666606</v>
      </c>
      <c r="H54">
        <v>2.2645</v>
      </c>
      <c r="I54">
        <v>22.488827380952301</v>
      </c>
      <c r="J54">
        <v>3.1500833333333298</v>
      </c>
      <c r="K54">
        <v>33.321068181818099</v>
      </c>
      <c r="L54">
        <v>3.66743996743996</v>
      </c>
      <c r="M54">
        <v>1599.8517857142799</v>
      </c>
      <c r="N54">
        <v>79.669475143159303</v>
      </c>
      <c r="O54">
        <v>5</v>
      </c>
      <c r="P54">
        <v>135</v>
      </c>
      <c r="Q54">
        <v>6.8645619694397197</v>
      </c>
      <c r="R54">
        <v>2.30341666666666</v>
      </c>
      <c r="S54">
        <v>6</v>
      </c>
      <c r="T54">
        <v>1.2908583333333301</v>
      </c>
      <c r="U54">
        <v>0.14735833333333301</v>
      </c>
      <c r="V54">
        <v>21.2199833333333</v>
      </c>
      <c r="W54">
        <v>2.66202916666666</v>
      </c>
      <c r="X54">
        <v>57.904583333333299</v>
      </c>
      <c r="Y54">
        <v>4.4485333333333301</v>
      </c>
      <c r="Z54">
        <v>5.6499999999999996E-3</v>
      </c>
      <c r="AA54">
        <v>1.9275E-2</v>
      </c>
      <c r="AB54">
        <v>95.993143162393096</v>
      </c>
      <c r="AC54">
        <v>-46.647523504273401</v>
      </c>
      <c r="AD54">
        <v>29.192468920952301</v>
      </c>
      <c r="AE54">
        <v>1.7982490099999999</v>
      </c>
      <c r="AF54">
        <v>2.2680370886666599</v>
      </c>
      <c r="AG54">
        <v>8.0185456666666599E-2</v>
      </c>
      <c r="AH54">
        <v>45.038494047618997</v>
      </c>
      <c r="AI54">
        <v>0.50415101142552099</v>
      </c>
      <c r="AJ54">
        <v>0.64816705736977798</v>
      </c>
      <c r="AK54">
        <v>3.9926935524444401E-2</v>
      </c>
      <c r="AL54">
        <v>5.0357751052135399E-2</v>
      </c>
      <c r="AM54">
        <v>0.259777792112311</v>
      </c>
      <c r="AN54">
        <v>1.78037609948587E-3</v>
      </c>
      <c r="AO54">
        <v>29.192468920952301</v>
      </c>
      <c r="AP54">
        <v>1.2582113871915199</v>
      </c>
      <c r="AQ54">
        <v>10.3950104128548</v>
      </c>
      <c r="AR54">
        <v>1.9837002312804799</v>
      </c>
      <c r="AS54">
        <v>0.650805277290183</v>
      </c>
      <c r="AT54">
        <v>87.525987499999999</v>
      </c>
      <c r="AU54">
        <v>42.829390952279198</v>
      </c>
      <c r="AV54">
        <v>2.2091030953398301</v>
      </c>
      <c r="AW54">
        <v>0.28433685738618503</v>
      </c>
      <c r="AX54">
        <v>0.54003762280848</v>
      </c>
      <c r="AY54">
        <v>1.30498958714517</v>
      </c>
      <c r="AZ54">
        <v>0.12536237186683399</v>
      </c>
      <c r="BA54">
        <v>0.11153757155086901</v>
      </c>
      <c r="BB54">
        <v>0.300312185147252</v>
      </c>
      <c r="BC54">
        <v>2.12936406733983</v>
      </c>
      <c r="BD54">
        <v>-7.9739027999997505E-2</v>
      </c>
      <c r="BE54">
        <v>0.123418944707574</v>
      </c>
      <c r="BF54">
        <v>0.234407548170605</v>
      </c>
      <c r="BG54">
        <v>0.56644298608334498</v>
      </c>
      <c r="BH54">
        <v>0.123418944707574</v>
      </c>
      <c r="BI54">
        <v>0.71565298575636005</v>
      </c>
      <c r="BJ54">
        <v>1.13288597216669</v>
      </c>
      <c r="BK54">
        <v>1.91187688472733</v>
      </c>
      <c r="BL54">
        <v>4.6166580935746797</v>
      </c>
      <c r="BM54">
        <v>2.4168346908790599</v>
      </c>
      <c r="BN54">
        <v>14.0643610807593</v>
      </c>
      <c r="BO54">
        <v>2.9003452006280002</v>
      </c>
      <c r="BP54">
        <v>11.1640158801313</v>
      </c>
      <c r="BQ54">
        <v>0.92307376616381398</v>
      </c>
      <c r="BR54">
        <v>0.66628540787333002</v>
      </c>
      <c r="BS54">
        <v>1.3863821427627401</v>
      </c>
    </row>
    <row r="55" spans="1:71" x14ac:dyDescent="0.2">
      <c r="A55" s="50">
        <v>44952.333333333336</v>
      </c>
      <c r="B55">
        <v>0</v>
      </c>
      <c r="C55">
        <v>2.2598333333333298</v>
      </c>
      <c r="D55">
        <v>93.795018518518503</v>
      </c>
      <c r="E55">
        <v>142.662583333333</v>
      </c>
      <c r="F55">
        <v>11.6999999999999</v>
      </c>
      <c r="G55">
        <v>8.5836666666666606</v>
      </c>
      <c r="H55">
        <v>2.2648333333333301</v>
      </c>
      <c r="I55">
        <v>22.486431372548999</v>
      </c>
      <c r="J55">
        <v>3.1697841880341802</v>
      </c>
      <c r="K55">
        <v>33.312619406736999</v>
      </c>
      <c r="L55">
        <v>3.71564803312629</v>
      </c>
      <c r="M55">
        <v>1600.17718253968</v>
      </c>
      <c r="N55">
        <v>82.524103942652303</v>
      </c>
      <c r="O55">
        <v>5</v>
      </c>
      <c r="P55">
        <v>135</v>
      </c>
      <c r="Q55">
        <v>6.8680166511048801</v>
      </c>
      <c r="R55">
        <v>1.85499999999999</v>
      </c>
      <c r="S55">
        <v>6</v>
      </c>
      <c r="T55">
        <v>1.32233101851851</v>
      </c>
      <c r="U55">
        <v>0.14109351851851801</v>
      </c>
      <c r="V55">
        <v>21.230866203703702</v>
      </c>
      <c r="W55">
        <v>2.7409842592592502</v>
      </c>
      <c r="X55">
        <v>57.946481018518497</v>
      </c>
      <c r="Y55">
        <v>4.4740087962962898</v>
      </c>
      <c r="Z55">
        <v>1.83472222222222E-3</v>
      </c>
      <c r="AA55">
        <v>1.92333333333333E-2</v>
      </c>
      <c r="AB55">
        <v>96.054851851851794</v>
      </c>
      <c r="AC55">
        <v>-46.607731481481402</v>
      </c>
      <c r="AD55">
        <v>29.188901652548999</v>
      </c>
      <c r="AE55">
        <v>1.79793482</v>
      </c>
      <c r="AF55">
        <v>2.2683698040000002</v>
      </c>
      <c r="AG55">
        <v>8.0171446666666604E-2</v>
      </c>
      <c r="AH55">
        <v>45.034931372549003</v>
      </c>
      <c r="AI55">
        <v>0.50372372608238503</v>
      </c>
      <c r="AJ55">
        <v>0.64813912494842096</v>
      </c>
      <c r="AK55">
        <v>3.9923113334950001E-2</v>
      </c>
      <c r="AL55">
        <v>5.0369107711746498E-2</v>
      </c>
      <c r="AM55">
        <v>0.25979835954935299</v>
      </c>
      <c r="AN55">
        <v>1.78020566479725E-3</v>
      </c>
      <c r="AO55">
        <v>29.188901652548999</v>
      </c>
      <c r="AP55">
        <v>1.2955296096290101</v>
      </c>
      <c r="AQ55">
        <v>10.4003415928583</v>
      </c>
      <c r="AR55">
        <v>1.99506030840813</v>
      </c>
      <c r="AS55">
        <v>0.666087950072213</v>
      </c>
      <c r="AT55">
        <v>87.714671296296203</v>
      </c>
      <c r="AU55">
        <v>42.879833163444502</v>
      </c>
      <c r="AV55">
        <v>2.1550982091045001</v>
      </c>
      <c r="AW55">
        <v>0.27330949559186402</v>
      </c>
      <c r="AX55">
        <v>0.50240521037098695</v>
      </c>
      <c r="AY55">
        <v>1.2996584071416399</v>
      </c>
      <c r="AZ55">
        <v>0.12047727601965</v>
      </c>
      <c r="BA55">
        <v>0.111081915140311</v>
      </c>
      <c r="BB55">
        <v>0.27943269558098399</v>
      </c>
      <c r="BC55">
        <v>2.0753731131044901</v>
      </c>
      <c r="BD55">
        <v>-7.9725096000001994E-2</v>
      </c>
      <c r="BE55">
        <v>0.118554888961832</v>
      </c>
      <c r="BF55">
        <v>0.21793239577117399</v>
      </c>
      <c r="BG55">
        <v>0.56376484109852298</v>
      </c>
      <c r="BH55">
        <v>0.118554888961832</v>
      </c>
      <c r="BI55">
        <v>0.67297456946601397</v>
      </c>
      <c r="BJ55">
        <v>1.12752968219704</v>
      </c>
      <c r="BK55">
        <v>1.8795523142544599</v>
      </c>
      <c r="BL55">
        <v>4.8574665442510998</v>
      </c>
      <c r="BM55">
        <v>2.5871946248121298</v>
      </c>
      <c r="BN55">
        <v>13.317781461195199</v>
      </c>
      <c r="BO55">
        <v>2.7860398906030501</v>
      </c>
      <c r="BP55">
        <v>10.5317415705922</v>
      </c>
      <c r="BQ55">
        <v>0.92598637096193204</v>
      </c>
      <c r="BR55">
        <v>0.62555261388128103</v>
      </c>
      <c r="BS55">
        <v>1.48530776434592</v>
      </c>
    </row>
    <row r="56" spans="1:71" x14ac:dyDescent="0.2">
      <c r="A56" s="50">
        <v>44952.375</v>
      </c>
      <c r="B56">
        <v>0</v>
      </c>
      <c r="C56">
        <v>2.21041666666666</v>
      </c>
      <c r="D56">
        <v>93.743070512820495</v>
      </c>
      <c r="E56">
        <v>141.10278846153801</v>
      </c>
      <c r="F56">
        <v>11.6999999999999</v>
      </c>
      <c r="G56">
        <v>8.5796666666666592</v>
      </c>
      <c r="H56">
        <v>2.2606666666666602</v>
      </c>
      <c r="I56">
        <v>22.4900462962962</v>
      </c>
      <c r="J56">
        <v>3.1657499999999898</v>
      </c>
      <c r="K56">
        <v>33.324296296296197</v>
      </c>
      <c r="L56">
        <v>3.7350714749837501</v>
      </c>
      <c r="M56">
        <v>1599.96593086032</v>
      </c>
      <c r="N56">
        <v>81.951737967914397</v>
      </c>
      <c r="O56">
        <v>5</v>
      </c>
      <c r="P56">
        <v>135</v>
      </c>
      <c r="Q56">
        <v>6.8663860939112498</v>
      </c>
      <c r="R56">
        <v>1.9191837606837601</v>
      </c>
      <c r="S56">
        <v>6</v>
      </c>
      <c r="T56">
        <v>1.3643546296296201</v>
      </c>
      <c r="U56">
        <v>0.126944444444444</v>
      </c>
      <c r="V56">
        <v>21.2636851851851</v>
      </c>
      <c r="W56">
        <v>2.6962171296296198</v>
      </c>
      <c r="X56">
        <v>58.065689351851802</v>
      </c>
      <c r="Y56">
        <v>4.5074249999999996</v>
      </c>
      <c r="Z56">
        <v>2.69583333333333E-3</v>
      </c>
      <c r="AA56">
        <v>1.63921296296296E-2</v>
      </c>
      <c r="AB56">
        <v>95.953487179487098</v>
      </c>
      <c r="AC56">
        <v>-45.149301282051198</v>
      </c>
      <c r="AD56">
        <v>29.1893932162962</v>
      </c>
      <c r="AE56">
        <v>1.7970969800000001</v>
      </c>
      <c r="AF56">
        <v>2.2642014893333302</v>
      </c>
      <c r="AG56">
        <v>8.0134086666666604E-2</v>
      </c>
      <c r="AH56">
        <v>45.0303796296296</v>
      </c>
      <c r="AI56">
        <v>0.50269629245728198</v>
      </c>
      <c r="AJ56">
        <v>0.64821557003169605</v>
      </c>
      <c r="AK56">
        <v>3.99085465475877E-2</v>
      </c>
      <c r="AL56">
        <v>5.0281642670816799E-2</v>
      </c>
      <c r="AM56">
        <v>0.259824592223526</v>
      </c>
      <c r="AN56">
        <v>1.7795561193281199E-3</v>
      </c>
      <c r="AO56">
        <v>29.1893932162962</v>
      </c>
      <c r="AP56">
        <v>1.2743703702873901</v>
      </c>
      <c r="AQ56">
        <v>10.416418592018999</v>
      </c>
      <c r="AR56">
        <v>2.00996133893854</v>
      </c>
      <c r="AS56">
        <v>0.68585488567336395</v>
      </c>
      <c r="AT56">
        <v>87.8973712962962</v>
      </c>
      <c r="AU56">
        <v>42.890143517541198</v>
      </c>
      <c r="AV56">
        <v>2.1402361120883802</v>
      </c>
      <c r="AW56">
        <v>0.25424015039478598</v>
      </c>
      <c r="AX56">
        <v>0.52272660971260898</v>
      </c>
      <c r="AY56">
        <v>1.28358140798098</v>
      </c>
      <c r="AZ56">
        <v>0.11228584992147</v>
      </c>
      <c r="BA56">
        <v>0.109707812647947</v>
      </c>
      <c r="BB56">
        <v>0.29087012682466201</v>
      </c>
      <c r="BC56">
        <v>2.0605481680883799</v>
      </c>
      <c r="BD56">
        <v>-7.96879440000023E-2</v>
      </c>
      <c r="BE56">
        <v>0.110393086472901</v>
      </c>
      <c r="BF56">
        <v>0.22699275649726</v>
      </c>
      <c r="BG56">
        <v>0.55738565053437195</v>
      </c>
      <c r="BH56">
        <v>0.110393086472901</v>
      </c>
      <c r="BI56">
        <v>0.674771685940323</v>
      </c>
      <c r="BJ56">
        <v>1.1147713010687399</v>
      </c>
      <c r="BK56">
        <v>2.070328052522</v>
      </c>
      <c r="BL56">
        <v>5.0792756816039004</v>
      </c>
      <c r="BM56">
        <v>2.4561045942787501</v>
      </c>
      <c r="BN56">
        <v>13.2358353137887</v>
      </c>
      <c r="BO56">
        <v>2.5942375321131701</v>
      </c>
      <c r="BP56">
        <v>10.6415977816755</v>
      </c>
      <c r="BQ56">
        <v>0.92710305406481197</v>
      </c>
      <c r="BR56">
        <v>0.63061445135116201</v>
      </c>
      <c r="BS56">
        <v>1.47029877521366</v>
      </c>
    </row>
    <row r="57" spans="1:71" x14ac:dyDescent="0.2">
      <c r="A57" s="50">
        <v>44952.416666666664</v>
      </c>
      <c r="B57">
        <v>0</v>
      </c>
      <c r="C57">
        <v>2.2269999999999999</v>
      </c>
      <c r="D57">
        <v>93.743464912280601</v>
      </c>
      <c r="E57">
        <v>139.34125</v>
      </c>
      <c r="F57">
        <v>11.6999999999999</v>
      </c>
      <c r="G57">
        <v>8.5723333333333294</v>
      </c>
      <c r="H57">
        <v>2.2623333333333302</v>
      </c>
      <c r="I57">
        <v>22.4777777777777</v>
      </c>
      <c r="J57">
        <v>3.1722499999999898</v>
      </c>
      <c r="K57">
        <v>33.3248452781786</v>
      </c>
      <c r="L57">
        <v>3.5489087301587299</v>
      </c>
      <c r="M57">
        <v>1599.9839778503899</v>
      </c>
      <c r="N57">
        <v>80.982274921980803</v>
      </c>
      <c r="O57">
        <v>5</v>
      </c>
      <c r="P57">
        <v>135</v>
      </c>
      <c r="Q57">
        <v>6.8645098039215702</v>
      </c>
      <c r="R57">
        <v>1.69553205128205</v>
      </c>
      <c r="S57">
        <v>6</v>
      </c>
      <c r="T57">
        <v>1.3349916666666599</v>
      </c>
      <c r="U57">
        <v>0.12684768518518499</v>
      </c>
      <c r="V57">
        <v>21.223044444444401</v>
      </c>
      <c r="W57">
        <v>2.7134027777777701</v>
      </c>
      <c r="X57">
        <v>57.829743518518498</v>
      </c>
      <c r="Y57">
        <v>4.4934129629629602</v>
      </c>
      <c r="Z57">
        <v>5.2222222222222199E-4</v>
      </c>
      <c r="AA57">
        <v>1.84736111111111E-2</v>
      </c>
      <c r="AB57">
        <v>95.970464912280704</v>
      </c>
      <c r="AC57">
        <v>-43.370785087719298</v>
      </c>
      <c r="AD57">
        <v>29.171398537777701</v>
      </c>
      <c r="AE57">
        <v>1.7955609400000001</v>
      </c>
      <c r="AF57">
        <v>2.2658651346666598</v>
      </c>
      <c r="AG57">
        <v>8.0065593333333296E-2</v>
      </c>
      <c r="AH57">
        <v>45.012444444444398</v>
      </c>
      <c r="AI57">
        <v>0.50443598319193095</v>
      </c>
      <c r="AJ57">
        <v>0.64807406927993305</v>
      </c>
      <c r="AK57">
        <v>3.9890324010375101E-2</v>
      </c>
      <c r="AL57">
        <v>5.0338638523183397E-2</v>
      </c>
      <c r="AM57">
        <v>0.25992812769472701</v>
      </c>
      <c r="AN57">
        <v>1.77874356085602E-3</v>
      </c>
      <c r="AO57">
        <v>29.171398537777701</v>
      </c>
      <c r="AP57">
        <v>1.28249318819901</v>
      </c>
      <c r="AQ57">
        <v>10.3965099560625</v>
      </c>
      <c r="AR57">
        <v>2.0037130591059902</v>
      </c>
      <c r="AS57">
        <v>0.67341944014911104</v>
      </c>
      <c r="AT57">
        <v>87.5945953703703</v>
      </c>
      <c r="AU57">
        <v>42.854114741145303</v>
      </c>
      <c r="AV57">
        <v>2.1583297032991302</v>
      </c>
      <c r="AW57">
        <v>0.262152075560667</v>
      </c>
      <c r="AX57">
        <v>0.51306775180098396</v>
      </c>
      <c r="AY57">
        <v>1.3034900439374699</v>
      </c>
      <c r="AZ57">
        <v>0.115695732926448</v>
      </c>
      <c r="BA57">
        <v>0.111409405464741</v>
      </c>
      <c r="BB57">
        <v>0.28574233163081603</v>
      </c>
      <c r="BC57">
        <v>2.0787098712991199</v>
      </c>
      <c r="BD57">
        <v>-7.9619832000004206E-2</v>
      </c>
      <c r="BE57">
        <v>0.11381186171403</v>
      </c>
      <c r="BF57">
        <v>0.22275337792847699</v>
      </c>
      <c r="BG57">
        <v>0.56592519685340803</v>
      </c>
      <c r="BH57">
        <v>0.11381186171403</v>
      </c>
      <c r="BI57">
        <v>0.67313047928501502</v>
      </c>
      <c r="BJ57">
        <v>1.1318503937068101</v>
      </c>
      <c r="BK57">
        <v>1.9666456776792201</v>
      </c>
      <c r="BL57">
        <v>4.9897280455002404</v>
      </c>
      <c r="BM57">
        <v>2.5426663756605898</v>
      </c>
      <c r="BN57">
        <v>13.267680402835399</v>
      </c>
      <c r="BO57">
        <v>2.6745787502797098</v>
      </c>
      <c r="BP57">
        <v>10.593101652555699</v>
      </c>
      <c r="BQ57">
        <v>0.93837022879296506</v>
      </c>
      <c r="BR57">
        <v>0.62760573459940305</v>
      </c>
      <c r="BS57">
        <v>1.4954386746417201</v>
      </c>
    </row>
    <row r="58" spans="1:71" x14ac:dyDescent="0.2">
      <c r="A58" s="50">
        <v>44952.458333333336</v>
      </c>
      <c r="B58">
        <v>0</v>
      </c>
      <c r="C58">
        <v>2.2269166666666602</v>
      </c>
      <c r="D58">
        <v>93.749419669669606</v>
      </c>
      <c r="E58">
        <v>138.65266666666599</v>
      </c>
      <c r="F58">
        <v>11.6999999999999</v>
      </c>
      <c r="G58">
        <v>8.5763333333333307</v>
      </c>
      <c r="H58">
        <v>2.2614999999999998</v>
      </c>
      <c r="I58">
        <v>22.489180035650602</v>
      </c>
      <c r="J58">
        <v>3.2291666666666599</v>
      </c>
      <c r="K58">
        <v>33.339075757575699</v>
      </c>
      <c r="L58">
        <v>3.8770796197266701</v>
      </c>
      <c r="M58">
        <v>1600.1151683087</v>
      </c>
      <c r="N58">
        <v>81.027182445603501</v>
      </c>
      <c r="O58">
        <v>5</v>
      </c>
      <c r="P58">
        <v>135</v>
      </c>
      <c r="Q58">
        <v>6.8665057915057899</v>
      </c>
      <c r="R58">
        <v>1.9880833333333301</v>
      </c>
      <c r="S58">
        <v>6</v>
      </c>
      <c r="T58">
        <v>1.3849958333333301</v>
      </c>
      <c r="U58">
        <v>0.10287731481481401</v>
      </c>
      <c r="V58">
        <v>21.206963888888801</v>
      </c>
      <c r="W58">
        <v>2.7110990740740699</v>
      </c>
      <c r="X58">
        <v>57.742261111111098</v>
      </c>
      <c r="Y58">
        <v>4.4543199074073998</v>
      </c>
      <c r="Z58">
        <v>9.86111111111111E-4</v>
      </c>
      <c r="AA58">
        <v>2.1908333333333301E-2</v>
      </c>
      <c r="AB58">
        <v>95.976336336336303</v>
      </c>
      <c r="AC58">
        <v>-42.676330330330302</v>
      </c>
      <c r="AD58">
        <v>29.1859241556506</v>
      </c>
      <c r="AE58">
        <v>1.7963987800000001</v>
      </c>
      <c r="AF58">
        <v>2.26503344933333</v>
      </c>
      <c r="AG58">
        <v>8.0102953333333296E-2</v>
      </c>
      <c r="AH58">
        <v>45.027013368983901</v>
      </c>
      <c r="AI58">
        <v>0.50545182438618197</v>
      </c>
      <c r="AJ58">
        <v>0.64818693452021903</v>
      </c>
      <c r="AK58">
        <v>3.9896027980334502E-2</v>
      </c>
      <c r="AL58">
        <v>5.0303894351968699E-2</v>
      </c>
      <c r="AM58">
        <v>0.25984404972686498</v>
      </c>
      <c r="AN58">
        <v>1.7789979057401099E-3</v>
      </c>
      <c r="AO58">
        <v>29.1859241556506</v>
      </c>
      <c r="AP58">
        <v>1.2814043397863</v>
      </c>
      <c r="AQ58">
        <v>10.3886325916075</v>
      </c>
      <c r="AR58">
        <v>1.9862805937210699</v>
      </c>
      <c r="AS58">
        <v>0.70004387530628998</v>
      </c>
      <c r="AT58">
        <v>87.499639814814799</v>
      </c>
      <c r="AU58">
        <v>42.842241680765497</v>
      </c>
      <c r="AV58">
        <v>2.1847716882183699</v>
      </c>
      <c r="AW58">
        <v>0.27875285561225799</v>
      </c>
      <c r="AX58">
        <v>0.514994440213695</v>
      </c>
      <c r="AY58">
        <v>1.3113674083924101</v>
      </c>
      <c r="AZ58">
        <v>0.12306994687938901</v>
      </c>
      <c r="BA58">
        <v>0.112082684477984</v>
      </c>
      <c r="BB58">
        <v>0.286682272087255</v>
      </c>
      <c r="BC58">
        <v>2.1051147042183702</v>
      </c>
      <c r="BD58">
        <v>-7.9656984000003206E-2</v>
      </c>
      <c r="BE58">
        <v>0.12101213692557</v>
      </c>
      <c r="BF58">
        <v>0.22357673473326201</v>
      </c>
      <c r="BG58">
        <v>0.56931273959121598</v>
      </c>
      <c r="BH58">
        <v>0.12101213692557</v>
      </c>
      <c r="BI58">
        <v>0.68917774331766601</v>
      </c>
      <c r="BJ58">
        <v>1.13862547918243</v>
      </c>
      <c r="BK58">
        <v>1.85022116590846</v>
      </c>
      <c r="BL58">
        <v>4.7114477392604401</v>
      </c>
      <c r="BM58">
        <v>2.5468973691005901</v>
      </c>
      <c r="BN58">
        <v>13.6176150153719</v>
      </c>
      <c r="BO58">
        <v>2.8437852177509102</v>
      </c>
      <c r="BP58">
        <v>10.773829797621</v>
      </c>
      <c r="BQ58">
        <v>0.93290484640896199</v>
      </c>
      <c r="BR58">
        <v>0.64077288854743797</v>
      </c>
      <c r="BS58">
        <v>1.45634934777561</v>
      </c>
    </row>
    <row r="59" spans="1:71" x14ac:dyDescent="0.2">
      <c r="A59" s="50">
        <v>44952.5</v>
      </c>
      <c r="B59">
        <v>0</v>
      </c>
      <c r="C59">
        <v>2.20675</v>
      </c>
      <c r="D59">
        <v>93.734344017094003</v>
      </c>
      <c r="E59">
        <v>136.72760526315699</v>
      </c>
      <c r="F59">
        <v>11.6999999999999</v>
      </c>
      <c r="G59">
        <v>8.5853333333333293</v>
      </c>
      <c r="H59">
        <v>2.2639999999999998</v>
      </c>
      <c r="I59">
        <v>22.4818055555555</v>
      </c>
      <c r="J59">
        <v>3.2469999999999999</v>
      </c>
      <c r="K59">
        <v>33.321243386243303</v>
      </c>
      <c r="L59">
        <v>3.5399999999999898</v>
      </c>
      <c r="M59">
        <v>1600.0873015873001</v>
      </c>
      <c r="N59">
        <v>79.740274007038707</v>
      </c>
      <c r="O59">
        <v>5</v>
      </c>
      <c r="P59">
        <v>135</v>
      </c>
      <c r="Q59">
        <v>6.8695105820105802</v>
      </c>
      <c r="R59">
        <v>2.1041666666666599</v>
      </c>
      <c r="S59">
        <v>6</v>
      </c>
      <c r="T59">
        <v>1.3967231481481399</v>
      </c>
      <c r="U59">
        <v>0.11221157407407401</v>
      </c>
      <c r="V59">
        <v>21.327064351851799</v>
      </c>
      <c r="W59">
        <v>2.7016069444444399</v>
      </c>
      <c r="X59">
        <v>58.022306018518499</v>
      </c>
      <c r="Y59">
        <v>4.48718009259259</v>
      </c>
      <c r="Z59">
        <v>1.4583333333333299E-4</v>
      </c>
      <c r="AA59">
        <v>2.7092129629629601E-2</v>
      </c>
      <c r="AB59">
        <v>95.941094017094002</v>
      </c>
      <c r="AC59">
        <v>-40.786511246063803</v>
      </c>
      <c r="AD59">
        <v>29.185577235555499</v>
      </c>
      <c r="AE59">
        <v>1.79828392</v>
      </c>
      <c r="AF59">
        <v>2.2675371573333298</v>
      </c>
      <c r="AG59">
        <v>8.0187013333333307E-2</v>
      </c>
      <c r="AH59">
        <v>45.031138888888798</v>
      </c>
      <c r="AI59">
        <v>0.50301465430611703</v>
      </c>
      <c r="AJ59">
        <v>0.64811987073766697</v>
      </c>
      <c r="AK59">
        <v>3.9934210591213597E-2</v>
      </c>
      <c r="AL59">
        <v>5.0354845920505098E-2</v>
      </c>
      <c r="AM59">
        <v>0.25982028621394199</v>
      </c>
      <c r="AN59">
        <v>1.78070050091633E-3</v>
      </c>
      <c r="AO59">
        <v>29.185577235555499</v>
      </c>
      <c r="AP59">
        <v>1.2769178729443</v>
      </c>
      <c r="AQ59">
        <v>10.447466076228</v>
      </c>
      <c r="AR59">
        <v>2.0009336831928999</v>
      </c>
      <c r="AS59">
        <v>0.70251121458049104</v>
      </c>
      <c r="AT59">
        <v>87.934880555555495</v>
      </c>
      <c r="AU59">
        <v>42.910894867920803</v>
      </c>
      <c r="AV59">
        <v>2.12024402096805</v>
      </c>
      <c r="AW59">
        <v>0.26660347414042301</v>
      </c>
      <c r="AX59">
        <v>0.521366047055699</v>
      </c>
      <c r="AY59">
        <v>1.25253392377193</v>
      </c>
      <c r="AZ59">
        <v>0.11756953651021999</v>
      </c>
      <c r="BA59">
        <v>0.10705418151896801</v>
      </c>
      <c r="BB59">
        <v>0.28991224228260498</v>
      </c>
      <c r="BC59">
        <v>2.0405034449680501</v>
      </c>
      <c r="BD59">
        <v>-7.9740575999998994E-2</v>
      </c>
      <c r="BE59">
        <v>0.115788047937518</v>
      </c>
      <c r="BF59">
        <v>0.226427337759597</v>
      </c>
      <c r="BG59">
        <v>0.54397372327199001</v>
      </c>
      <c r="BH59">
        <v>0.115788047937518</v>
      </c>
      <c r="BI59">
        <v>0.68443077139423203</v>
      </c>
      <c r="BJ59">
        <v>1.08794744654398</v>
      </c>
      <c r="BK59">
        <v>1.9644319447217899</v>
      </c>
      <c r="BL59">
        <v>4.7156237171593398</v>
      </c>
      <c r="BM59">
        <v>2.4023435474930399</v>
      </c>
      <c r="BN59">
        <v>13.4282963641019</v>
      </c>
      <c r="BO59">
        <v>2.7210191265316799</v>
      </c>
      <c r="BP59">
        <v>10.707277237570199</v>
      </c>
      <c r="BQ59">
        <v>0.89110776505019895</v>
      </c>
      <c r="BR59">
        <v>0.638115552219225</v>
      </c>
      <c r="BS59">
        <v>1.3972785465664199</v>
      </c>
    </row>
    <row r="60" spans="1:71" x14ac:dyDescent="0.2">
      <c r="A60" s="50">
        <v>44952.541666666664</v>
      </c>
      <c r="B60">
        <v>0</v>
      </c>
      <c r="C60">
        <v>2.16333333333333</v>
      </c>
      <c r="D60">
        <v>93.690897818871505</v>
      </c>
      <c r="E60">
        <v>140.636</v>
      </c>
      <c r="F60">
        <v>11.6999999999999</v>
      </c>
      <c r="G60">
        <v>8.5718333333333305</v>
      </c>
      <c r="H60">
        <v>2.2599999999999998</v>
      </c>
      <c r="I60">
        <v>22.488356060606002</v>
      </c>
      <c r="J60">
        <v>3.2227927350427299</v>
      </c>
      <c r="K60">
        <v>33.318511473429901</v>
      </c>
      <c r="L60">
        <v>3.8383816425120698</v>
      </c>
      <c r="M60">
        <v>1600.0119607843101</v>
      </c>
      <c r="N60">
        <v>79.8164404223227</v>
      </c>
      <c r="O60">
        <v>5</v>
      </c>
      <c r="P60">
        <v>135</v>
      </c>
      <c r="Q60">
        <v>6.8718014401790404</v>
      </c>
      <c r="R60">
        <v>1.7671666666666599</v>
      </c>
      <c r="S60">
        <v>6</v>
      </c>
      <c r="T60">
        <v>1.3802148148148099</v>
      </c>
      <c r="U60">
        <v>9.1280092592592593E-2</v>
      </c>
      <c r="V60">
        <v>21.453087037037001</v>
      </c>
      <c r="W60">
        <v>2.7858537037037001</v>
      </c>
      <c r="X60">
        <v>58.267640740740703</v>
      </c>
      <c r="Y60">
        <v>4.5485069444444397</v>
      </c>
      <c r="Z60">
        <v>4.2055555555555501E-3</v>
      </c>
      <c r="AA60">
        <v>2.0420833333333301E-2</v>
      </c>
      <c r="AB60">
        <v>95.854231152204804</v>
      </c>
      <c r="AC60">
        <v>-44.781768847795099</v>
      </c>
      <c r="AD60">
        <v>29.181586400606001</v>
      </c>
      <c r="AE60">
        <v>1.79545621</v>
      </c>
      <c r="AF60">
        <v>2.2635315953333301</v>
      </c>
      <c r="AG60">
        <v>8.0060923333333298E-2</v>
      </c>
      <c r="AH60">
        <v>45.020189393939297</v>
      </c>
      <c r="AI60">
        <v>0.50081992740427905</v>
      </c>
      <c r="AJ60">
        <v>0.64818887683544002</v>
      </c>
      <c r="AK60">
        <v>3.98811309092134E-2</v>
      </c>
      <c r="AL60">
        <v>5.0278146647831902E-2</v>
      </c>
      <c r="AM60">
        <v>0.25988341276169702</v>
      </c>
      <c r="AN60">
        <v>1.7783336326365499E-3</v>
      </c>
      <c r="AO60">
        <v>29.181586400606001</v>
      </c>
      <c r="AP60">
        <v>1.3167372081947499</v>
      </c>
      <c r="AQ60">
        <v>10.509200673479</v>
      </c>
      <c r="AR60">
        <v>2.0282806942382399</v>
      </c>
      <c r="AS60">
        <v>0.69123935663162805</v>
      </c>
      <c r="AT60">
        <v>88.435303240740694</v>
      </c>
      <c r="AU60">
        <v>43.035804976518101</v>
      </c>
      <c r="AV60">
        <v>1.9843844174212699</v>
      </c>
      <c r="AW60">
        <v>0.23525090109508501</v>
      </c>
      <c r="AX60">
        <v>0.47871900180524701</v>
      </c>
      <c r="AY60">
        <v>1.19079932652094</v>
      </c>
      <c r="AZ60">
        <v>0.103930904615655</v>
      </c>
      <c r="BA60">
        <v>0.101777720215465</v>
      </c>
      <c r="BB60">
        <v>0.26663028267120698</v>
      </c>
      <c r="BC60">
        <v>1.9047692294212699</v>
      </c>
      <c r="BD60">
        <v>-7.9615187999999906E-2</v>
      </c>
      <c r="BE60">
        <v>0.102250528019044</v>
      </c>
      <c r="BF60">
        <v>0.208096742589026</v>
      </c>
      <c r="BG60">
        <v>0.51761592646537102</v>
      </c>
      <c r="BH60">
        <v>0.102250528019044</v>
      </c>
      <c r="BI60">
        <v>0.62069454121614098</v>
      </c>
      <c r="BJ60">
        <v>1.03523185293074</v>
      </c>
      <c r="BK60">
        <v>2.0563882547724299</v>
      </c>
      <c r="BL60">
        <v>5.1040890296876604</v>
      </c>
      <c r="BM60">
        <v>2.4883001233204198</v>
      </c>
      <c r="BN60">
        <v>12.1933508486175</v>
      </c>
      <c r="BO60">
        <v>2.4028874084475298</v>
      </c>
      <c r="BP60">
        <v>9.7904634401699902</v>
      </c>
      <c r="BQ60">
        <v>0.86140595529836805</v>
      </c>
      <c r="BR60">
        <v>0.57979433000852298</v>
      </c>
      <c r="BS60">
        <v>1.4865780382921501</v>
      </c>
    </row>
    <row r="61" spans="1:71" x14ac:dyDescent="0.2">
      <c r="A61" s="50">
        <v>44952.583333333336</v>
      </c>
      <c r="B61">
        <v>0</v>
      </c>
      <c r="C61">
        <v>2.1830833333333302</v>
      </c>
      <c r="D61">
        <v>93.676946176946103</v>
      </c>
      <c r="E61">
        <v>139.38616666666601</v>
      </c>
      <c r="F61">
        <v>11.6999999999999</v>
      </c>
      <c r="G61">
        <v>8.5816666666666599</v>
      </c>
      <c r="H61">
        <v>2.26249999999999</v>
      </c>
      <c r="I61">
        <v>22.4737222222222</v>
      </c>
      <c r="J61">
        <v>3.1872499999999899</v>
      </c>
      <c r="K61">
        <v>33.321233766233703</v>
      </c>
      <c r="L61">
        <v>3.57788888888888</v>
      </c>
      <c r="M61">
        <v>1599.98989898989</v>
      </c>
      <c r="N61">
        <v>79.958370927318299</v>
      </c>
      <c r="O61">
        <v>5</v>
      </c>
      <c r="P61">
        <v>135</v>
      </c>
      <c r="Q61">
        <v>6.8707763157894703</v>
      </c>
      <c r="R61">
        <v>2.2495833333333302</v>
      </c>
      <c r="S61">
        <v>6</v>
      </c>
      <c r="T61">
        <v>1.3032041666666601</v>
      </c>
      <c r="U61">
        <v>0.108029166666666</v>
      </c>
      <c r="V61">
        <v>21.375262500000002</v>
      </c>
      <c r="W61">
        <v>2.7400249999999899</v>
      </c>
      <c r="X61">
        <v>57.921008333333297</v>
      </c>
      <c r="Y61">
        <v>4.49549166666666</v>
      </c>
      <c r="Z61">
        <v>4.96666666666666E-3</v>
      </c>
      <c r="AA61">
        <v>1.3775000000000001E-2</v>
      </c>
      <c r="AB61">
        <v>95.860029510279503</v>
      </c>
      <c r="AC61">
        <v>-43.526137156387101</v>
      </c>
      <c r="AD61">
        <v>29.174630822222198</v>
      </c>
      <c r="AE61">
        <v>1.7975158999999901</v>
      </c>
      <c r="AF61">
        <v>2.2660356466666598</v>
      </c>
      <c r="AG61">
        <v>8.0152766666666597E-2</v>
      </c>
      <c r="AH61">
        <v>45.017888888888798</v>
      </c>
      <c r="AI61">
        <v>0.50370139262040203</v>
      </c>
      <c r="AJ61">
        <v>0.64806745780268404</v>
      </c>
      <c r="AK61">
        <v>3.9928927503272399E-2</v>
      </c>
      <c r="AL61">
        <v>5.0336336045127397E-2</v>
      </c>
      <c r="AM61">
        <v>0.25989672637807398</v>
      </c>
      <c r="AN61">
        <v>1.78046492352031E-3</v>
      </c>
      <c r="AO61">
        <v>29.174630822222198</v>
      </c>
      <c r="AP61">
        <v>1.2950762145504</v>
      </c>
      <c r="AQ61">
        <v>10.471076851223</v>
      </c>
      <c r="AR61">
        <v>2.0046399994498798</v>
      </c>
      <c r="AS61">
        <v>0.65640484324774795</v>
      </c>
      <c r="AT61">
        <v>87.834991666666596</v>
      </c>
      <c r="AU61">
        <v>42.9454238874455</v>
      </c>
      <c r="AV61">
        <v>2.0724650014433199</v>
      </c>
      <c r="AW61">
        <v>0.26139564721677799</v>
      </c>
      <c r="AX61">
        <v>0.50243968544959094</v>
      </c>
      <c r="AY61">
        <v>1.2289231487769601</v>
      </c>
      <c r="AZ61">
        <v>0.115351608535275</v>
      </c>
      <c r="BA61">
        <v>0.10503616656213299</v>
      </c>
      <c r="BB61">
        <v>0.279519572589496</v>
      </c>
      <c r="BC61">
        <v>1.9927584814433299</v>
      </c>
      <c r="BD61">
        <v>-7.9706519999997602E-2</v>
      </c>
      <c r="BE61">
        <v>0.113618030807521</v>
      </c>
      <c r="BF61">
        <v>0.21839050026385401</v>
      </c>
      <c r="BG61">
        <v>0.53416107748675701</v>
      </c>
      <c r="BH61">
        <v>0.113618030807521</v>
      </c>
      <c r="BI61">
        <v>0.66401706214275102</v>
      </c>
      <c r="BJ61">
        <v>1.06832215497351</v>
      </c>
      <c r="BK61">
        <v>1.9270397322600501</v>
      </c>
      <c r="BL61">
        <v>4.7120249921517097</v>
      </c>
      <c r="BM61">
        <v>2.4456688409671901</v>
      </c>
      <c r="BN61">
        <v>13.056011518947701</v>
      </c>
      <c r="BO61">
        <v>2.6700237239767501</v>
      </c>
      <c r="BP61">
        <v>10.385987794970999</v>
      </c>
      <c r="BQ61">
        <v>0.87517150260072696</v>
      </c>
      <c r="BR61">
        <v>0.61856984981974195</v>
      </c>
      <c r="BS61">
        <v>1.41507739170825</v>
      </c>
    </row>
    <row r="62" spans="1:71" x14ac:dyDescent="0.2">
      <c r="A62" s="50"/>
    </row>
    <row r="63" spans="1:71" x14ac:dyDescent="0.2">
      <c r="AW63">
        <f>AVERAGE(AW13:AW61)</f>
        <v>0.23754414451630718</v>
      </c>
      <c r="AX63">
        <f t="shared" ref="AX63:BB63" si="0">AVERAGE(AX13:AX61)</f>
        <v>0.46529851963380087</v>
      </c>
      <c r="AY63">
        <f t="shared" si="0"/>
        <v>1.1707423598833158</v>
      </c>
      <c r="AZ63">
        <f t="shared" si="0"/>
        <v>0.10486257832566888</v>
      </c>
      <c r="BA63">
        <f t="shared" si="0"/>
        <v>0.10006344956267663</v>
      </c>
      <c r="BB63">
        <f t="shared" si="0"/>
        <v>0.25898526067198041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AD786-6543-4EA3-955B-80349702CE7A}">
  <dimension ref="A1:CA1725"/>
  <sheetViews>
    <sheetView topLeftCell="AQ1" workbookViewId="0">
      <selection activeCell="AZ1" sqref="AX1:AZ653"/>
    </sheetView>
  </sheetViews>
  <sheetFormatPr defaultRowHeight="12.75" x14ac:dyDescent="0.2"/>
  <cols>
    <col min="2" max="2" width="15.42578125" bestFit="1" customWidth="1"/>
    <col min="3" max="6" width="13.5703125" bestFit="1" customWidth="1"/>
    <col min="7" max="7" width="12" bestFit="1" customWidth="1"/>
    <col min="8" max="8" width="14" bestFit="1" customWidth="1"/>
    <col min="9" max="9" width="15.42578125" bestFit="1" customWidth="1"/>
    <col min="10" max="10" width="14" bestFit="1" customWidth="1"/>
    <col min="11" max="11" width="22.28515625" bestFit="1" customWidth="1"/>
    <col min="12" max="12" width="12" bestFit="1" customWidth="1"/>
    <col min="13" max="13" width="14.140625" bestFit="1" customWidth="1"/>
    <col min="14" max="14" width="12" bestFit="1" customWidth="1"/>
    <col min="15" max="15" width="16.5703125" bestFit="1" customWidth="1"/>
    <col min="16" max="16" width="12.140625" bestFit="1" customWidth="1"/>
    <col min="17" max="18" width="12" bestFit="1" customWidth="1"/>
    <col min="19" max="19" width="12.5703125" bestFit="1" customWidth="1"/>
    <col min="20" max="20" width="4.42578125" bestFit="1" customWidth="1"/>
    <col min="21" max="21" width="12" bestFit="1" customWidth="1"/>
    <col min="22" max="22" width="12.5703125" bestFit="1" customWidth="1"/>
    <col min="23" max="29" width="12" bestFit="1" customWidth="1"/>
    <col min="30" max="30" width="12.28515625" bestFit="1" customWidth="1"/>
    <col min="31" max="31" width="14.85546875" bestFit="1" customWidth="1"/>
    <col min="32" max="32" width="15" bestFit="1" customWidth="1"/>
    <col min="33" max="33" width="16.28515625" bestFit="1" customWidth="1"/>
    <col min="34" max="34" width="14.42578125" bestFit="1" customWidth="1"/>
    <col min="35" max="35" width="18.85546875" bestFit="1" customWidth="1"/>
    <col min="36" max="42" width="12" bestFit="1" customWidth="1"/>
    <col min="43" max="43" width="15" bestFit="1" customWidth="1"/>
    <col min="44" max="44" width="12" bestFit="1" customWidth="1"/>
    <col min="45" max="45" width="14.85546875" bestFit="1" customWidth="1"/>
    <col min="46" max="46" width="12" bestFit="1" customWidth="1"/>
    <col min="47" max="47" width="13.28515625" bestFit="1" customWidth="1"/>
    <col min="48" max="48" width="13.28515625" customWidth="1"/>
    <col min="49" max="49" width="13.28515625" bestFit="1" customWidth="1"/>
    <col min="50" max="50" width="13.140625" bestFit="1" customWidth="1"/>
    <col min="51" max="51" width="16.140625" bestFit="1" customWidth="1"/>
    <col min="52" max="52" width="15.28515625" bestFit="1" customWidth="1"/>
    <col min="53" max="54" width="15.28515625" customWidth="1"/>
    <col min="55" max="55" width="14.7109375" bestFit="1" customWidth="1"/>
    <col min="56" max="57" width="14.7109375" customWidth="1"/>
    <col min="58" max="58" width="13.42578125" bestFit="1" customWidth="1"/>
    <col min="59" max="59" width="20.5703125" bestFit="1" customWidth="1"/>
    <col min="60" max="60" width="13.28515625" bestFit="1" customWidth="1"/>
    <col min="61" max="61" width="13.28515625" customWidth="1"/>
    <col min="62" max="62" width="16.5703125" bestFit="1" customWidth="1"/>
    <col min="63" max="63" width="21.42578125" bestFit="1" customWidth="1"/>
    <col min="64" max="64" width="15.140625" bestFit="1" customWidth="1"/>
    <col min="65" max="65" width="13.85546875" bestFit="1" customWidth="1"/>
    <col min="66" max="66" width="13.7109375" bestFit="1" customWidth="1"/>
    <col min="67" max="67" width="15.7109375" bestFit="1" customWidth="1"/>
    <col min="68" max="68" width="15.85546875" bestFit="1" customWidth="1"/>
    <col min="69" max="69" width="15.7109375" bestFit="1" customWidth="1"/>
    <col min="70" max="71" width="12.5703125" bestFit="1" customWidth="1"/>
    <col min="72" max="72" width="14" bestFit="1" customWidth="1"/>
    <col min="73" max="73" width="12.5703125" bestFit="1" customWidth="1"/>
    <col min="74" max="74" width="25.85546875" bestFit="1" customWidth="1"/>
    <col min="75" max="75" width="18.85546875" bestFit="1" customWidth="1"/>
    <col min="76" max="76" width="28" bestFit="1" customWidth="1"/>
    <col min="77" max="77" width="12.85546875" bestFit="1" customWidth="1"/>
    <col min="78" max="78" width="13.140625" bestFit="1" customWidth="1"/>
    <col min="79" max="79" width="19.28515625" bestFit="1" customWidth="1"/>
  </cols>
  <sheetData>
    <row r="1" spans="1:79" x14ac:dyDescent="0.2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s="49"/>
      <c r="BV1" s="49"/>
      <c r="BW1" s="49"/>
      <c r="BX1" s="49"/>
      <c r="BY1" s="49"/>
      <c r="BZ1" s="49"/>
      <c r="CA1" s="49"/>
    </row>
    <row r="2" spans="1:79" x14ac:dyDescent="0.2">
      <c r="A2">
        <v>0</v>
      </c>
      <c r="B2" s="50">
        <v>44943.597222222219</v>
      </c>
      <c r="C2">
        <v>0</v>
      </c>
      <c r="D2">
        <v>0</v>
      </c>
      <c r="E2">
        <v>0</v>
      </c>
      <c r="F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76.899999999999906</v>
      </c>
      <c r="N2">
        <v>419.75</v>
      </c>
      <c r="O2">
        <v>30.8</v>
      </c>
      <c r="P2">
        <v>2.5</v>
      </c>
      <c r="Q2">
        <v>67.5</v>
      </c>
      <c r="R2">
        <v>4.3449999999999998</v>
      </c>
      <c r="S2">
        <v>32.29</v>
      </c>
      <c r="T2">
        <v>6</v>
      </c>
      <c r="U2">
        <v>1.31498</v>
      </c>
      <c r="V2">
        <v>4.598E-2</v>
      </c>
      <c r="W2">
        <v>23.775040000000001</v>
      </c>
      <c r="X2">
        <v>3.7804799999999998</v>
      </c>
      <c r="Y2">
        <v>54.708759999999998</v>
      </c>
      <c r="Z2">
        <v>5.0461399999999896</v>
      </c>
      <c r="AA2">
        <v>3.0000000000000001E-3</v>
      </c>
      <c r="AB2">
        <v>2.6079999999999999E-2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J2">
        <v>0</v>
      </c>
      <c r="AP2">
        <v>0</v>
      </c>
      <c r="AQ2">
        <v>1.7868485607187901</v>
      </c>
      <c r="AR2">
        <v>11.6466532741247</v>
      </c>
      <c r="AS2">
        <v>2.2501863726787099</v>
      </c>
      <c r="AT2">
        <v>0</v>
      </c>
      <c r="AU2">
        <v>88.625399999999999</v>
      </c>
      <c r="AV2">
        <v>15.6836882075222</v>
      </c>
      <c r="AX2">
        <v>-2.2501863726787099</v>
      </c>
      <c r="AY2">
        <v>-1.7868485607187901</v>
      </c>
      <c r="BA2" t="e">
        <f>-inf</f>
        <v>#NAME?</v>
      </c>
      <c r="BC2" t="e">
        <f>-inf</f>
        <v>#NAME?</v>
      </c>
      <c r="BF2" t="e">
        <f>-inf</f>
        <v>#NAME?</v>
      </c>
      <c r="BG2" t="e">
        <f>-inf</f>
        <v>#NAME?</v>
      </c>
      <c r="BI2" t="e">
        <f>-inf</f>
        <v>#NAME?</v>
      </c>
      <c r="BJ2" t="e">
        <f>-inf</f>
        <v>#NAME?</v>
      </c>
      <c r="BP2" t="e">
        <f>-inf</f>
        <v>#NAME?</v>
      </c>
    </row>
    <row r="3" spans="1:79" x14ac:dyDescent="0.2">
      <c r="A3">
        <v>1</v>
      </c>
      <c r="B3" s="50">
        <v>44943.611111111109</v>
      </c>
      <c r="C3">
        <v>0</v>
      </c>
      <c r="D3">
        <v>4.8333333333333298E-2</v>
      </c>
      <c r="E3">
        <v>0</v>
      </c>
      <c r="F3">
        <v>0</v>
      </c>
      <c r="G3">
        <v>7.9799999999999898</v>
      </c>
      <c r="H3">
        <v>4.7577777777777701</v>
      </c>
      <c r="I3">
        <v>1.1287499999999999</v>
      </c>
      <c r="J3">
        <v>41.784347826086901</v>
      </c>
      <c r="K3">
        <v>4.3574999999999999</v>
      </c>
      <c r="L3">
        <v>41.694545454545398</v>
      </c>
      <c r="M3">
        <v>36.90625</v>
      </c>
      <c r="N3">
        <v>1318.05714285714</v>
      </c>
      <c r="O3">
        <v>73.531578947368402</v>
      </c>
      <c r="P3">
        <v>5</v>
      </c>
      <c r="Q3">
        <v>135</v>
      </c>
      <c r="R3">
        <v>5.5696874999999997</v>
      </c>
      <c r="S3">
        <v>12.7304999999999</v>
      </c>
      <c r="T3">
        <v>6</v>
      </c>
      <c r="U3">
        <v>1.391</v>
      </c>
      <c r="V3">
        <v>6.2100000000000002E-2</v>
      </c>
      <c r="W3">
        <v>23.864939999999901</v>
      </c>
      <c r="X3">
        <v>3.7485599999999999</v>
      </c>
      <c r="Y3">
        <v>54.717460000000003</v>
      </c>
      <c r="Z3">
        <v>4.8902799999999997</v>
      </c>
      <c r="AA3">
        <v>1.0359999999999999E-2</v>
      </c>
      <c r="AB3">
        <v>1.5200000000000001E-3</v>
      </c>
      <c r="AC3">
        <v>4.8333333333333298E-2</v>
      </c>
      <c r="AD3">
        <v>4.8333333333333298E-2</v>
      </c>
      <c r="AE3">
        <v>45.499411026086896</v>
      </c>
      <c r="AF3">
        <v>0.99656413333333305</v>
      </c>
      <c r="AG3">
        <v>1.1307102044444399</v>
      </c>
      <c r="AH3">
        <v>4.4437644444444403E-2</v>
      </c>
      <c r="AI3">
        <v>55.650875603864698</v>
      </c>
      <c r="AJ3">
        <v>0.83153368277853101</v>
      </c>
      <c r="AK3">
        <v>0.81758661534747101</v>
      </c>
      <c r="AL3">
        <v>1.7907429533132499E-2</v>
      </c>
      <c r="AM3">
        <v>2.0317922982795202E-2</v>
      </c>
      <c r="AN3">
        <v>0.14339397023693501</v>
      </c>
      <c r="AO3">
        <v>7.9850755198824597E-4</v>
      </c>
      <c r="AP3">
        <v>45.499411026086896</v>
      </c>
      <c r="AQ3">
        <v>1.7717615331301999</v>
      </c>
      <c r="AR3">
        <v>11.6906924904349</v>
      </c>
      <c r="AS3">
        <v>2.1806849224522602</v>
      </c>
      <c r="AT3">
        <v>1.1566633527449299</v>
      </c>
      <c r="AU3">
        <v>88.61224</v>
      </c>
      <c r="AV3">
        <v>61.142549972104398</v>
      </c>
      <c r="AW3">
        <v>-5.4916743682396802</v>
      </c>
      <c r="AX3">
        <v>-1.0499747180078101</v>
      </c>
      <c r="AY3">
        <v>-0.77519739979686797</v>
      </c>
      <c r="AZ3">
        <v>-3.7106924904349801</v>
      </c>
      <c r="BA3">
        <v>-0.92859754327918798</v>
      </c>
      <c r="BB3">
        <v>-0.46499905895175198</v>
      </c>
      <c r="BC3">
        <v>-0.77787005759876904</v>
      </c>
      <c r="BD3">
        <v>-5.5358646082396703</v>
      </c>
      <c r="BE3">
        <v>-4.4190239999987301E-2</v>
      </c>
      <c r="BF3">
        <v>-905.15061897225803</v>
      </c>
      <c r="BG3">
        <v>-668.27362051454099</v>
      </c>
      <c r="BH3">
        <v>-3198.8728365818802</v>
      </c>
      <c r="BI3">
        <v>-905.15061897225803</v>
      </c>
      <c r="BJ3">
        <v>-3146.8484789735899</v>
      </c>
      <c r="BK3">
        <v>-6397.7456731637603</v>
      </c>
      <c r="BL3">
        <v>0.73830101477842902</v>
      </c>
      <c r="BM3">
        <v>3.5340779418722601</v>
      </c>
      <c r="BN3">
        <v>4.7867710745770404</v>
      </c>
      <c r="BO3">
        <v>-67609.128764408393</v>
      </c>
      <c r="BP3">
        <v>-21271.039545848002</v>
      </c>
      <c r="BQ3">
        <v>-46338.089218560301</v>
      </c>
      <c r="BR3">
        <v>-4858.9896209109302</v>
      </c>
      <c r="BS3">
        <v>-2784.7882313846899</v>
      </c>
      <c r="BT3">
        <v>1.7448327187503401</v>
      </c>
    </row>
    <row r="4" spans="1:79" x14ac:dyDescent="0.2">
      <c r="A4">
        <v>2</v>
      </c>
      <c r="B4" s="50">
        <v>44943.625</v>
      </c>
      <c r="C4">
        <v>0</v>
      </c>
      <c r="D4">
        <v>15.3138461538461</v>
      </c>
      <c r="E4">
        <v>0</v>
      </c>
      <c r="F4">
        <v>0</v>
      </c>
      <c r="G4">
        <v>11.6999999999999</v>
      </c>
      <c r="H4">
        <v>8.57</v>
      </c>
      <c r="I4">
        <v>2.2574999999999998</v>
      </c>
      <c r="J4">
        <v>22.4155555555555</v>
      </c>
      <c r="K4">
        <v>3.91263157894736</v>
      </c>
      <c r="L4">
        <v>33.255789473684203</v>
      </c>
      <c r="M4">
        <v>18.939285714285699</v>
      </c>
      <c r="N4">
        <v>1600.25</v>
      </c>
      <c r="O4">
        <v>84.428571428571402</v>
      </c>
      <c r="P4">
        <v>5</v>
      </c>
      <c r="Q4">
        <v>135</v>
      </c>
      <c r="R4">
        <v>5.6313513513513502</v>
      </c>
      <c r="S4">
        <v>3.5382051282051199</v>
      </c>
      <c r="T4">
        <v>6</v>
      </c>
      <c r="U4">
        <v>1.4024799999999999</v>
      </c>
      <c r="V4">
        <v>7.5839999999999894E-2</v>
      </c>
      <c r="W4">
        <v>23.885179999999998</v>
      </c>
      <c r="X4">
        <v>3.7778399999999999</v>
      </c>
      <c r="Y4">
        <v>54.745979999999903</v>
      </c>
      <c r="Z4">
        <v>4.8942999999999897</v>
      </c>
      <c r="AA4">
        <v>1.1259999999999999E-2</v>
      </c>
      <c r="AB4">
        <v>0</v>
      </c>
      <c r="AC4">
        <v>15.3138461538461</v>
      </c>
      <c r="AD4">
        <v>15.3138461538461</v>
      </c>
      <c r="AE4">
        <v>29.107354355555501</v>
      </c>
      <c r="AF4">
        <v>1.7950721999999999</v>
      </c>
      <c r="AG4">
        <v>2.2610308399999899</v>
      </c>
      <c r="AH4">
        <v>8.0043799999999998E-2</v>
      </c>
      <c r="AI4">
        <v>44.943055555555503</v>
      </c>
      <c r="AJ4">
        <v>0.53168021388155895</v>
      </c>
      <c r="AK4">
        <v>0.64764965345035397</v>
      </c>
      <c r="AL4">
        <v>3.99410360023486E-2</v>
      </c>
      <c r="AM4">
        <v>5.0308792138199498E-2</v>
      </c>
      <c r="AN4">
        <v>0.26032942921598301</v>
      </c>
      <c r="AO4">
        <v>1.78100485181865E-3</v>
      </c>
      <c r="AP4">
        <v>29.107354355555501</v>
      </c>
      <c r="AQ4">
        <v>1.7856007614445499</v>
      </c>
      <c r="AR4">
        <v>11.700607437466299</v>
      </c>
      <c r="AS4">
        <v>2.1824775301124002</v>
      </c>
      <c r="AT4">
        <v>0.745670866364608</v>
      </c>
      <c r="AU4">
        <v>88.705779999999905</v>
      </c>
      <c r="AV4">
        <v>44.776040084578803</v>
      </c>
      <c r="AW4">
        <v>0.16701547097668601</v>
      </c>
      <c r="AX4">
        <v>7.85533098875901E-2</v>
      </c>
      <c r="AY4">
        <v>9.4714385554457402E-3</v>
      </c>
      <c r="AZ4">
        <v>-6.0743746634450702E-4</v>
      </c>
      <c r="BA4">
        <v>3.4742254947566303E-2</v>
      </c>
      <c r="BB4" s="51">
        <v>-5.1917732166197202E-5</v>
      </c>
      <c r="BC4">
        <v>5.2763552103618598E-3</v>
      </c>
      <c r="BD4">
        <v>8.7417310976691295E-2</v>
      </c>
      <c r="BE4">
        <v>-7.9598159999994797E-2</v>
      </c>
      <c r="BF4">
        <v>0.21373171349429701</v>
      </c>
      <c r="BG4">
        <v>2.57703563937434E-2</v>
      </c>
      <c r="BH4">
        <v>-1.6527457685517101E-3</v>
      </c>
      <c r="BI4">
        <v>0.21373171349429701</v>
      </c>
      <c r="BJ4">
        <v>0.47900413977608097</v>
      </c>
      <c r="BK4">
        <v>-3.3054915371034201E-3</v>
      </c>
      <c r="BL4">
        <v>0.120573386010078</v>
      </c>
      <c r="BM4">
        <v>-7.7328054949403202E-3</v>
      </c>
      <c r="BN4">
        <v>-6.4133601542001401E-2</v>
      </c>
      <c r="BO4">
        <v>10.225541306811699</v>
      </c>
      <c r="BP4">
        <v>5.0226952671159797</v>
      </c>
      <c r="BQ4">
        <v>5.2028460396957703</v>
      </c>
      <c r="BR4">
        <v>-0.36664940447740801</v>
      </c>
      <c r="BS4">
        <v>0.39351145437836199</v>
      </c>
      <c r="BT4">
        <v>-0.93173756544548703</v>
      </c>
    </row>
    <row r="5" spans="1:79" x14ac:dyDescent="0.2">
      <c r="A5">
        <v>3</v>
      </c>
      <c r="B5" s="50">
        <v>44943.638888888891</v>
      </c>
      <c r="C5">
        <v>0</v>
      </c>
      <c r="D5">
        <v>4.3137499999999998</v>
      </c>
      <c r="E5">
        <v>0</v>
      </c>
      <c r="F5">
        <v>0</v>
      </c>
      <c r="G5">
        <v>11.6999999999999</v>
      </c>
      <c r="H5">
        <v>8.56</v>
      </c>
      <c r="I5">
        <v>2.258</v>
      </c>
      <c r="J5">
        <v>22.4385714285714</v>
      </c>
      <c r="K5">
        <v>3.9597500000000001</v>
      </c>
      <c r="L5">
        <v>33.250624999999999</v>
      </c>
      <c r="M5">
        <v>17.9826086956521</v>
      </c>
      <c r="N5">
        <v>1599.97297297297</v>
      </c>
      <c r="O5">
        <v>82.756756756756701</v>
      </c>
      <c r="P5">
        <v>5</v>
      </c>
      <c r="Q5">
        <v>135</v>
      </c>
      <c r="R5">
        <v>6.7172972972972902</v>
      </c>
      <c r="S5">
        <v>4.6333333333333302</v>
      </c>
      <c r="T5">
        <v>6</v>
      </c>
      <c r="U5">
        <v>1.3860600000000001</v>
      </c>
      <c r="V5">
        <v>7.8759999999999997E-2</v>
      </c>
      <c r="W5">
        <v>23.842860000000002</v>
      </c>
      <c r="X5">
        <v>3.8112599999999999</v>
      </c>
      <c r="Y5">
        <v>54.603479999999998</v>
      </c>
      <c r="Z5">
        <v>5.0213999999999999</v>
      </c>
      <c r="AA5">
        <v>1.048E-2</v>
      </c>
      <c r="AB5">
        <v>3.62E-3</v>
      </c>
      <c r="AC5">
        <v>4.3137499999999998</v>
      </c>
      <c r="AD5">
        <v>4.3137499999999998</v>
      </c>
      <c r="AE5">
        <v>29.122561828571399</v>
      </c>
      <c r="AF5">
        <v>1.7929775999999999</v>
      </c>
      <c r="AG5">
        <v>2.26152672</v>
      </c>
      <c r="AH5">
        <v>7.9950400000000005E-2</v>
      </c>
      <c r="AI5">
        <v>44.956571428571401</v>
      </c>
      <c r="AJ5">
        <v>0.53334625977266303</v>
      </c>
      <c r="AK5">
        <v>0.64779321249713995</v>
      </c>
      <c r="AL5">
        <v>3.9882436383049003E-2</v>
      </c>
      <c r="AM5">
        <v>5.0304697358720799E-2</v>
      </c>
      <c r="AN5">
        <v>0.26025116302717499</v>
      </c>
      <c r="AO5">
        <v>1.7783918448280201E-3</v>
      </c>
      <c r="AP5">
        <v>29.122561828571399</v>
      </c>
      <c r="AQ5">
        <v>1.8013967658935099</v>
      </c>
      <c r="AR5">
        <v>11.6798761845826</v>
      </c>
      <c r="AS5">
        <v>2.2391542548896499</v>
      </c>
      <c r="AT5">
        <v>0.73924991682049701</v>
      </c>
      <c r="AU5">
        <v>88.665059999999997</v>
      </c>
      <c r="AV5">
        <v>44.842989033937201</v>
      </c>
      <c r="AW5">
        <v>0.11358239463422801</v>
      </c>
      <c r="AX5">
        <v>2.2372465110341602E-2</v>
      </c>
      <c r="AY5">
        <v>-8.4191658935188693E-3</v>
      </c>
      <c r="AZ5">
        <v>2.0123815417390299E-2</v>
      </c>
      <c r="BA5">
        <v>9.8926379743776004E-3</v>
      </c>
      <c r="BB5">
        <v>1.71998422370858E-3</v>
      </c>
      <c r="BC5">
        <v>-4.6956336172403199E-3</v>
      </c>
      <c r="BD5">
        <v>3.4077114634213097E-2</v>
      </c>
      <c r="BE5">
        <v>-7.9505280000015305E-2</v>
      </c>
      <c r="BF5">
        <v>0.216096446540535</v>
      </c>
      <c r="BG5">
        <v>-8.1321026692928303E-2</v>
      </c>
      <c r="BH5">
        <v>0.19437665814150801</v>
      </c>
      <c r="BI5">
        <v>0.216096446540535</v>
      </c>
      <c r="BJ5">
        <v>0.26955083969521398</v>
      </c>
      <c r="BK5">
        <v>0.38875331628301701</v>
      </c>
      <c r="BL5">
        <v>-0.37631820418515799</v>
      </c>
      <c r="BM5">
        <v>0.89949030284053</v>
      </c>
      <c r="BN5">
        <v>-2.39023861412231</v>
      </c>
      <c r="BO5">
        <v>7.2947241098928597</v>
      </c>
      <c r="BP5">
        <v>5.0782664937025803</v>
      </c>
      <c r="BQ5">
        <v>2.2164576161902798</v>
      </c>
      <c r="BR5">
        <v>2.1389357164107E-2</v>
      </c>
      <c r="BS5">
        <v>0.183112261078999</v>
      </c>
      <c r="BT5">
        <v>0.116810076168952</v>
      </c>
    </row>
    <row r="6" spans="1:79" x14ac:dyDescent="0.2">
      <c r="A6">
        <v>4</v>
      </c>
      <c r="B6" s="50">
        <v>44943.652777777781</v>
      </c>
      <c r="C6">
        <v>0</v>
      </c>
      <c r="D6">
        <v>0.78885714285714204</v>
      </c>
      <c r="E6">
        <v>0</v>
      </c>
      <c r="F6">
        <v>0</v>
      </c>
      <c r="G6">
        <v>11.6999999999999</v>
      </c>
      <c r="H6">
        <v>8.5574999999999992</v>
      </c>
      <c r="I6">
        <v>2.2524999999999999</v>
      </c>
      <c r="J6">
        <v>22.431249999999999</v>
      </c>
      <c r="K6">
        <v>3.96075</v>
      </c>
      <c r="L6">
        <v>33.259166666666601</v>
      </c>
      <c r="M6">
        <v>18.739999999999998</v>
      </c>
      <c r="N6">
        <v>1599.71875</v>
      </c>
      <c r="O6">
        <v>82.362162162162093</v>
      </c>
      <c r="P6">
        <v>5</v>
      </c>
      <c r="Q6">
        <v>135</v>
      </c>
      <c r="R6">
        <v>6.9928125000000003</v>
      </c>
      <c r="S6">
        <v>1.276</v>
      </c>
      <c r="T6">
        <v>6</v>
      </c>
      <c r="U6">
        <v>1.3822999999999901</v>
      </c>
      <c r="V6">
        <v>8.9579999999999896E-2</v>
      </c>
      <c r="W6">
        <v>23.789919999999999</v>
      </c>
      <c r="X6">
        <v>3.8121999999999998</v>
      </c>
      <c r="Y6">
        <v>54.65652</v>
      </c>
      <c r="Z6">
        <v>5.0053999999999998</v>
      </c>
      <c r="AA6">
        <v>9.1199999999999996E-3</v>
      </c>
      <c r="AB6">
        <v>7.0400000000000003E-3</v>
      </c>
      <c r="AC6">
        <v>0.78885714285714204</v>
      </c>
      <c r="AD6">
        <v>0.78885714285714204</v>
      </c>
      <c r="AE6">
        <v>29.113288300000001</v>
      </c>
      <c r="AF6">
        <v>1.7924539500000001</v>
      </c>
      <c r="AG6">
        <v>2.25602569</v>
      </c>
      <c r="AH6">
        <v>7.9927049999999999E-2</v>
      </c>
      <c r="AI6">
        <v>44.941249999999997</v>
      </c>
      <c r="AJ6">
        <v>0.53265901853978204</v>
      </c>
      <c r="AK6">
        <v>0.64780771117848301</v>
      </c>
      <c r="AL6">
        <v>3.9884381275554201E-2</v>
      </c>
      <c r="AM6">
        <v>5.0199442383111199E-2</v>
      </c>
      <c r="AN6">
        <v>0.26033988818735498</v>
      </c>
      <c r="AO6">
        <v>1.77847856924317E-3</v>
      </c>
      <c r="AP6">
        <v>29.113288299999901</v>
      </c>
      <c r="AQ6">
        <v>1.80184105805934</v>
      </c>
      <c r="AR6">
        <v>11.6539425237209</v>
      </c>
      <c r="AS6">
        <v>2.2320194980333499</v>
      </c>
      <c r="AT6">
        <v>0.73629456132754101</v>
      </c>
      <c r="AU6">
        <v>88.646339999999995</v>
      </c>
      <c r="AV6">
        <v>44.801091379813599</v>
      </c>
      <c r="AW6">
        <v>0.14015862018633299</v>
      </c>
      <c r="AX6">
        <v>2.40061919666434E-2</v>
      </c>
      <c r="AY6">
        <v>-9.3871080593483907E-3</v>
      </c>
      <c r="AZ6">
        <v>4.6057476279040402E-2</v>
      </c>
      <c r="BA6">
        <v>1.0640921365857E-2</v>
      </c>
      <c r="BB6">
        <v>3.9365364341060203E-3</v>
      </c>
      <c r="BC6">
        <v>-5.2370149087224201E-3</v>
      </c>
      <c r="BD6">
        <v>6.0676560186335403E-2</v>
      </c>
      <c r="BE6">
        <v>-7.94820599999983E-2</v>
      </c>
      <c r="BF6">
        <v>1.26798369979554</v>
      </c>
      <c r="BG6">
        <v>-0.49581791331219599</v>
      </c>
      <c r="BH6">
        <v>2.43271107957022</v>
      </c>
      <c r="BI6">
        <v>1.26798369979554</v>
      </c>
      <c r="BJ6">
        <v>1.54433157296669</v>
      </c>
      <c r="BK6">
        <v>4.8654221591404498</v>
      </c>
      <c r="BL6">
        <v>-0.39102861763297397</v>
      </c>
      <c r="BM6">
        <v>1.9185665241299901</v>
      </c>
      <c r="BN6">
        <v>-4.9064606466496201</v>
      </c>
      <c r="BO6">
        <v>44.790531724154199</v>
      </c>
      <c r="BP6">
        <v>29.797616945195301</v>
      </c>
      <c r="BQ6">
        <v>14.9929147789588</v>
      </c>
      <c r="BR6">
        <v>2.70984986948802</v>
      </c>
      <c r="BS6">
        <v>1.0371380930484799</v>
      </c>
      <c r="BT6">
        <v>2.61281490637655</v>
      </c>
    </row>
    <row r="7" spans="1:79" x14ac:dyDescent="0.2">
      <c r="A7">
        <v>5</v>
      </c>
      <c r="B7" s="50">
        <v>44943.666666666664</v>
      </c>
      <c r="C7">
        <v>0</v>
      </c>
      <c r="D7">
        <v>0.253</v>
      </c>
      <c r="E7">
        <v>0</v>
      </c>
      <c r="F7">
        <v>0</v>
      </c>
      <c r="G7">
        <v>11.6999999999999</v>
      </c>
      <c r="H7">
        <v>8.5500000000000007</v>
      </c>
      <c r="I7">
        <v>2.254</v>
      </c>
      <c r="J7">
        <v>22.434999999999999</v>
      </c>
      <c r="K7">
        <v>3.93474999999999</v>
      </c>
      <c r="L7">
        <v>33.236874999999998</v>
      </c>
      <c r="M7">
        <v>18.209375000000001</v>
      </c>
      <c r="N7">
        <v>1600.28947368421</v>
      </c>
      <c r="O7">
        <v>84.033333333333303</v>
      </c>
      <c r="P7">
        <v>5</v>
      </c>
      <c r="Q7">
        <v>135</v>
      </c>
      <c r="R7">
        <v>7.0336666666666599</v>
      </c>
      <c r="S7">
        <v>3.6019999999999901</v>
      </c>
      <c r="T7">
        <v>6</v>
      </c>
      <c r="U7">
        <v>1.38778</v>
      </c>
      <c r="V7">
        <v>9.8799999999999999E-2</v>
      </c>
      <c r="W7">
        <v>23.815159999999999</v>
      </c>
      <c r="X7">
        <v>3.8519800000000002</v>
      </c>
      <c r="Y7">
        <v>54.593299999999999</v>
      </c>
      <c r="Z7">
        <v>5.0305200000000001</v>
      </c>
      <c r="AA7">
        <v>3.5799999999999998E-3</v>
      </c>
      <c r="AB7">
        <v>1.33199999999999E-2</v>
      </c>
      <c r="AC7">
        <v>0.253</v>
      </c>
      <c r="AD7">
        <v>0.253</v>
      </c>
      <c r="AE7">
        <v>29.111181999999999</v>
      </c>
      <c r="AF7">
        <v>1.790883</v>
      </c>
      <c r="AG7">
        <v>2.2575226000000002</v>
      </c>
      <c r="AH7">
        <v>7.9856999999999997E-2</v>
      </c>
      <c r="AI7">
        <v>44.938999999999901</v>
      </c>
      <c r="AJ7">
        <v>0.53323726537871796</v>
      </c>
      <c r="AK7">
        <v>0.64779327532877895</v>
      </c>
      <c r="AL7">
        <v>3.9851420814882403E-2</v>
      </c>
      <c r="AM7">
        <v>5.02352655822337E-2</v>
      </c>
      <c r="AN7">
        <v>0.260352922850975</v>
      </c>
      <c r="AO7">
        <v>1.7770088341974601E-3</v>
      </c>
      <c r="AP7">
        <v>29.111181999999999</v>
      </c>
      <c r="AQ7">
        <v>1.82064312439626</v>
      </c>
      <c r="AR7">
        <v>11.6663068153746</v>
      </c>
      <c r="AS7">
        <v>2.2432210662977501</v>
      </c>
      <c r="AT7">
        <v>0.74001601214727797</v>
      </c>
      <c r="AU7">
        <v>88.678739999999905</v>
      </c>
      <c r="AV7">
        <v>44.841353006068601</v>
      </c>
      <c r="AW7">
        <v>9.7646993931299095E-2</v>
      </c>
      <c r="AX7">
        <v>1.43015337022496E-2</v>
      </c>
      <c r="AY7">
        <v>-2.9760124396267199E-2</v>
      </c>
      <c r="AZ7">
        <v>3.3693184625318999E-2</v>
      </c>
      <c r="BA7">
        <v>6.3350567131640698E-3</v>
      </c>
      <c r="BB7">
        <v>2.8797593696853799E-3</v>
      </c>
      <c r="BC7">
        <v>-1.6617570436632201E-2</v>
      </c>
      <c r="BD7">
        <v>1.82345939313013E-2</v>
      </c>
      <c r="BE7">
        <v>-7.9412399999997801E-2</v>
      </c>
      <c r="BF7">
        <v>2.3553250497775999</v>
      </c>
      <c r="BG7">
        <v>-4.9012062576197701</v>
      </c>
      <c r="BH7">
        <v>5.5489434494925902</v>
      </c>
      <c r="BI7">
        <v>2.3553250497775999</v>
      </c>
      <c r="BJ7">
        <v>-5.0917624156843404</v>
      </c>
      <c r="BK7">
        <v>11.097886898985101</v>
      </c>
      <c r="BL7">
        <v>-2.08090439919643</v>
      </c>
      <c r="BM7">
        <v>2.3559140807408001</v>
      </c>
      <c r="BN7">
        <v>-1.1321587294690501</v>
      </c>
      <c r="BO7">
        <v>-42.106411154633001</v>
      </c>
      <c r="BP7">
        <v>55.350138669773699</v>
      </c>
      <c r="BQ7">
        <v>-97.456549824406693</v>
      </c>
      <c r="BR7">
        <v>7.0938343143632503</v>
      </c>
      <c r="BS7">
        <v>-6.03389243559538</v>
      </c>
      <c r="BT7">
        <v>-1.1756646957302399</v>
      </c>
    </row>
    <row r="8" spans="1:79" x14ac:dyDescent="0.2">
      <c r="A8">
        <v>6</v>
      </c>
      <c r="B8" s="50">
        <v>44943.680555555555</v>
      </c>
      <c r="C8">
        <v>0</v>
      </c>
      <c r="D8">
        <v>0.107142857142857</v>
      </c>
      <c r="E8">
        <v>0</v>
      </c>
      <c r="F8">
        <v>0</v>
      </c>
      <c r="G8">
        <v>11.6999999999999</v>
      </c>
      <c r="H8">
        <v>8.56</v>
      </c>
      <c r="I8">
        <v>2.2574999999999998</v>
      </c>
      <c r="J8">
        <v>22.4299999999999</v>
      </c>
      <c r="K8">
        <v>3.9425641025640998</v>
      </c>
      <c r="L8">
        <v>33.266470588235201</v>
      </c>
      <c r="M8">
        <v>18.134482758620599</v>
      </c>
      <c r="N8">
        <v>1600.0294117646999</v>
      </c>
      <c r="O8">
        <v>85.251724137931006</v>
      </c>
      <c r="P8">
        <v>5</v>
      </c>
      <c r="Q8">
        <v>135</v>
      </c>
      <c r="R8">
        <v>7.0303125</v>
      </c>
      <c r="S8">
        <v>2.6757499999999999</v>
      </c>
      <c r="T8">
        <v>6</v>
      </c>
      <c r="U8">
        <v>1.3667400000000001</v>
      </c>
      <c r="V8">
        <v>6.6000000000000003E-2</v>
      </c>
      <c r="W8">
        <v>23.838899999999899</v>
      </c>
      <c r="X8">
        <v>3.8655400000000002</v>
      </c>
      <c r="Y8">
        <v>54.558219999999899</v>
      </c>
      <c r="Z8">
        <v>5.0758200000000002</v>
      </c>
      <c r="AA8">
        <v>1.23799999999999E-2</v>
      </c>
      <c r="AB8">
        <v>6.4799999999999996E-3</v>
      </c>
      <c r="AC8">
        <v>0.107142857142857</v>
      </c>
      <c r="AD8">
        <v>0.107142857142857</v>
      </c>
      <c r="AE8">
        <v>29.113990399999899</v>
      </c>
      <c r="AF8">
        <v>1.7929775999999999</v>
      </c>
      <c r="AG8">
        <v>2.2610267199999998</v>
      </c>
      <c r="AH8">
        <v>7.9950400000000005E-2</v>
      </c>
      <c r="AI8">
        <v>44.947499999999899</v>
      </c>
      <c r="AJ8">
        <v>0.53363160308382496</v>
      </c>
      <c r="AK8">
        <v>0.64773325323989095</v>
      </c>
      <c r="AL8">
        <v>3.9890485566494202E-2</v>
      </c>
      <c r="AM8">
        <v>5.0303725902441698E-2</v>
      </c>
      <c r="AN8">
        <v>0.26030368763557399</v>
      </c>
      <c r="AO8">
        <v>1.7787507647811301E-3</v>
      </c>
      <c r="AP8">
        <v>29.113990399999899</v>
      </c>
      <c r="AQ8">
        <v>1.8270522752139799</v>
      </c>
      <c r="AR8">
        <v>11.6779363036416</v>
      </c>
      <c r="AS8">
        <v>2.2634213466471498</v>
      </c>
      <c r="AT8">
        <v>0.72933565719878601</v>
      </c>
      <c r="AU8">
        <v>88.705219999999997</v>
      </c>
      <c r="AV8">
        <v>44.8824003255028</v>
      </c>
      <c r="AW8">
        <v>6.5099674497176296E-2</v>
      </c>
      <c r="AX8">
        <v>-2.39462664715572E-3</v>
      </c>
      <c r="AY8">
        <v>-3.4074675213979999E-2</v>
      </c>
      <c r="AZ8">
        <v>2.2063696358310701E-2</v>
      </c>
      <c r="BA8">
        <v>-1.0590881682086999E-3</v>
      </c>
      <c r="BB8">
        <v>1.8857860135308301E-3</v>
      </c>
      <c r="BC8">
        <v>-1.9004518078742299E-2</v>
      </c>
      <c r="BD8">
        <v>-1.44056055028249E-2</v>
      </c>
      <c r="BE8">
        <v>-7.9505280000001302E-2</v>
      </c>
      <c r="BF8">
        <v>-0.93124369611611602</v>
      </c>
      <c r="BG8">
        <v>-13.2512625832144</v>
      </c>
      <c r="BH8">
        <v>8.5803263615652803</v>
      </c>
      <c r="BI8">
        <v>-0.93124369611611602</v>
      </c>
      <c r="BJ8">
        <v>-28.3650125586611</v>
      </c>
      <c r="BK8">
        <v>17.1606527231305</v>
      </c>
      <c r="BL8">
        <v>14.2296400378125</v>
      </c>
      <c r="BM8">
        <v>-9.2138356451171095</v>
      </c>
      <c r="BN8">
        <v>-0.64751010008918697</v>
      </c>
      <c r="BO8">
        <v>-447.85447256883998</v>
      </c>
      <c r="BP8">
        <v>-21.884226858728699</v>
      </c>
      <c r="BQ8">
        <v>-425.97024571011201</v>
      </c>
      <c r="BR8">
        <v>18.7437670065279</v>
      </c>
      <c r="BS8">
        <v>-27.992515080214599</v>
      </c>
      <c r="BT8">
        <v>-0.66959924654202296</v>
      </c>
    </row>
    <row r="9" spans="1:79" x14ac:dyDescent="0.2">
      <c r="A9">
        <v>7</v>
      </c>
      <c r="B9" s="50">
        <v>44943.694444444445</v>
      </c>
      <c r="C9">
        <v>0</v>
      </c>
      <c r="D9">
        <v>0</v>
      </c>
      <c r="E9">
        <v>0</v>
      </c>
      <c r="F9">
        <v>0</v>
      </c>
      <c r="G9">
        <v>11.6999999999999</v>
      </c>
      <c r="H9">
        <v>8.56</v>
      </c>
      <c r="I9">
        <v>2.2559999999999998</v>
      </c>
      <c r="J9">
        <v>22.431000000000001</v>
      </c>
      <c r="K9">
        <v>3.9534999999999898</v>
      </c>
      <c r="L9">
        <v>33.229374999999997</v>
      </c>
      <c r="M9">
        <v>18.641176470588199</v>
      </c>
      <c r="N9">
        <v>1599.8947368421</v>
      </c>
      <c r="O9">
        <v>84.456756756756704</v>
      </c>
      <c r="P9">
        <v>5</v>
      </c>
      <c r="Q9">
        <v>135</v>
      </c>
      <c r="R9">
        <v>7.0367567567567502</v>
      </c>
      <c r="S9">
        <v>1.3620000000000001</v>
      </c>
      <c r="T9">
        <v>6</v>
      </c>
      <c r="U9">
        <v>1.38375</v>
      </c>
      <c r="V9">
        <v>7.1825E-2</v>
      </c>
      <c r="W9">
        <v>23.879850000000001</v>
      </c>
      <c r="X9">
        <v>3.84519999999999</v>
      </c>
      <c r="Y9">
        <v>54.545499999999997</v>
      </c>
      <c r="Z9">
        <v>5.2028499999999998</v>
      </c>
      <c r="AA9">
        <v>1.9025E-2</v>
      </c>
      <c r="AB9">
        <v>0</v>
      </c>
      <c r="AC9">
        <v>0</v>
      </c>
      <c r="AD9">
        <v>0</v>
      </c>
      <c r="AE9">
        <v>29.1149904</v>
      </c>
      <c r="AF9">
        <v>1.7929775999999999</v>
      </c>
      <c r="AG9">
        <v>2.25952671999999</v>
      </c>
      <c r="AH9">
        <v>7.9950400000000005E-2</v>
      </c>
      <c r="AI9">
        <v>44.946999999999903</v>
      </c>
      <c r="AJ9">
        <v>0.53377437918801696</v>
      </c>
      <c r="AK9">
        <v>0.64776270718846596</v>
      </c>
      <c r="AL9">
        <v>3.9890929316750798E-2</v>
      </c>
      <c r="AM9">
        <v>5.02709128529156E-2</v>
      </c>
      <c r="AN9">
        <v>0.26030658330923001</v>
      </c>
      <c r="AO9">
        <v>1.7787705519834399E-3</v>
      </c>
      <c r="AP9">
        <v>29.1149904</v>
      </c>
      <c r="AQ9">
        <v>1.8174385489874101</v>
      </c>
      <c r="AR9">
        <v>11.6979964360988</v>
      </c>
      <c r="AS9">
        <v>2.32006685686315</v>
      </c>
      <c r="AT9">
        <v>0.73861029720141802</v>
      </c>
      <c r="AU9">
        <v>88.857150000000004</v>
      </c>
      <c r="AV9">
        <v>44.950492241949398</v>
      </c>
      <c r="AW9">
        <v>-3.49224194946629E-3</v>
      </c>
      <c r="AX9">
        <v>-6.0540136863157699E-2</v>
      </c>
      <c r="AY9">
        <v>-2.44609489874105E-2</v>
      </c>
      <c r="AZ9">
        <v>2.0035639011002299E-3</v>
      </c>
      <c r="BA9">
        <v>-2.6793282118459601E-2</v>
      </c>
      <c r="BB9">
        <v>1.71244777871815E-4</v>
      </c>
      <c r="BC9">
        <v>-1.36426405926156E-2</v>
      </c>
      <c r="BD9">
        <v>-8.2997521949467995E-2</v>
      </c>
      <c r="BE9">
        <v>-7.9505280000001705E-2</v>
      </c>
      <c r="BF9" t="e">
        <f>-inf</f>
        <v>#NAME?</v>
      </c>
      <c r="BG9" t="e">
        <f>-inf</f>
        <v>#NAME?</v>
      </c>
      <c r="BH9" t="s">
        <v>97</v>
      </c>
      <c r="BI9" t="e">
        <f>-inf</f>
        <v>#NAME?</v>
      </c>
      <c r="BJ9" t="e">
        <f>-inf</f>
        <v>#NAME?</v>
      </c>
      <c r="BK9" t="s">
        <v>97</v>
      </c>
      <c r="BP9" t="e">
        <f>-inf</f>
        <v>#NAME?</v>
      </c>
      <c r="BR9" t="s">
        <v>97</v>
      </c>
    </row>
    <row r="10" spans="1:79" x14ac:dyDescent="0.2">
      <c r="A10">
        <v>8</v>
      </c>
      <c r="B10" s="50">
        <v>44943.708333333336</v>
      </c>
      <c r="C10">
        <v>0</v>
      </c>
      <c r="D10">
        <v>0</v>
      </c>
      <c r="E10">
        <v>0</v>
      </c>
      <c r="F10">
        <v>0</v>
      </c>
      <c r="G10">
        <v>11.6999999999999</v>
      </c>
      <c r="H10">
        <v>8.5540000000000003</v>
      </c>
      <c r="I10">
        <v>2.2574999999999998</v>
      </c>
      <c r="J10">
        <v>22.448333333333299</v>
      </c>
      <c r="K10">
        <v>4.0149999999999899</v>
      </c>
      <c r="L10">
        <v>33.246666666666599</v>
      </c>
      <c r="M10">
        <v>18.0899999999999</v>
      </c>
      <c r="N10">
        <v>1600.23529411764</v>
      </c>
      <c r="O10">
        <v>84.358974358974294</v>
      </c>
      <c r="P10">
        <v>5</v>
      </c>
      <c r="Q10">
        <v>135</v>
      </c>
      <c r="R10">
        <v>7.0378378378378299</v>
      </c>
      <c r="S10">
        <v>2.6572499999999999</v>
      </c>
      <c r="T10">
        <v>6</v>
      </c>
      <c r="U10">
        <v>1.3502399999999899</v>
      </c>
      <c r="V10">
        <v>8.8660000000000003E-2</v>
      </c>
      <c r="W10">
        <v>23.825600000000001</v>
      </c>
      <c r="X10">
        <v>3.8080599999999998</v>
      </c>
      <c r="Y10">
        <v>54.479680000000002</v>
      </c>
      <c r="Z10">
        <v>5.0328399999999904</v>
      </c>
      <c r="AA10">
        <v>9.8399999999999998E-3</v>
      </c>
      <c r="AB10">
        <v>1.5800000000000002E-2</v>
      </c>
      <c r="AC10">
        <v>0</v>
      </c>
      <c r="AD10">
        <v>0</v>
      </c>
      <c r="AE10">
        <v>29.127638693333299</v>
      </c>
      <c r="AF10">
        <v>1.79172084</v>
      </c>
      <c r="AG10">
        <v>2.261024248</v>
      </c>
      <c r="AH10">
        <v>7.9894359999999998E-2</v>
      </c>
      <c r="AI10">
        <v>44.9598333333333</v>
      </c>
      <c r="AJ10">
        <v>0.53465142771274199</v>
      </c>
      <c r="AK10">
        <v>0.64785913411600704</v>
      </c>
      <c r="AL10">
        <v>3.9851589900614999E-2</v>
      </c>
      <c r="AM10">
        <v>5.0289871655811301E-2</v>
      </c>
      <c r="AN10">
        <v>0.26023228140673699</v>
      </c>
      <c r="AO10">
        <v>1.77701637387445E-3</v>
      </c>
      <c r="AP10">
        <v>29.127638693333299</v>
      </c>
      <c r="AQ10">
        <v>1.79988428192473</v>
      </c>
      <c r="AR10">
        <v>11.671421046946101</v>
      </c>
      <c r="AS10">
        <v>2.2442556060419099</v>
      </c>
      <c r="AT10">
        <v>0.721907743754853</v>
      </c>
      <c r="AU10">
        <v>88.496420000000001</v>
      </c>
      <c r="AV10">
        <v>44.843199628246097</v>
      </c>
      <c r="AW10">
        <v>0.116633705087167</v>
      </c>
      <c r="AX10">
        <v>1.67686419580865E-2</v>
      </c>
      <c r="AY10">
        <v>-8.1634419247371692E-3</v>
      </c>
      <c r="AZ10">
        <v>2.85789530538114E-2</v>
      </c>
      <c r="BA10">
        <v>7.4163919174769404E-3</v>
      </c>
      <c r="BB10">
        <v>2.4426455601548199E-3</v>
      </c>
      <c r="BC10">
        <v>-4.5562019163304301E-3</v>
      </c>
      <c r="BD10">
        <v>3.7184153087160797E-2</v>
      </c>
      <c r="BE10">
        <v>-7.9449552000006696E-2</v>
      </c>
      <c r="BF10" t="s">
        <v>97</v>
      </c>
      <c r="BG10" t="e">
        <f>-inf</f>
        <v>#NAME?</v>
      </c>
      <c r="BH10" t="s">
        <v>97</v>
      </c>
      <c r="BI10" t="s">
        <v>97</v>
      </c>
      <c r="BK10" t="s">
        <v>97</v>
      </c>
      <c r="BP10" t="s">
        <v>97</v>
      </c>
    </row>
    <row r="11" spans="1:79" x14ac:dyDescent="0.2">
      <c r="A11">
        <v>9</v>
      </c>
      <c r="B11" s="50">
        <v>44943.722222222219</v>
      </c>
      <c r="C11">
        <v>0</v>
      </c>
      <c r="D11">
        <v>0</v>
      </c>
      <c r="E11">
        <v>0</v>
      </c>
      <c r="F11">
        <v>0</v>
      </c>
      <c r="G11">
        <v>11.6999999999999</v>
      </c>
      <c r="H11">
        <v>8.5500000000000007</v>
      </c>
      <c r="I11">
        <v>2.2599999999999998</v>
      </c>
      <c r="J11">
        <v>22.414999999999999</v>
      </c>
      <c r="K11">
        <v>4.02325</v>
      </c>
      <c r="L11">
        <v>33.240714285714198</v>
      </c>
      <c r="M11">
        <v>18.6033333333333</v>
      </c>
      <c r="N11">
        <v>1599.8</v>
      </c>
      <c r="O11">
        <v>84.663888888888806</v>
      </c>
      <c r="P11">
        <v>5</v>
      </c>
      <c r="Q11">
        <v>135</v>
      </c>
      <c r="R11">
        <v>7.0315384615384602</v>
      </c>
      <c r="S11">
        <v>1.12307692307692</v>
      </c>
      <c r="T11">
        <v>6</v>
      </c>
      <c r="U11">
        <v>1.37662</v>
      </c>
      <c r="V11">
        <v>9.8619999999999999E-2</v>
      </c>
      <c r="W11">
        <v>23.867079999999898</v>
      </c>
      <c r="X11">
        <v>3.7446600000000001</v>
      </c>
      <c r="Y11">
        <v>54.564300000000003</v>
      </c>
      <c r="Z11">
        <v>5.1269</v>
      </c>
      <c r="AA11">
        <v>0</v>
      </c>
      <c r="AB11">
        <v>3.3599999999999998E-2</v>
      </c>
      <c r="AC11">
        <v>0</v>
      </c>
      <c r="AD11">
        <v>0</v>
      </c>
      <c r="AE11">
        <v>29.091182</v>
      </c>
      <c r="AF11">
        <v>1.790883</v>
      </c>
      <c r="AG11">
        <v>2.2635225999999999</v>
      </c>
      <c r="AH11">
        <v>7.9856999999999997E-2</v>
      </c>
      <c r="AI11">
        <v>44.924999999999997</v>
      </c>
      <c r="AJ11">
        <v>0.53315413191409</v>
      </c>
      <c r="AK11">
        <v>0.64754996104618801</v>
      </c>
      <c r="AL11">
        <v>3.9863839732888103E-2</v>
      </c>
      <c r="AM11">
        <v>5.0384476349471297E-2</v>
      </c>
      <c r="AN11">
        <v>0.26043405676126802</v>
      </c>
      <c r="AO11">
        <v>1.7775626043405599E-3</v>
      </c>
      <c r="AP11">
        <v>29.091182</v>
      </c>
      <c r="AQ11">
        <v>1.76991819329324</v>
      </c>
      <c r="AR11">
        <v>11.6917408099333</v>
      </c>
      <c r="AS11">
        <v>2.2861990579108902</v>
      </c>
      <c r="AT11">
        <v>0.73395064107557495</v>
      </c>
      <c r="AU11">
        <v>88.679559999999995</v>
      </c>
      <c r="AV11">
        <v>44.839040061137503</v>
      </c>
      <c r="AW11">
        <v>8.5959938862494298E-2</v>
      </c>
      <c r="AX11">
        <v>-2.26764579108991E-2</v>
      </c>
      <c r="AY11">
        <v>2.0964806706751601E-2</v>
      </c>
      <c r="AZ11">
        <v>8.2591900666333304E-3</v>
      </c>
      <c r="BA11">
        <v>-1.00182158158699E-2</v>
      </c>
      <c r="BB11">
        <v>7.0591368090883199E-4</v>
      </c>
      <c r="BC11">
        <v>1.1706407792553501E-2</v>
      </c>
      <c r="BD11">
        <v>6.5475388624858201E-3</v>
      </c>
      <c r="BE11">
        <v>-7.9412400000008404E-2</v>
      </c>
      <c r="BF11" t="e">
        <f>-inf</f>
        <v>#NAME?</v>
      </c>
      <c r="BG11" t="s">
        <v>97</v>
      </c>
      <c r="BH11" t="s">
        <v>97</v>
      </c>
      <c r="BI11" t="e">
        <f>-inf</f>
        <v>#NAME?</v>
      </c>
      <c r="BK11" t="s">
        <v>97</v>
      </c>
      <c r="BP11" t="e">
        <f>-inf</f>
        <v>#NAME?</v>
      </c>
      <c r="BR11" t="s">
        <v>97</v>
      </c>
    </row>
    <row r="12" spans="1:79" x14ac:dyDescent="0.2">
      <c r="A12">
        <v>10</v>
      </c>
      <c r="B12" s="50">
        <v>44943.736111111109</v>
      </c>
      <c r="C12">
        <v>0</v>
      </c>
      <c r="D12">
        <v>0</v>
      </c>
      <c r="E12">
        <v>0</v>
      </c>
      <c r="F12">
        <v>0</v>
      </c>
      <c r="G12">
        <v>11.6999999999999</v>
      </c>
      <c r="H12">
        <v>8.5640000000000001</v>
      </c>
      <c r="I12">
        <v>2.2599999999999998</v>
      </c>
      <c r="J12">
        <v>22.419999999999899</v>
      </c>
      <c r="K12">
        <v>4.0572499999999998</v>
      </c>
      <c r="L12">
        <v>33.249230769230699</v>
      </c>
      <c r="M12">
        <v>18.1086956521739</v>
      </c>
      <c r="N12">
        <v>1600</v>
      </c>
      <c r="O12">
        <v>85.55</v>
      </c>
      <c r="P12">
        <v>5</v>
      </c>
      <c r="Q12">
        <v>135</v>
      </c>
      <c r="R12">
        <v>7.0384848484848401</v>
      </c>
      <c r="S12">
        <v>1.0169999999999999</v>
      </c>
      <c r="T12">
        <v>6</v>
      </c>
      <c r="U12">
        <v>1.38456</v>
      </c>
      <c r="V12">
        <v>9.0939999999999993E-2</v>
      </c>
      <c r="W12">
        <v>23.883939999999999</v>
      </c>
      <c r="X12">
        <v>3.7952199999999898</v>
      </c>
      <c r="Y12">
        <v>54.655719999999903</v>
      </c>
      <c r="Z12">
        <v>5.07606</v>
      </c>
      <c r="AA12">
        <v>0</v>
      </c>
      <c r="AB12">
        <v>3.9019999999999999E-2</v>
      </c>
      <c r="AC12">
        <v>0</v>
      </c>
      <c r="AD12">
        <v>0</v>
      </c>
      <c r="AE12">
        <v>29.107113760000001</v>
      </c>
      <c r="AF12">
        <v>1.7938154399999999</v>
      </c>
      <c r="AG12">
        <v>2.2635283679999998</v>
      </c>
      <c r="AH12">
        <v>7.9987760000000005E-2</v>
      </c>
      <c r="AI12">
        <v>44.943999999999903</v>
      </c>
      <c r="AJ12">
        <v>0.53255384358672797</v>
      </c>
      <c r="AK12">
        <v>0.64763069063723699</v>
      </c>
      <c r="AL12">
        <v>3.9912233891064401E-2</v>
      </c>
      <c r="AM12">
        <v>5.0363304734780998E-2</v>
      </c>
      <c r="AN12">
        <v>0.26032395870416503</v>
      </c>
      <c r="AO12">
        <v>1.7797205411178301E-3</v>
      </c>
      <c r="AP12">
        <v>29.107113760000001</v>
      </c>
      <c r="AQ12">
        <v>1.7938154399999999</v>
      </c>
      <c r="AR12">
        <v>11.6999999999999</v>
      </c>
      <c r="AS12">
        <v>2.2635283679999998</v>
      </c>
      <c r="AT12">
        <v>0.73735274967644004</v>
      </c>
      <c r="AU12">
        <v>88.795499999999905</v>
      </c>
      <c r="AV12">
        <v>44.864457567999999</v>
      </c>
      <c r="AW12">
        <v>7.9542431999996596E-2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-7.9542431999996596E-2</v>
      </c>
    </row>
    <row r="13" spans="1:79" x14ac:dyDescent="0.2">
      <c r="A13">
        <v>11</v>
      </c>
      <c r="B13" s="50">
        <v>44943.75</v>
      </c>
      <c r="C13">
        <v>0</v>
      </c>
      <c r="D13">
        <v>0</v>
      </c>
      <c r="E13">
        <v>0</v>
      </c>
      <c r="F13">
        <v>0</v>
      </c>
      <c r="G13">
        <v>11.6999999999999</v>
      </c>
      <c r="H13">
        <v>8.5574999999999992</v>
      </c>
      <c r="I13">
        <v>2.2549999999999999</v>
      </c>
      <c r="J13">
        <v>22.428571428571399</v>
      </c>
      <c r="K13">
        <v>4.0344999999999898</v>
      </c>
      <c r="L13">
        <v>33.2617647058823</v>
      </c>
      <c r="M13">
        <v>18.274999999999999</v>
      </c>
      <c r="N13">
        <v>1600.1923076922999</v>
      </c>
      <c r="O13">
        <v>84.957142857142799</v>
      </c>
      <c r="P13">
        <v>5</v>
      </c>
      <c r="Q13">
        <v>135</v>
      </c>
      <c r="R13">
        <v>7.03935483870967</v>
      </c>
      <c r="S13">
        <v>2.1160526315789401</v>
      </c>
      <c r="T13">
        <v>6</v>
      </c>
      <c r="U13">
        <v>1.37744</v>
      </c>
      <c r="V13">
        <v>9.1840000000000005E-2</v>
      </c>
      <c r="W13">
        <v>23.845839999999999</v>
      </c>
      <c r="X13">
        <v>3.72887999999999</v>
      </c>
      <c r="Y13">
        <v>54.666459999999901</v>
      </c>
      <c r="Z13">
        <v>5.0915400000000002</v>
      </c>
      <c r="AA13">
        <v>0</v>
      </c>
      <c r="AB13">
        <v>3.7139999999999999E-2</v>
      </c>
      <c r="AC13">
        <v>0</v>
      </c>
      <c r="AD13">
        <v>0</v>
      </c>
      <c r="AE13">
        <v>29.110609728571401</v>
      </c>
      <c r="AF13">
        <v>1.7924539500000001</v>
      </c>
      <c r="AG13">
        <v>2.2585256899999999</v>
      </c>
      <c r="AH13">
        <v>7.9927049999999999E-2</v>
      </c>
      <c r="AI13">
        <v>44.941071428571398</v>
      </c>
      <c r="AJ13">
        <v>0.53251316673096105</v>
      </c>
      <c r="AK13">
        <v>0.64775068335518704</v>
      </c>
      <c r="AL13">
        <v>3.9884539754440299E-2</v>
      </c>
      <c r="AM13">
        <v>5.0255270250725098E-2</v>
      </c>
      <c r="AN13">
        <v>0.26034092263678599</v>
      </c>
      <c r="AO13">
        <v>1.77848563595184E-3</v>
      </c>
      <c r="AP13">
        <v>29.110609728571401</v>
      </c>
      <c r="AQ13">
        <v>1.76245975672219</v>
      </c>
      <c r="AR13">
        <v>11.6813359939775</v>
      </c>
      <c r="AS13">
        <v>2.2704312452584698</v>
      </c>
      <c r="AT13">
        <v>0.73350493638189496</v>
      </c>
      <c r="AU13">
        <v>88.710159999999902</v>
      </c>
      <c r="AV13">
        <v>44.824836724529597</v>
      </c>
      <c r="AW13">
        <v>0.116234704041801</v>
      </c>
      <c r="AX13">
        <v>-1.19055552584721E-2</v>
      </c>
      <c r="AY13">
        <v>2.9994193277807599E-2</v>
      </c>
      <c r="AZ13">
        <v>1.86640060224601E-2</v>
      </c>
      <c r="BA13">
        <v>-5.2713835893857504E-3</v>
      </c>
      <c r="BB13">
        <v>1.5952141899538499E-3</v>
      </c>
      <c r="BC13">
        <v>1.67335921114222E-2</v>
      </c>
      <c r="BD13">
        <v>3.6752644041795499E-2</v>
      </c>
      <c r="BE13">
        <v>-7.94820600000056E-2</v>
      </c>
      <c r="BF13" t="e">
        <f>-inf</f>
        <v>#NAME?</v>
      </c>
      <c r="BG13" t="s">
        <v>97</v>
      </c>
      <c r="BH13" t="s">
        <v>97</v>
      </c>
      <c r="BI13" t="e">
        <f>-inf</f>
        <v>#NAME?</v>
      </c>
      <c r="BK13" t="s">
        <v>97</v>
      </c>
      <c r="BP13" t="e">
        <f>-inf</f>
        <v>#NAME?</v>
      </c>
      <c r="BR13" t="s">
        <v>97</v>
      </c>
    </row>
    <row r="14" spans="1:79" x14ac:dyDescent="0.2">
      <c r="A14">
        <v>12</v>
      </c>
      <c r="B14" s="50">
        <v>44943.763888888891</v>
      </c>
      <c r="C14">
        <v>0</v>
      </c>
      <c r="D14">
        <v>0</v>
      </c>
      <c r="E14">
        <v>0</v>
      </c>
      <c r="F14">
        <v>0</v>
      </c>
      <c r="G14">
        <v>11.6999999999999</v>
      </c>
      <c r="H14">
        <v>8.5679999999999996</v>
      </c>
      <c r="I14">
        <v>2.2599999999999998</v>
      </c>
      <c r="J14">
        <v>22.44</v>
      </c>
      <c r="K14">
        <v>4.0023076923076903</v>
      </c>
      <c r="L14">
        <v>33.244</v>
      </c>
      <c r="M14">
        <v>17.7809523809523</v>
      </c>
      <c r="N14">
        <v>1600.1875</v>
      </c>
      <c r="O14">
        <v>84.418918918918905</v>
      </c>
      <c r="P14">
        <v>5</v>
      </c>
      <c r="Q14">
        <v>135</v>
      </c>
      <c r="R14">
        <v>7.0408571428571403</v>
      </c>
      <c r="S14">
        <v>1.1125</v>
      </c>
      <c r="T14">
        <v>6</v>
      </c>
      <c r="U14">
        <v>1.35616</v>
      </c>
      <c r="V14">
        <v>9.20399999999999E-2</v>
      </c>
      <c r="W14">
        <v>23.82864</v>
      </c>
      <c r="X14">
        <v>3.7778399999999999</v>
      </c>
      <c r="Y14">
        <v>54.722119999999997</v>
      </c>
      <c r="Z14">
        <v>5.1264799999999999</v>
      </c>
      <c r="AA14">
        <v>1.0559999999999899E-2</v>
      </c>
      <c r="AB14">
        <v>7.7600000000000004E-3</v>
      </c>
      <c r="AC14">
        <v>0</v>
      </c>
      <c r="AD14">
        <v>0</v>
      </c>
      <c r="AE14">
        <v>29.13023712</v>
      </c>
      <c r="AF14">
        <v>1.7946532799999999</v>
      </c>
      <c r="AG14">
        <v>2.2635300159999998</v>
      </c>
      <c r="AH14">
        <v>8.0025120000000005E-2</v>
      </c>
      <c r="AI14">
        <v>44.967999999999897</v>
      </c>
      <c r="AJ14">
        <v>0.53233020065742997</v>
      </c>
      <c r="AK14">
        <v>0.64779925991816401</v>
      </c>
      <c r="AL14">
        <v>3.9909564134495597E-2</v>
      </c>
      <c r="AM14">
        <v>5.0336461839530298E-2</v>
      </c>
      <c r="AN14">
        <v>0.260185020458992</v>
      </c>
      <c r="AO14">
        <v>1.77960149439601E-3</v>
      </c>
      <c r="AP14">
        <v>29.13023712</v>
      </c>
      <c r="AQ14">
        <v>1.7856007614445499</v>
      </c>
      <c r="AR14">
        <v>11.6729102484765</v>
      </c>
      <c r="AS14">
        <v>2.28601177054342</v>
      </c>
      <c r="AT14">
        <v>0.72192492492358096</v>
      </c>
      <c r="AU14">
        <v>88.811239999999998</v>
      </c>
      <c r="AV14">
        <v>44.874759900464497</v>
      </c>
      <c r="AW14">
        <v>9.32400995354285E-2</v>
      </c>
      <c r="AX14">
        <v>-2.2481754543421401E-2</v>
      </c>
      <c r="AY14">
        <v>9.0525185554459695E-3</v>
      </c>
      <c r="AZ14">
        <v>2.7089751523410699E-2</v>
      </c>
      <c r="BA14">
        <v>-9.9321654161892495E-3</v>
      </c>
      <c r="BB14">
        <v>2.3153633780692898E-3</v>
      </c>
      <c r="BC14">
        <v>5.0441601485530204E-3</v>
      </c>
      <c r="BD14">
        <v>1.3660515535435199E-2</v>
      </c>
      <c r="BE14">
        <v>-7.9579583999993306E-2</v>
      </c>
      <c r="BF14" t="e">
        <f>-inf</f>
        <v>#NAME?</v>
      </c>
      <c r="BG14" t="s">
        <v>97</v>
      </c>
      <c r="BH14" t="s">
        <v>97</v>
      </c>
      <c r="BI14" t="e">
        <f>-inf</f>
        <v>#NAME?</v>
      </c>
      <c r="BK14" t="s">
        <v>97</v>
      </c>
      <c r="BP14" t="e">
        <f>-inf</f>
        <v>#NAME?</v>
      </c>
      <c r="BR14" t="s">
        <v>97</v>
      </c>
    </row>
    <row r="15" spans="1:79" x14ac:dyDescent="0.2">
      <c r="A15">
        <v>13</v>
      </c>
      <c r="B15" s="50">
        <v>44943.777777777781</v>
      </c>
      <c r="C15">
        <v>0</v>
      </c>
      <c r="D15">
        <v>0</v>
      </c>
      <c r="E15">
        <v>0</v>
      </c>
      <c r="F15">
        <v>0</v>
      </c>
      <c r="G15">
        <v>11.6999999999999</v>
      </c>
      <c r="H15">
        <v>8.56</v>
      </c>
      <c r="I15">
        <v>2.2599999999999998</v>
      </c>
      <c r="J15">
        <v>22.432500000000001</v>
      </c>
      <c r="K15">
        <v>4.0640000000000001</v>
      </c>
      <c r="L15">
        <v>33.249999999999901</v>
      </c>
      <c r="M15">
        <v>18.818749999999898</v>
      </c>
      <c r="N15">
        <v>1600.125</v>
      </c>
      <c r="O15">
        <v>84.068749999999994</v>
      </c>
      <c r="P15">
        <v>5</v>
      </c>
      <c r="Q15">
        <v>135</v>
      </c>
      <c r="R15">
        <v>7.0431428571428496</v>
      </c>
      <c r="S15">
        <v>0.62649999999999995</v>
      </c>
      <c r="T15">
        <v>6</v>
      </c>
      <c r="U15">
        <v>1.33029999999999</v>
      </c>
      <c r="V15">
        <v>9.1939999999999994E-2</v>
      </c>
      <c r="W15">
        <v>23.868860000000002</v>
      </c>
      <c r="X15">
        <v>3.82524</v>
      </c>
      <c r="Y15">
        <v>54.633979999999902</v>
      </c>
      <c r="Z15">
        <v>5.1738400000000002</v>
      </c>
      <c r="AA15">
        <v>2.0200000000000001E-3</v>
      </c>
      <c r="AB15">
        <v>3.0000000000000001E-3</v>
      </c>
      <c r="AC15">
        <v>0</v>
      </c>
      <c r="AD15">
        <v>0</v>
      </c>
      <c r="AE15">
        <v>29.1164904</v>
      </c>
      <c r="AF15">
        <v>1.7929775999999999</v>
      </c>
      <c r="AG15">
        <v>2.26352671999999</v>
      </c>
      <c r="AH15">
        <v>7.9950400000000005E-2</v>
      </c>
      <c r="AI15">
        <v>44.952499999999901</v>
      </c>
      <c r="AJ15">
        <v>0.53293738438971505</v>
      </c>
      <c r="AK15">
        <v>0.64771682108892703</v>
      </c>
      <c r="AL15">
        <v>3.9886048606862803E-2</v>
      </c>
      <c r="AM15">
        <v>5.0353744953005902E-2</v>
      </c>
      <c r="AN15">
        <v>0.26027473444191002</v>
      </c>
      <c r="AO15">
        <v>1.7785529169679101E-3</v>
      </c>
      <c r="AP15">
        <v>29.1164904</v>
      </c>
      <c r="AQ15">
        <v>1.8080044302321301</v>
      </c>
      <c r="AR15">
        <v>11.692612776618899</v>
      </c>
      <c r="AS15">
        <v>2.30713065083807</v>
      </c>
      <c r="AT15">
        <v>0.70896660245363696</v>
      </c>
      <c r="AU15">
        <v>88.832219999999893</v>
      </c>
      <c r="AV15">
        <v>44.924238257689098</v>
      </c>
      <c r="AW15">
        <v>2.8261742310853301E-2</v>
      </c>
      <c r="AX15">
        <v>-4.3603930838075497E-2</v>
      </c>
      <c r="AY15">
        <v>-1.5026830232134299E-2</v>
      </c>
      <c r="AZ15">
        <v>7.38722338106789E-3</v>
      </c>
      <c r="BA15">
        <v>-1.9263713767017299E-2</v>
      </c>
      <c r="BB15">
        <v>6.3138661376648702E-4</v>
      </c>
      <c r="BC15">
        <v>-8.3809358422181901E-3</v>
      </c>
      <c r="BD15">
        <v>-5.1243537689141999E-2</v>
      </c>
      <c r="BE15">
        <v>-7.9505279999995307E-2</v>
      </c>
      <c r="BF15" t="e">
        <f>-inf</f>
        <v>#NAME?</v>
      </c>
      <c r="BG15" t="e">
        <f>-inf</f>
        <v>#NAME?</v>
      </c>
      <c r="BH15" t="s">
        <v>97</v>
      </c>
      <c r="BI15" t="e">
        <f>-inf</f>
        <v>#NAME?</v>
      </c>
      <c r="BJ15" t="e">
        <f>-inf</f>
        <v>#NAME?</v>
      </c>
      <c r="BK15" t="s">
        <v>97</v>
      </c>
      <c r="BP15" t="e">
        <f>-inf</f>
        <v>#NAME?</v>
      </c>
      <c r="BR15" t="s">
        <v>97</v>
      </c>
    </row>
    <row r="16" spans="1:79" x14ac:dyDescent="0.2">
      <c r="A16">
        <v>14</v>
      </c>
      <c r="B16" s="50">
        <v>44943.791666666664</v>
      </c>
      <c r="C16">
        <v>0</v>
      </c>
      <c r="D16">
        <v>0</v>
      </c>
      <c r="E16">
        <v>0</v>
      </c>
      <c r="F16">
        <v>0</v>
      </c>
      <c r="G16">
        <v>11.6999999999999</v>
      </c>
      <c r="H16">
        <v>8.5519999999999996</v>
      </c>
      <c r="I16">
        <v>2.254</v>
      </c>
      <c r="J16">
        <v>22.432499999999902</v>
      </c>
      <c r="K16">
        <v>4.0005128205128102</v>
      </c>
      <c r="L16">
        <v>33.242307692307598</v>
      </c>
      <c r="M16">
        <v>17.759999999999899</v>
      </c>
      <c r="N16">
        <v>1599.875</v>
      </c>
      <c r="O16">
        <v>83.328571428571394</v>
      </c>
      <c r="P16">
        <v>5</v>
      </c>
      <c r="Q16">
        <v>135</v>
      </c>
      <c r="R16">
        <v>7.0359999999999996</v>
      </c>
      <c r="S16">
        <v>1.7822499999999999</v>
      </c>
      <c r="T16">
        <v>6</v>
      </c>
      <c r="U16">
        <v>1.3561399999999999</v>
      </c>
      <c r="V16">
        <v>8.0219999999999902E-2</v>
      </c>
      <c r="W16">
        <v>23.821299999999901</v>
      </c>
      <c r="X16">
        <v>3.8212599999999899</v>
      </c>
      <c r="Y16">
        <v>54.576059999999998</v>
      </c>
      <c r="Z16">
        <v>5.1317399999999997</v>
      </c>
      <c r="AA16">
        <v>2.5000000000000001E-3</v>
      </c>
      <c r="AB16">
        <v>3.0599999999999998E-3</v>
      </c>
      <c r="AC16">
        <v>0</v>
      </c>
      <c r="AD16">
        <v>0</v>
      </c>
      <c r="AE16">
        <v>29.1102436799999</v>
      </c>
      <c r="AF16">
        <v>1.79130192</v>
      </c>
      <c r="AG16">
        <v>2.2575234239999999</v>
      </c>
      <c r="AH16">
        <v>7.9875679999999893E-2</v>
      </c>
      <c r="AI16">
        <v>44.938499999999898</v>
      </c>
      <c r="AJ16">
        <v>0.53338851650338903</v>
      </c>
      <c r="AK16">
        <v>0.64777960279047997</v>
      </c>
      <c r="AL16">
        <v>3.98611862879268E-2</v>
      </c>
      <c r="AM16">
        <v>5.0235842851897597E-2</v>
      </c>
      <c r="AN16">
        <v>0.26035581962014698</v>
      </c>
      <c r="AO16">
        <v>1.7774442849672299E-3</v>
      </c>
      <c r="AP16">
        <v>29.1102436799999</v>
      </c>
      <c r="AQ16">
        <v>1.80612327829596</v>
      </c>
      <c r="AR16">
        <v>11.6693146105709</v>
      </c>
      <c r="AS16">
        <v>2.2883573218599298</v>
      </c>
      <c r="AT16">
        <v>0.72334950277090704</v>
      </c>
      <c r="AU16">
        <v>88.706499999999906</v>
      </c>
      <c r="AV16">
        <v>44.874038890726801</v>
      </c>
      <c r="AW16">
        <v>6.4461109273153697E-2</v>
      </c>
      <c r="AX16">
        <v>-3.0833897859930699E-2</v>
      </c>
      <c r="AY16">
        <v>-1.4821358295961901E-2</v>
      </c>
      <c r="AZ16">
        <v>3.0685389429050799E-2</v>
      </c>
      <c r="BA16">
        <v>-1.3658284796574801E-2</v>
      </c>
      <c r="BB16">
        <v>2.6226828571838299E-3</v>
      </c>
      <c r="BC16">
        <v>-8.2740704570684401E-3</v>
      </c>
      <c r="BD16">
        <v>-1.49698667268418E-2</v>
      </c>
      <c r="BE16">
        <v>-7.9430975999995601E-2</v>
      </c>
      <c r="BF16" t="e">
        <f>-inf</f>
        <v>#NAME?</v>
      </c>
      <c r="BG16" t="e">
        <f>-inf</f>
        <v>#NAME?</v>
      </c>
      <c r="BH16" t="s">
        <v>97</v>
      </c>
      <c r="BI16" t="e">
        <f>-inf</f>
        <v>#NAME?</v>
      </c>
      <c r="BJ16" t="e">
        <f>-inf</f>
        <v>#NAME?</v>
      </c>
      <c r="BK16" t="s">
        <v>97</v>
      </c>
      <c r="BP16" t="e">
        <f>-inf</f>
        <v>#NAME?</v>
      </c>
      <c r="BR16" t="s">
        <v>97</v>
      </c>
    </row>
    <row r="17" spans="1:72" x14ac:dyDescent="0.2">
      <c r="A17">
        <v>15</v>
      </c>
      <c r="B17" s="50">
        <v>44943.805555555555</v>
      </c>
      <c r="C17">
        <v>0</v>
      </c>
      <c r="D17">
        <v>0.12166666666666601</v>
      </c>
      <c r="E17">
        <v>0</v>
      </c>
      <c r="F17">
        <v>0</v>
      </c>
      <c r="G17">
        <v>11.6999999999999</v>
      </c>
      <c r="H17">
        <v>8.5649999999999995</v>
      </c>
      <c r="I17">
        <v>2.2599999999999998</v>
      </c>
      <c r="J17">
        <v>22.452857142857098</v>
      </c>
      <c r="K17">
        <v>4.0475000000000003</v>
      </c>
      <c r="L17">
        <v>33.262857142857101</v>
      </c>
      <c r="M17">
        <v>18.435483870967701</v>
      </c>
      <c r="N17">
        <v>1600.1714285714199</v>
      </c>
      <c r="O17">
        <v>83.857142857142804</v>
      </c>
      <c r="P17">
        <v>5</v>
      </c>
      <c r="Q17">
        <v>135</v>
      </c>
      <c r="R17">
        <v>7.0379411764705804</v>
      </c>
      <c r="S17">
        <v>1.3602564102564101</v>
      </c>
      <c r="T17">
        <v>6</v>
      </c>
      <c r="U17">
        <v>1.4594800000000001</v>
      </c>
      <c r="V17">
        <v>4.4799999999999902E-2</v>
      </c>
      <c r="W17">
        <v>23.834379999999999</v>
      </c>
      <c r="X17">
        <v>3.8683999999999998</v>
      </c>
      <c r="Y17">
        <v>54.599220000000003</v>
      </c>
      <c r="Z17">
        <v>5.1406000000000001</v>
      </c>
      <c r="AA17">
        <v>6.3600000000000002E-3</v>
      </c>
      <c r="AB17">
        <v>2.6199999999999999E-3</v>
      </c>
      <c r="AC17">
        <v>0.12166666666666601</v>
      </c>
      <c r="AD17">
        <v>0.12166666666666601</v>
      </c>
      <c r="AE17">
        <v>29.140751742857098</v>
      </c>
      <c r="AF17">
        <v>1.7940248999999999</v>
      </c>
      <c r="AG17">
        <v>2.2635287799999899</v>
      </c>
      <c r="AH17">
        <v>7.9997100000000002E-2</v>
      </c>
      <c r="AI17">
        <v>44.977857142857097</v>
      </c>
      <c r="AJ17">
        <v>0.53372102646992203</v>
      </c>
      <c r="AK17">
        <v>0.64789106449205103</v>
      </c>
      <c r="AL17">
        <v>3.9886846861153902E-2</v>
      </c>
      <c r="AM17">
        <v>5.03254028490209E-2</v>
      </c>
      <c r="AN17">
        <v>0.26012799949181298</v>
      </c>
      <c r="AO17">
        <v>1.7785885118073901E-3</v>
      </c>
      <c r="AP17">
        <v>29.140751742857098</v>
      </c>
      <c r="AQ17">
        <v>1.8284040577610701</v>
      </c>
      <c r="AR17">
        <v>11.675722096103</v>
      </c>
      <c r="AS17">
        <v>2.2923081934691001</v>
      </c>
      <c r="AT17">
        <v>0.77895516371232298</v>
      </c>
      <c r="AU17">
        <v>88.902079999999998</v>
      </c>
      <c r="AV17">
        <v>44.937186090190401</v>
      </c>
      <c r="AW17">
        <v>4.0671052666738199E-2</v>
      </c>
      <c r="AX17">
        <v>-2.8779413469108301E-2</v>
      </c>
      <c r="AY17">
        <v>-3.4379157761078499E-2</v>
      </c>
      <c r="AZ17">
        <v>2.42779038969285E-2</v>
      </c>
      <c r="BA17">
        <v>-1.2714401391047601E-2</v>
      </c>
      <c r="BB17">
        <v>2.0750345211050002E-3</v>
      </c>
      <c r="BC17">
        <v>-1.9163144146482299E-2</v>
      </c>
      <c r="BD17">
        <v>-3.8880667333258401E-2</v>
      </c>
      <c r="BE17">
        <v>-7.9551719999996606E-2</v>
      </c>
      <c r="BF17">
        <v>-9.8559635168179405</v>
      </c>
      <c r="BG17">
        <v>-11.7736841647529</v>
      </c>
      <c r="BH17">
        <v>8.3143506496330506</v>
      </c>
      <c r="BI17">
        <v>-9.8559635168179405</v>
      </c>
      <c r="BJ17">
        <v>-43.259295363141703</v>
      </c>
      <c r="BK17">
        <v>16.628701299266101</v>
      </c>
      <c r="BL17">
        <v>1.1945746496182299</v>
      </c>
      <c r="BM17">
        <v>-0.84358577783345801</v>
      </c>
      <c r="BN17">
        <v>-0.70618088045234395</v>
      </c>
      <c r="BO17">
        <v>-793.79158671281698</v>
      </c>
      <c r="BP17">
        <v>-231.615142645221</v>
      </c>
      <c r="BQ17">
        <v>-562.17644406759496</v>
      </c>
      <c r="BR17">
        <v>33.383839277856602</v>
      </c>
      <c r="BS17">
        <v>-39.316909956414499</v>
      </c>
      <c r="BT17">
        <v>-0.84909621114336797</v>
      </c>
    </row>
    <row r="18" spans="1:72" x14ac:dyDescent="0.2">
      <c r="A18">
        <v>16</v>
      </c>
      <c r="B18" s="50">
        <v>44943.819444444445</v>
      </c>
      <c r="C18">
        <v>0</v>
      </c>
      <c r="D18">
        <v>0</v>
      </c>
      <c r="E18">
        <v>0</v>
      </c>
      <c r="F18">
        <v>0</v>
      </c>
      <c r="G18">
        <v>11.6999999999999</v>
      </c>
      <c r="H18">
        <v>8.5525000000000002</v>
      </c>
      <c r="I18">
        <v>2.258</v>
      </c>
      <c r="J18">
        <v>22.428000000000001</v>
      </c>
      <c r="K18">
        <v>4.04725</v>
      </c>
      <c r="L18">
        <v>33.2494444444444</v>
      </c>
      <c r="M18">
        <v>18.3958333333333</v>
      </c>
      <c r="N18">
        <v>1599.9142857142799</v>
      </c>
      <c r="O18">
        <v>83.857894736841999</v>
      </c>
      <c r="P18">
        <v>5</v>
      </c>
      <c r="Q18">
        <v>135</v>
      </c>
      <c r="R18">
        <v>7.0512499999999996</v>
      </c>
      <c r="S18">
        <v>0.60564102564102495</v>
      </c>
      <c r="T18">
        <v>6</v>
      </c>
      <c r="U18">
        <v>1.4534199999999999</v>
      </c>
      <c r="V18">
        <v>3.5979999999999998E-2</v>
      </c>
      <c r="W18">
        <v>23.846599999999999</v>
      </c>
      <c r="X18">
        <v>3.7947799999999998</v>
      </c>
      <c r="Y18">
        <v>54.425839999999901</v>
      </c>
      <c r="Z18">
        <v>5.5132199999999996</v>
      </c>
      <c r="AA18">
        <v>6.5799999999999999E-3</v>
      </c>
      <c r="AB18">
        <v>1.3100000000000001E-2</v>
      </c>
      <c r="AC18">
        <v>0</v>
      </c>
      <c r="AD18">
        <v>0</v>
      </c>
      <c r="AE18">
        <v>29.106134099999998</v>
      </c>
      <c r="AF18">
        <v>1.7914066500000001</v>
      </c>
      <c r="AG18">
        <v>2.2615236300000001</v>
      </c>
      <c r="AH18">
        <v>7.9880350000000003E-2</v>
      </c>
      <c r="AI18">
        <v>44.938499999999998</v>
      </c>
      <c r="AJ18">
        <v>0.53478520680617803</v>
      </c>
      <c r="AK18">
        <v>0.64768815381020695</v>
      </c>
      <c r="AL18">
        <v>3.9863516806301902E-2</v>
      </c>
      <c r="AM18">
        <v>5.0324857972562503E-2</v>
      </c>
      <c r="AN18">
        <v>0.26035581962014698</v>
      </c>
      <c r="AO18">
        <v>1.7775482047687301E-3</v>
      </c>
      <c r="AP18">
        <v>29.106134099999998</v>
      </c>
      <c r="AQ18">
        <v>1.7936074734542899</v>
      </c>
      <c r="AR18">
        <v>11.681708294360099</v>
      </c>
      <c r="AS18">
        <v>2.4584677622063098</v>
      </c>
      <c r="AT18">
        <v>0.77726751527623605</v>
      </c>
      <c r="AU18">
        <v>89.033860000000004</v>
      </c>
      <c r="AV18">
        <v>45.039917630020703</v>
      </c>
      <c r="AW18">
        <v>-0.101417630020748</v>
      </c>
      <c r="AX18">
        <v>-0.19694413220630899</v>
      </c>
      <c r="AY18">
        <v>-2.2008234542929498E-3</v>
      </c>
      <c r="AZ18">
        <v>1.82917056398572E-2</v>
      </c>
      <c r="BA18">
        <v>-8.7084711206979304E-2</v>
      </c>
      <c r="BB18">
        <v>1.5633936444322399E-3</v>
      </c>
      <c r="BC18">
        <v>-1.2285448724291301E-3</v>
      </c>
      <c r="BD18">
        <v>-0.18085325002074501</v>
      </c>
      <c r="BE18">
        <v>-7.9435619999997195E-2</v>
      </c>
      <c r="BF18" t="e">
        <f t="shared" ref="BF18:BG22" si="0">-inf</f>
        <v>#NAME?</v>
      </c>
      <c r="BG18" t="e">
        <f t="shared" si="0"/>
        <v>#NAME?</v>
      </c>
      <c r="BH18" t="s">
        <v>97</v>
      </c>
      <c r="BI18" t="e">
        <f t="shared" ref="BI18:BJ22" si="1">-inf</f>
        <v>#NAME?</v>
      </c>
      <c r="BJ18" t="e">
        <f t="shared" si="1"/>
        <v>#NAME?</v>
      </c>
      <c r="BK18" t="s">
        <v>97</v>
      </c>
      <c r="BP18" t="e">
        <f>-inf</f>
        <v>#NAME?</v>
      </c>
      <c r="BR18" t="s">
        <v>97</v>
      </c>
    </row>
    <row r="19" spans="1:72" x14ac:dyDescent="0.2">
      <c r="A19">
        <v>17</v>
      </c>
      <c r="B19" s="50">
        <v>44943.833333333336</v>
      </c>
      <c r="C19">
        <v>0</v>
      </c>
      <c r="D19">
        <v>0</v>
      </c>
      <c r="E19">
        <v>0</v>
      </c>
      <c r="F19">
        <v>0</v>
      </c>
      <c r="G19">
        <v>11.6999999999999</v>
      </c>
      <c r="H19">
        <v>8.5660000000000007</v>
      </c>
      <c r="I19">
        <v>2.2599999999999998</v>
      </c>
      <c r="J19">
        <v>22.43</v>
      </c>
      <c r="K19">
        <v>3.9802499999999998</v>
      </c>
      <c r="L19">
        <v>33.245909090909002</v>
      </c>
      <c r="M19">
        <v>18.7121212121212</v>
      </c>
      <c r="N19">
        <v>1600.2580645161199</v>
      </c>
      <c r="O19">
        <v>84.1666666666666</v>
      </c>
      <c r="P19">
        <v>5</v>
      </c>
      <c r="Q19">
        <v>135</v>
      </c>
      <c r="R19">
        <v>7.0443243243243199</v>
      </c>
      <c r="S19">
        <v>2.2734999999999999</v>
      </c>
      <c r="T19">
        <v>6</v>
      </c>
      <c r="U19">
        <v>1.36611999999999</v>
      </c>
      <c r="V19">
        <v>5.9279999999999999E-2</v>
      </c>
      <c r="W19">
        <v>23.8444</v>
      </c>
      <c r="X19">
        <v>3.8160799999999999</v>
      </c>
      <c r="Y19">
        <v>54.535620000000002</v>
      </c>
      <c r="Z19">
        <v>5.4962799999999996</v>
      </c>
      <c r="AA19">
        <v>2.2799999999999999E-3</v>
      </c>
      <c r="AB19">
        <v>2.0819999999999901E-2</v>
      </c>
      <c r="AC19">
        <v>0</v>
      </c>
      <c r="AD19">
        <v>0</v>
      </c>
      <c r="AE19">
        <v>29.118675440000001</v>
      </c>
      <c r="AF19">
        <v>1.7942343599999999</v>
      </c>
      <c r="AG19">
        <v>2.2635291919999898</v>
      </c>
      <c r="AH19">
        <v>8.0006439999999998E-2</v>
      </c>
      <c r="AI19">
        <v>44.955999999999896</v>
      </c>
      <c r="AJ19">
        <v>0.53393865220565895</v>
      </c>
      <c r="AK19">
        <v>0.64771499777560204</v>
      </c>
      <c r="AL19">
        <v>3.9910898656464099E-2</v>
      </c>
      <c r="AM19">
        <v>5.0349879704599997E-2</v>
      </c>
      <c r="AN19">
        <v>0.26025447103834798</v>
      </c>
      <c r="AO19">
        <v>1.77966100186849E-3</v>
      </c>
      <c r="AP19">
        <v>29.118675440000001</v>
      </c>
      <c r="AQ19">
        <v>1.8036749448714899</v>
      </c>
      <c r="AR19">
        <v>11.6806305827262</v>
      </c>
      <c r="AS19">
        <v>2.4509138383846998</v>
      </c>
      <c r="AT19">
        <v>0.72942427155119505</v>
      </c>
      <c r="AU19">
        <v>89.058499999999995</v>
      </c>
      <c r="AV19">
        <v>45.053894805982402</v>
      </c>
      <c r="AW19">
        <v>-9.7894805982498598E-2</v>
      </c>
      <c r="AX19">
        <v>-0.18738464638470001</v>
      </c>
      <c r="AY19">
        <v>-9.4405848714966805E-3</v>
      </c>
      <c r="AZ19">
        <v>1.93694172737011E-2</v>
      </c>
      <c r="BA19">
        <v>-8.27842852864345E-2</v>
      </c>
      <c r="BB19">
        <v>1.6555057498889799E-3</v>
      </c>
      <c r="BC19">
        <v>-5.2616230532429899E-3</v>
      </c>
      <c r="BD19">
        <v>-0.17745581398249599</v>
      </c>
      <c r="BE19">
        <v>-7.9561007999997505E-2</v>
      </c>
      <c r="BF19" t="e">
        <f t="shared" si="0"/>
        <v>#NAME?</v>
      </c>
      <c r="BG19" t="e">
        <f t="shared" si="0"/>
        <v>#NAME?</v>
      </c>
      <c r="BH19" t="s">
        <v>97</v>
      </c>
      <c r="BI19" t="e">
        <f t="shared" si="1"/>
        <v>#NAME?</v>
      </c>
      <c r="BJ19" t="e">
        <f t="shared" si="1"/>
        <v>#NAME?</v>
      </c>
      <c r="BK19" t="s">
        <v>97</v>
      </c>
      <c r="BP19" t="e">
        <f>-inf</f>
        <v>#NAME?</v>
      </c>
      <c r="BR19" t="s">
        <v>97</v>
      </c>
    </row>
    <row r="20" spans="1:72" x14ac:dyDescent="0.2">
      <c r="A20">
        <v>18</v>
      </c>
      <c r="B20" s="50">
        <v>44943.847222222219</v>
      </c>
      <c r="C20">
        <v>0</v>
      </c>
      <c r="D20">
        <v>0</v>
      </c>
      <c r="E20">
        <v>0</v>
      </c>
      <c r="F20">
        <v>0</v>
      </c>
      <c r="G20">
        <v>11.6999999999999</v>
      </c>
      <c r="H20">
        <v>8.5500000000000007</v>
      </c>
      <c r="I20">
        <v>2.2549999999999999</v>
      </c>
      <c r="J20">
        <v>22.4508333333333</v>
      </c>
      <c r="K20">
        <v>3.9972500000000002</v>
      </c>
      <c r="L20">
        <v>33.270000000000003</v>
      </c>
      <c r="M20">
        <v>18.211111111111101</v>
      </c>
      <c r="N20">
        <v>1599.9642857142801</v>
      </c>
      <c r="O20">
        <v>83.988888888888795</v>
      </c>
      <c r="P20">
        <v>5</v>
      </c>
      <c r="Q20">
        <v>135</v>
      </c>
      <c r="R20">
        <v>7.0481081081081003</v>
      </c>
      <c r="S20">
        <v>1.724</v>
      </c>
      <c r="T20">
        <v>6</v>
      </c>
      <c r="U20">
        <v>1.3727</v>
      </c>
      <c r="V20">
        <v>9.1919999999999905E-2</v>
      </c>
      <c r="W20">
        <v>23.85256</v>
      </c>
      <c r="X20">
        <v>3.9050400000000001</v>
      </c>
      <c r="Y20">
        <v>54.473659999999903</v>
      </c>
      <c r="Z20">
        <v>5.1020399999999997</v>
      </c>
      <c r="AA20">
        <v>1.086E-2</v>
      </c>
      <c r="AB20">
        <v>1.358E-2</v>
      </c>
      <c r="AC20">
        <v>0</v>
      </c>
      <c r="AD20">
        <v>0</v>
      </c>
      <c r="AE20">
        <v>29.127015333333301</v>
      </c>
      <c r="AF20">
        <v>1.790883</v>
      </c>
      <c r="AG20">
        <v>2.2585226</v>
      </c>
      <c r="AH20">
        <v>7.9856999999999997E-2</v>
      </c>
      <c r="AI20">
        <v>44.955833333333302</v>
      </c>
      <c r="AJ20">
        <v>0.53469906985015003</v>
      </c>
      <c r="AK20">
        <v>0.64790291211744799</v>
      </c>
      <c r="AL20">
        <v>3.9836498785845303E-2</v>
      </c>
      <c r="AM20">
        <v>5.0238699464289001E-2</v>
      </c>
      <c r="AN20">
        <v>0.26025543589078098</v>
      </c>
      <c r="AO20">
        <v>1.77634344819915E-3</v>
      </c>
      <c r="AP20">
        <v>29.127015333333301</v>
      </c>
      <c r="AQ20">
        <v>1.84572199920363</v>
      </c>
      <c r="AR20">
        <v>11.684627913150001</v>
      </c>
      <c r="AS20">
        <v>2.2751134294454198</v>
      </c>
      <c r="AT20">
        <v>0.73398141318330101</v>
      </c>
      <c r="AU20">
        <v>88.706000000000003</v>
      </c>
      <c r="AV20">
        <v>44.932478675132302</v>
      </c>
      <c r="AW20">
        <v>2.3354658200950899E-2</v>
      </c>
      <c r="AX20">
        <v>-1.6590829445419699E-2</v>
      </c>
      <c r="AY20">
        <v>-5.4838999203630202E-2</v>
      </c>
      <c r="AZ20">
        <v>1.53720868499931E-2</v>
      </c>
      <c r="BA20">
        <v>-7.34587709922397E-3</v>
      </c>
      <c r="BB20">
        <v>1.3138535769224901E-3</v>
      </c>
      <c r="BC20">
        <v>-3.0621207082556601E-2</v>
      </c>
      <c r="BD20">
        <v>-5.6057741799056801E-2</v>
      </c>
      <c r="BE20">
        <v>-7.9412400000007793E-2</v>
      </c>
      <c r="BF20" t="e">
        <f t="shared" si="0"/>
        <v>#NAME?</v>
      </c>
      <c r="BG20" t="e">
        <f t="shared" si="0"/>
        <v>#NAME?</v>
      </c>
      <c r="BH20" t="s">
        <v>97</v>
      </c>
      <c r="BI20" t="e">
        <f t="shared" si="1"/>
        <v>#NAME?</v>
      </c>
      <c r="BJ20" t="e">
        <f t="shared" si="1"/>
        <v>#NAME?</v>
      </c>
      <c r="BK20" t="s">
        <v>97</v>
      </c>
      <c r="BP20" t="e">
        <f>-inf</f>
        <v>#NAME?</v>
      </c>
      <c r="BR20" t="s">
        <v>97</v>
      </c>
    </row>
    <row r="21" spans="1:72" x14ac:dyDescent="0.2">
      <c r="A21">
        <v>19</v>
      </c>
      <c r="B21" s="50">
        <v>44943.861111111109</v>
      </c>
      <c r="C21">
        <v>0</v>
      </c>
      <c r="D21">
        <v>0</v>
      </c>
      <c r="E21">
        <v>0</v>
      </c>
      <c r="F21">
        <v>0</v>
      </c>
      <c r="G21">
        <v>11.6999999999999</v>
      </c>
      <c r="H21">
        <v>8.5619999999999994</v>
      </c>
      <c r="I21">
        <v>2.2599999999999998</v>
      </c>
      <c r="J21">
        <v>22.419999999999899</v>
      </c>
      <c r="K21">
        <v>3.97897435897436</v>
      </c>
      <c r="L21">
        <v>33.268124999999898</v>
      </c>
      <c r="M21">
        <v>18.5037037037037</v>
      </c>
      <c r="N21">
        <v>1600.0250000000001</v>
      </c>
      <c r="O21">
        <v>83.780645161290295</v>
      </c>
      <c r="P21">
        <v>5</v>
      </c>
      <c r="Q21">
        <v>135</v>
      </c>
      <c r="R21">
        <v>7.0426470588235199</v>
      </c>
      <c r="S21">
        <v>0.56974999999999998</v>
      </c>
      <c r="T21">
        <v>6</v>
      </c>
      <c r="U21">
        <v>1.37266</v>
      </c>
      <c r="V21">
        <v>0.10171999999999901</v>
      </c>
      <c r="W21">
        <v>23.855</v>
      </c>
      <c r="X21">
        <v>3.8991400000000001</v>
      </c>
      <c r="Y21">
        <v>54.5304199999999</v>
      </c>
      <c r="Z21">
        <v>5.0831599999999897</v>
      </c>
      <c r="AA21">
        <v>1.10199999999999E-2</v>
      </c>
      <c r="AB21">
        <v>7.8799999999999999E-3</v>
      </c>
      <c r="AC21">
        <v>0</v>
      </c>
      <c r="AD21">
        <v>0</v>
      </c>
      <c r="AE21">
        <v>29.105552079999999</v>
      </c>
      <c r="AF21">
        <v>1.7933965199999999</v>
      </c>
      <c r="AG21">
        <v>2.263527544</v>
      </c>
      <c r="AH21">
        <v>7.9969079999999998E-2</v>
      </c>
      <c r="AI21">
        <v>44.941999999999901</v>
      </c>
      <c r="AJ21">
        <v>0.53374890712376699</v>
      </c>
      <c r="AK21">
        <v>0.64762476258288404</v>
      </c>
      <c r="AL21">
        <v>3.9904688709892701E-2</v>
      </c>
      <c r="AM21">
        <v>5.0365527657870099E-2</v>
      </c>
      <c r="AN21">
        <v>0.26033554358951499</v>
      </c>
      <c r="AO21">
        <v>1.7793840950558501E-3</v>
      </c>
      <c r="AP21">
        <v>29.105552079999999</v>
      </c>
      <c r="AQ21">
        <v>1.8429333568861801</v>
      </c>
      <c r="AR21">
        <v>11.6858231933257</v>
      </c>
      <c r="AS21">
        <v>2.26669441635498</v>
      </c>
      <c r="AT21">
        <v>0.73265577485250999</v>
      </c>
      <c r="AU21">
        <v>88.740379999999902</v>
      </c>
      <c r="AV21">
        <v>44.9010030465668</v>
      </c>
      <c r="AW21">
        <v>4.0996953433108198E-2</v>
      </c>
      <c r="AX21">
        <v>-3.1668723549835801E-3</v>
      </c>
      <c r="AY21">
        <v>-4.9536836886188498E-2</v>
      </c>
      <c r="AZ21">
        <v>1.41768066742766E-2</v>
      </c>
      <c r="BA21">
        <v>-1.3990871740783999E-3</v>
      </c>
      <c r="BB21">
        <v>1.2116928781432999E-3</v>
      </c>
      <c r="BC21">
        <v>-2.7621798265889601E-2</v>
      </c>
      <c r="BD21">
        <v>-3.8526902566895498E-2</v>
      </c>
      <c r="BE21">
        <v>-7.9523856000003695E-2</v>
      </c>
      <c r="BF21" t="e">
        <f t="shared" si="0"/>
        <v>#NAME?</v>
      </c>
      <c r="BG21" t="e">
        <f t="shared" si="0"/>
        <v>#NAME?</v>
      </c>
      <c r="BH21" t="s">
        <v>97</v>
      </c>
      <c r="BI21" t="e">
        <f t="shared" si="1"/>
        <v>#NAME?</v>
      </c>
      <c r="BJ21" t="e">
        <f t="shared" si="1"/>
        <v>#NAME?</v>
      </c>
      <c r="BK21" t="s">
        <v>97</v>
      </c>
      <c r="BP21" t="e">
        <f>-inf</f>
        <v>#NAME?</v>
      </c>
      <c r="BR21" t="s">
        <v>97</v>
      </c>
    </row>
    <row r="22" spans="1:72" x14ac:dyDescent="0.2">
      <c r="A22">
        <v>20</v>
      </c>
      <c r="B22" s="50">
        <v>44943.875</v>
      </c>
      <c r="C22">
        <v>0</v>
      </c>
      <c r="D22">
        <v>0</v>
      </c>
      <c r="E22">
        <v>0</v>
      </c>
      <c r="F22">
        <v>0</v>
      </c>
      <c r="G22">
        <v>11.6999999999999</v>
      </c>
      <c r="H22">
        <v>8.5599999999999898</v>
      </c>
      <c r="I22">
        <v>2.2549999999999999</v>
      </c>
      <c r="J22">
        <v>22.447142857142801</v>
      </c>
      <c r="K22">
        <v>4.0324999999999998</v>
      </c>
      <c r="L22">
        <v>33.259166666666601</v>
      </c>
      <c r="M22">
        <v>18.111999999999998</v>
      </c>
      <c r="N22">
        <v>1599.97435897435</v>
      </c>
      <c r="O22">
        <v>83.670270270270194</v>
      </c>
      <c r="P22">
        <v>5</v>
      </c>
      <c r="Q22">
        <v>135</v>
      </c>
      <c r="R22">
        <v>7.0443243243243199</v>
      </c>
      <c r="S22">
        <v>1.4005263157894701</v>
      </c>
      <c r="T22">
        <v>6</v>
      </c>
      <c r="U22">
        <v>1.4033</v>
      </c>
      <c r="V22">
        <v>0.10206</v>
      </c>
      <c r="W22">
        <v>23.871879999999901</v>
      </c>
      <c r="X22">
        <v>3.89285999999999</v>
      </c>
      <c r="Y22">
        <v>54.600299999999997</v>
      </c>
      <c r="Z22">
        <v>5.17056</v>
      </c>
      <c r="AA22">
        <v>9.2399999999999895E-3</v>
      </c>
      <c r="AB22">
        <v>7.9799999999999992E-3</v>
      </c>
      <c r="AC22">
        <v>0</v>
      </c>
      <c r="AD22">
        <v>0</v>
      </c>
      <c r="AE22">
        <v>29.1311332571428</v>
      </c>
      <c r="AF22">
        <v>1.79297759999999</v>
      </c>
      <c r="AG22">
        <v>2.2585267199999999</v>
      </c>
      <c r="AH22">
        <v>7.9950399999999894E-2</v>
      </c>
      <c r="AI22">
        <v>44.962142857142801</v>
      </c>
      <c r="AJ22">
        <v>0.53353430763462495</v>
      </c>
      <c r="AK22">
        <v>0.64790357856609504</v>
      </c>
      <c r="AL22">
        <v>3.9877494400050797E-2</v>
      </c>
      <c r="AM22">
        <v>5.02317411155416E-2</v>
      </c>
      <c r="AN22">
        <v>0.26021891432474897</v>
      </c>
      <c r="AO22">
        <v>1.7781714775922501E-3</v>
      </c>
      <c r="AP22">
        <v>29.1311332571428</v>
      </c>
      <c r="AQ22">
        <v>1.8399651070974501</v>
      </c>
      <c r="AR22">
        <v>11.6940921807708</v>
      </c>
      <c r="AS22">
        <v>2.3056680256825302</v>
      </c>
      <c r="AT22">
        <v>0.74870869390367001</v>
      </c>
      <c r="AU22">
        <v>88.938899999999904</v>
      </c>
      <c r="AV22">
        <v>44.970858570693601</v>
      </c>
      <c r="AW22">
        <v>-8.7157135508348898E-3</v>
      </c>
      <c r="AX22">
        <v>-4.7141305682533302E-2</v>
      </c>
      <c r="AY22">
        <v>-4.6987507097454799E-2</v>
      </c>
      <c r="AZ22">
        <v>5.9078192291579503E-3</v>
      </c>
      <c r="BA22">
        <v>-2.08725915283983E-2</v>
      </c>
      <c r="BB22">
        <v>5.0494181445794397E-4</v>
      </c>
      <c r="BC22">
        <v>-2.6206410552733501E-2</v>
      </c>
      <c r="BD22">
        <v>-8.8220993550830198E-2</v>
      </c>
      <c r="BE22">
        <v>-7.9505279999995307E-2</v>
      </c>
      <c r="BF22" t="e">
        <f t="shared" si="0"/>
        <v>#NAME?</v>
      </c>
      <c r="BG22" t="e">
        <f t="shared" si="0"/>
        <v>#NAME?</v>
      </c>
      <c r="BH22" t="s">
        <v>97</v>
      </c>
      <c r="BI22" t="e">
        <f t="shared" si="1"/>
        <v>#NAME?</v>
      </c>
      <c r="BJ22" t="e">
        <f t="shared" si="1"/>
        <v>#NAME?</v>
      </c>
      <c r="BK22" t="s">
        <v>97</v>
      </c>
      <c r="BP22" t="e">
        <f>-inf</f>
        <v>#NAME?</v>
      </c>
      <c r="BR22" t="s">
        <v>97</v>
      </c>
    </row>
    <row r="23" spans="1:72" x14ac:dyDescent="0.2">
      <c r="A23">
        <v>21</v>
      </c>
      <c r="B23" s="50">
        <v>44943.888888888891</v>
      </c>
      <c r="C23">
        <v>0</v>
      </c>
      <c r="D23">
        <v>0.121428571428571</v>
      </c>
      <c r="E23">
        <v>0</v>
      </c>
      <c r="F23">
        <v>0</v>
      </c>
      <c r="G23">
        <v>11.6999999999999</v>
      </c>
      <c r="H23">
        <v>8.5579999999999998</v>
      </c>
      <c r="I23">
        <v>2.2599999999999998</v>
      </c>
      <c r="J23">
        <v>22.447500000000002</v>
      </c>
      <c r="K23">
        <v>3.9737499999999901</v>
      </c>
      <c r="L23">
        <v>33.267647058823499</v>
      </c>
      <c r="M23">
        <v>18.753571428571401</v>
      </c>
      <c r="N23">
        <v>1600.0833333333301</v>
      </c>
      <c r="O23">
        <v>83.690909090909102</v>
      </c>
      <c r="P23">
        <v>5</v>
      </c>
      <c r="Q23">
        <v>135</v>
      </c>
      <c r="R23">
        <v>7.0449999999999999</v>
      </c>
      <c r="S23">
        <v>1.53666666666666</v>
      </c>
      <c r="T23">
        <v>6</v>
      </c>
      <c r="U23">
        <v>1.3682399999999999</v>
      </c>
      <c r="V23">
        <v>9.128E-2</v>
      </c>
      <c r="W23">
        <v>23.81438</v>
      </c>
      <c r="X23">
        <v>3.8394400000000002</v>
      </c>
      <c r="Y23">
        <v>54.390059999999998</v>
      </c>
      <c r="Z23">
        <v>4.9748199999999896</v>
      </c>
      <c r="AA23">
        <v>7.6600000000000001E-3</v>
      </c>
      <c r="AB23">
        <v>1.27199999999999E-2</v>
      </c>
      <c r="AC23">
        <v>0.121428571428571</v>
      </c>
      <c r="AD23">
        <v>0.121428571428571</v>
      </c>
      <c r="AE23">
        <v>29.129928719999999</v>
      </c>
      <c r="AF23">
        <v>1.79255868</v>
      </c>
      <c r="AG23">
        <v>2.263525896</v>
      </c>
      <c r="AH23">
        <v>7.9931719999999998E-2</v>
      </c>
      <c r="AI23">
        <v>44.965499999999999</v>
      </c>
      <c r="AJ23">
        <v>0.53557449136845903</v>
      </c>
      <c r="AK23">
        <v>0.64782841778696998</v>
      </c>
      <c r="AL23">
        <v>3.9865200653834601E-2</v>
      </c>
      <c r="AM23">
        <v>5.0339168829435899E-2</v>
      </c>
      <c r="AN23">
        <v>0.26019948627280898</v>
      </c>
      <c r="AO23">
        <v>1.7776232889659799E-3</v>
      </c>
      <c r="AP23">
        <v>29.129928719999999</v>
      </c>
      <c r="AQ23">
        <v>1.8147160778436</v>
      </c>
      <c r="AR23">
        <v>11.6659247176135</v>
      </c>
      <c r="AS23">
        <v>2.2183831939917402</v>
      </c>
      <c r="AT23">
        <v>0.73279444206998101</v>
      </c>
      <c r="AU23">
        <v>88.386939999999996</v>
      </c>
      <c r="AV23">
        <v>44.828952709448899</v>
      </c>
      <c r="AW23">
        <v>0.13654729055106399</v>
      </c>
      <c r="AX23">
        <v>4.5142702008250803E-2</v>
      </c>
      <c r="AY23">
        <v>-2.2157397843604001E-2</v>
      </c>
      <c r="AZ23">
        <v>3.4075282386409E-2</v>
      </c>
      <c r="BA23">
        <v>1.99435323837138E-2</v>
      </c>
      <c r="BB23">
        <v>2.9124172979836699E-3</v>
      </c>
      <c r="BC23">
        <v>-1.2360765698115899E-2</v>
      </c>
      <c r="BD23">
        <v>5.7060586551055802E-2</v>
      </c>
      <c r="BE23">
        <v>-7.9486704000008401E-2</v>
      </c>
      <c r="BF23">
        <v>15.4901428459684</v>
      </c>
      <c r="BG23">
        <v>-7.6030286718249096</v>
      </c>
      <c r="BH23">
        <v>11.6924988580815</v>
      </c>
      <c r="BI23">
        <v>15.4901428459684</v>
      </c>
      <c r="BJ23">
        <v>15.774228348287</v>
      </c>
      <c r="BK23">
        <v>23.384997716162999</v>
      </c>
      <c r="BL23">
        <v>-0.490830119994905</v>
      </c>
      <c r="BM23">
        <v>0.75483479877170201</v>
      </c>
      <c r="BN23">
        <v>-1.53787383459584</v>
      </c>
      <c r="BO23">
        <v>461.65436544037698</v>
      </c>
      <c r="BP23">
        <v>364.01835688025801</v>
      </c>
      <c r="BQ23">
        <v>97.636008560118597</v>
      </c>
      <c r="BR23">
        <v>-2.9482451219832999</v>
      </c>
      <c r="BS23">
        <v>9.5781712098996596</v>
      </c>
      <c r="BT23">
        <v>-0.307808772402826</v>
      </c>
    </row>
    <row r="24" spans="1:72" x14ac:dyDescent="0.2">
      <c r="A24">
        <v>22</v>
      </c>
      <c r="B24" s="50">
        <v>44943.902777777781</v>
      </c>
      <c r="C24">
        <v>0</v>
      </c>
      <c r="D24">
        <v>0</v>
      </c>
      <c r="E24">
        <v>0</v>
      </c>
      <c r="F24">
        <v>0</v>
      </c>
      <c r="G24">
        <v>11.6999999999999</v>
      </c>
      <c r="H24">
        <v>8.5574999999999992</v>
      </c>
      <c r="I24">
        <v>2.26249999999999</v>
      </c>
      <c r="J24">
        <v>22.436</v>
      </c>
      <c r="K24">
        <v>3.9904999999999999</v>
      </c>
      <c r="L24">
        <v>33.299999999999997</v>
      </c>
      <c r="M24">
        <v>18.182352941176401</v>
      </c>
      <c r="N24">
        <v>1599.92857142857</v>
      </c>
      <c r="O24">
        <v>83.553846153846095</v>
      </c>
      <c r="P24">
        <v>5</v>
      </c>
      <c r="Q24">
        <v>135</v>
      </c>
      <c r="R24">
        <v>7.0549999999999997</v>
      </c>
      <c r="S24">
        <v>0.79649999999999899</v>
      </c>
      <c r="T24">
        <v>6</v>
      </c>
      <c r="U24">
        <v>1.3848</v>
      </c>
      <c r="V24">
        <v>8.1900000000000001E-2</v>
      </c>
      <c r="W24">
        <v>23.846119999999999</v>
      </c>
      <c r="X24">
        <v>3.7897799999999902</v>
      </c>
      <c r="Y24">
        <v>54.550939999999997</v>
      </c>
      <c r="Z24">
        <v>5.0473799999999898</v>
      </c>
      <c r="AA24">
        <v>0</v>
      </c>
      <c r="AB24">
        <v>3.5119999999999998E-2</v>
      </c>
      <c r="AC24">
        <v>0</v>
      </c>
      <c r="AD24">
        <v>0</v>
      </c>
      <c r="AE24">
        <v>29.118038299999998</v>
      </c>
      <c r="AF24">
        <v>1.7924539499999901</v>
      </c>
      <c r="AG24">
        <v>2.26602568999999</v>
      </c>
      <c r="AH24">
        <v>7.9927049999999902E-2</v>
      </c>
      <c r="AI24">
        <v>44.955999999999896</v>
      </c>
      <c r="AJ24">
        <v>0.533777021990821</v>
      </c>
      <c r="AK24">
        <v>0.64770082525135597</v>
      </c>
      <c r="AL24">
        <v>3.9871295266482698E-2</v>
      </c>
      <c r="AM24">
        <v>5.0405411735919503E-2</v>
      </c>
      <c r="AN24">
        <v>0.26025447103834798</v>
      </c>
      <c r="AO24">
        <v>1.77789505294065E-3</v>
      </c>
      <c r="AP24">
        <v>29.118038299999998</v>
      </c>
      <c r="AQ24">
        <v>1.79124421725307</v>
      </c>
      <c r="AR24">
        <v>11.681473157276301</v>
      </c>
      <c r="AS24">
        <v>2.25073931633507</v>
      </c>
      <c r="AT24">
        <v>0.73917442005289002</v>
      </c>
      <c r="AU24">
        <v>88.619020000000006</v>
      </c>
      <c r="AV24">
        <v>44.841494990864497</v>
      </c>
      <c r="AW24">
        <v>0.114505009135456</v>
      </c>
      <c r="AX24">
        <v>1.5286373664921299E-2</v>
      </c>
      <c r="AY24">
        <v>1.2097327469286999E-3</v>
      </c>
      <c r="AZ24">
        <v>1.8526842723606E-2</v>
      </c>
      <c r="BA24">
        <v>6.7458960118503102E-3</v>
      </c>
      <c r="BB24">
        <v>1.5834908310774401E-3</v>
      </c>
      <c r="BC24">
        <v>6.7490311086022803E-4</v>
      </c>
      <c r="BD24">
        <v>3.5022949135456102E-2</v>
      </c>
      <c r="BE24">
        <v>-7.9482060000000104E-2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O24" t="s">
        <v>97</v>
      </c>
      <c r="BP24" t="s">
        <v>97</v>
      </c>
    </row>
    <row r="25" spans="1:72" x14ac:dyDescent="0.2">
      <c r="A25">
        <v>23</v>
      </c>
      <c r="B25" s="50">
        <v>44943.916666666664</v>
      </c>
      <c r="C25">
        <v>0</v>
      </c>
      <c r="D25">
        <v>0</v>
      </c>
      <c r="E25">
        <v>0</v>
      </c>
      <c r="F25">
        <v>0</v>
      </c>
      <c r="G25">
        <v>11.6999999999999</v>
      </c>
      <c r="H25">
        <v>8.5599999999999898</v>
      </c>
      <c r="I25">
        <v>2.2519999999999998</v>
      </c>
      <c r="J25">
        <v>22.411249999999999</v>
      </c>
      <c r="K25">
        <v>3.9790000000000001</v>
      </c>
      <c r="L25">
        <v>33.258125</v>
      </c>
      <c r="M25">
        <v>18.609375</v>
      </c>
      <c r="N25">
        <v>1599.8695652173899</v>
      </c>
      <c r="O25">
        <v>83.594444444444406</v>
      </c>
      <c r="P25">
        <v>5</v>
      </c>
      <c r="Q25">
        <v>135</v>
      </c>
      <c r="R25">
        <v>7.0453333333333301</v>
      </c>
      <c r="S25">
        <v>1.4244999999999901</v>
      </c>
      <c r="T25">
        <v>6</v>
      </c>
      <c r="U25">
        <v>1.385475</v>
      </c>
      <c r="V25">
        <v>7.4950000000000003E-2</v>
      </c>
      <c r="W25">
        <v>23.826899999999998</v>
      </c>
      <c r="X25">
        <v>3.7958249999999998</v>
      </c>
      <c r="Y25">
        <v>54.651474999999998</v>
      </c>
      <c r="Z25">
        <v>4.9672499999999999</v>
      </c>
      <c r="AA25">
        <v>0</v>
      </c>
      <c r="AB25">
        <v>3.3299999999999899E-2</v>
      </c>
      <c r="AC25">
        <v>0</v>
      </c>
      <c r="AD25">
        <v>0</v>
      </c>
      <c r="AE25">
        <v>29.095240399999899</v>
      </c>
      <c r="AF25">
        <v>1.79297759999999</v>
      </c>
      <c r="AG25">
        <v>2.25552671999999</v>
      </c>
      <c r="AH25">
        <v>7.9950399999999894E-2</v>
      </c>
      <c r="AI25">
        <v>44.923249999999904</v>
      </c>
      <c r="AJ25">
        <v>0.532377953202543</v>
      </c>
      <c r="AK25">
        <v>0.647665527316033</v>
      </c>
      <c r="AL25">
        <v>3.99120188321192E-2</v>
      </c>
      <c r="AM25">
        <v>5.0208449299638802E-2</v>
      </c>
      <c r="AN25">
        <v>0.26044420205572799</v>
      </c>
      <c r="AO25">
        <v>1.77971095145609E-3</v>
      </c>
      <c r="AP25">
        <v>29.095240399999899</v>
      </c>
      <c r="AQ25">
        <v>1.7941013940003401</v>
      </c>
      <c r="AR25">
        <v>11.6720578765479</v>
      </c>
      <c r="AS25">
        <v>2.2150075621541099</v>
      </c>
      <c r="AT25">
        <v>0.73759634471329405</v>
      </c>
      <c r="AU25">
        <v>88.626925</v>
      </c>
      <c r="AV25">
        <v>44.776407232702397</v>
      </c>
      <c r="AW25">
        <v>0.146842767297542</v>
      </c>
      <c r="AX25">
        <v>4.0519157845888103E-2</v>
      </c>
      <c r="AY25">
        <v>-1.1237940003483401E-3</v>
      </c>
      <c r="AZ25">
        <v>2.7942123451996499E-2</v>
      </c>
      <c r="BA25">
        <v>1.7964388311874201E-2</v>
      </c>
      <c r="BB25">
        <v>2.38821567965782E-3</v>
      </c>
      <c r="BC25">
        <v>-6.2677525940555096E-4</v>
      </c>
      <c r="BD25">
        <v>6.7337487297536303E-2</v>
      </c>
      <c r="BE25">
        <v>-7.9505280000006007E-2</v>
      </c>
      <c r="BF25" t="s">
        <v>97</v>
      </c>
      <c r="BG25" t="e">
        <f>-inf</f>
        <v>#NAME?</v>
      </c>
      <c r="BH25" t="s">
        <v>97</v>
      </c>
      <c r="BI25" t="s">
        <v>97</v>
      </c>
      <c r="BK25" t="s">
        <v>97</v>
      </c>
      <c r="BP25" t="s">
        <v>97</v>
      </c>
    </row>
    <row r="26" spans="1:72" x14ac:dyDescent="0.2">
      <c r="A26">
        <v>24</v>
      </c>
      <c r="B26" s="50">
        <v>44943.930555555555</v>
      </c>
      <c r="C26">
        <v>0</v>
      </c>
      <c r="D26">
        <v>0</v>
      </c>
      <c r="E26">
        <v>0</v>
      </c>
      <c r="F26">
        <v>0</v>
      </c>
      <c r="G26">
        <v>11.6999999999999</v>
      </c>
      <c r="H26">
        <v>8.5749999999999993</v>
      </c>
      <c r="I26">
        <v>2.2599999999999998</v>
      </c>
      <c r="J26">
        <v>22.446153846153798</v>
      </c>
      <c r="K26">
        <v>4.0220000000000002</v>
      </c>
      <c r="L26">
        <v>33.25</v>
      </c>
      <c r="M26">
        <v>17.975999999999999</v>
      </c>
      <c r="N26">
        <v>1599.9696969696899</v>
      </c>
      <c r="O26">
        <v>83.597142857142799</v>
      </c>
      <c r="P26">
        <v>5</v>
      </c>
      <c r="Q26">
        <v>135</v>
      </c>
      <c r="R26">
        <v>7.0481249999999998</v>
      </c>
      <c r="S26">
        <v>2.35153846153846</v>
      </c>
      <c r="T26">
        <v>6</v>
      </c>
      <c r="U26">
        <v>1.3892799999999901</v>
      </c>
      <c r="V26">
        <v>7.1879999999999902E-2</v>
      </c>
      <c r="W26">
        <v>23.850180000000002</v>
      </c>
      <c r="X26">
        <v>3.82913999999999</v>
      </c>
      <c r="Y26">
        <v>54.604300000000002</v>
      </c>
      <c r="Z26">
        <v>5.0400200000000002</v>
      </c>
      <c r="AA26">
        <v>7.0000000000000001E-3</v>
      </c>
      <c r="AB26">
        <v>1.4239999999999999E-2</v>
      </c>
      <c r="AC26">
        <v>0</v>
      </c>
      <c r="AD26">
        <v>0</v>
      </c>
      <c r="AE26">
        <v>29.1418568461538</v>
      </c>
      <c r="AF26">
        <v>1.7961194999999901</v>
      </c>
      <c r="AG26">
        <v>2.2635329</v>
      </c>
      <c r="AH26">
        <v>8.0090499999999898E-2</v>
      </c>
      <c r="AI26">
        <v>44.981153846153802</v>
      </c>
      <c r="AJ26">
        <v>0.53369161121292297</v>
      </c>
      <c r="AK26">
        <v>0.64786814819881799</v>
      </c>
      <c r="AL26">
        <v>3.9930489692264197E-2</v>
      </c>
      <c r="AM26">
        <v>5.0321806055527503E-2</v>
      </c>
      <c r="AN26">
        <v>0.26010893451103401</v>
      </c>
      <c r="AO26">
        <v>1.7805345828594799E-3</v>
      </c>
      <c r="AP26">
        <v>29.1418568461538</v>
      </c>
      <c r="AQ26">
        <v>1.80984777006908</v>
      </c>
      <c r="AR26">
        <v>11.6834620251097</v>
      </c>
      <c r="AS26">
        <v>2.2474573281811798</v>
      </c>
      <c r="AT26">
        <v>0.74144708162589001</v>
      </c>
      <c r="AU26">
        <v>88.712919999999997</v>
      </c>
      <c r="AV26">
        <v>44.882623969513801</v>
      </c>
      <c r="AW26">
        <v>9.8529876639979294E-2</v>
      </c>
      <c r="AX26">
        <v>1.6075571818820099E-2</v>
      </c>
      <c r="AY26">
        <v>-1.37282700690875E-2</v>
      </c>
      <c r="AZ26">
        <v>1.6537974890240999E-2</v>
      </c>
      <c r="BA26">
        <v>7.1019828423170396E-3</v>
      </c>
      <c r="BB26">
        <v>1.4135021273710201E-3</v>
      </c>
      <c r="BC26">
        <v>-7.6432943738362E-3</v>
      </c>
      <c r="BD26">
        <v>1.8885276639973601E-2</v>
      </c>
      <c r="BE26">
        <v>-7.96446000000057E-2</v>
      </c>
      <c r="BF26" t="s">
        <v>97</v>
      </c>
      <c r="BG26" t="e">
        <f>-inf</f>
        <v>#NAME?</v>
      </c>
      <c r="BH26" t="s">
        <v>97</v>
      </c>
      <c r="BI26" t="s">
        <v>97</v>
      </c>
      <c r="BK26" t="s">
        <v>97</v>
      </c>
      <c r="BP26" t="s">
        <v>97</v>
      </c>
    </row>
    <row r="27" spans="1:72" x14ac:dyDescent="0.2">
      <c r="A27">
        <v>25</v>
      </c>
      <c r="B27" s="50">
        <v>44943.944444444445</v>
      </c>
      <c r="C27">
        <v>0</v>
      </c>
      <c r="D27">
        <v>0</v>
      </c>
      <c r="E27">
        <v>0</v>
      </c>
      <c r="F27">
        <v>0</v>
      </c>
      <c r="G27">
        <v>11.6999999999999</v>
      </c>
      <c r="H27">
        <v>8.5674999999999901</v>
      </c>
      <c r="I27">
        <v>2.258</v>
      </c>
      <c r="J27">
        <v>22.439999999999898</v>
      </c>
      <c r="K27">
        <v>4.0172499999999998</v>
      </c>
      <c r="L27">
        <v>33.2638888888888</v>
      </c>
      <c r="M27">
        <v>18.753125000000001</v>
      </c>
      <c r="N27">
        <v>1599.5151515151499</v>
      </c>
      <c r="O27">
        <v>83.729411764705802</v>
      </c>
      <c r="P27">
        <v>5</v>
      </c>
      <c r="Q27">
        <v>135</v>
      </c>
      <c r="R27">
        <v>7.0503448275862004</v>
      </c>
      <c r="S27">
        <v>1.07375</v>
      </c>
      <c r="T27">
        <v>6</v>
      </c>
      <c r="U27">
        <v>1.4100200000000001</v>
      </c>
      <c r="V27">
        <v>6.9720000000000004E-2</v>
      </c>
      <c r="W27">
        <v>23.859099999999899</v>
      </c>
      <c r="X27">
        <v>3.7962199999999902</v>
      </c>
      <c r="Y27">
        <v>54.367959999999997</v>
      </c>
      <c r="Z27">
        <v>5.1630399999999996</v>
      </c>
      <c r="AA27">
        <v>2.4199999999999998E-3</v>
      </c>
      <c r="AB27">
        <v>1.8259999999999998E-2</v>
      </c>
      <c r="AC27">
        <v>0</v>
      </c>
      <c r="AD27">
        <v>0</v>
      </c>
      <c r="AE27">
        <v>29.129846699999899</v>
      </c>
      <c r="AF27">
        <v>1.79454854999999</v>
      </c>
      <c r="AG27">
        <v>2.2615298099999999</v>
      </c>
      <c r="AH27">
        <v>8.0020449999999896E-2</v>
      </c>
      <c r="AI27">
        <v>44.965499999999899</v>
      </c>
      <c r="AJ27">
        <v>0.53579068811851605</v>
      </c>
      <c r="AK27">
        <v>0.64782659372185303</v>
      </c>
      <c r="AL27">
        <v>3.9909453914667901E-2</v>
      </c>
      <c r="AM27">
        <v>5.0294777329285702E-2</v>
      </c>
      <c r="AN27">
        <v>0.26019948627280898</v>
      </c>
      <c r="AO27">
        <v>1.77959657959991E-3</v>
      </c>
      <c r="AP27">
        <v>29.129846699999899</v>
      </c>
      <c r="AQ27">
        <v>1.7942880912402399</v>
      </c>
      <c r="AR27">
        <v>11.687831655916</v>
      </c>
      <c r="AS27">
        <v>2.3023146899600699</v>
      </c>
      <c r="AT27">
        <v>0.75547558606087095</v>
      </c>
      <c r="AU27">
        <v>88.596339999999998</v>
      </c>
      <c r="AV27">
        <v>44.914281137116298</v>
      </c>
      <c r="AW27">
        <v>5.12188628836227E-2</v>
      </c>
      <c r="AX27">
        <v>-4.07848799600714E-2</v>
      </c>
      <c r="AY27">
        <v>2.6045875975522198E-4</v>
      </c>
      <c r="AZ27">
        <v>1.21683440839355E-2</v>
      </c>
      <c r="BA27">
        <v>-1.8034199584603901E-2</v>
      </c>
      <c r="BB27">
        <v>1.0400294088833699E-3</v>
      </c>
      <c r="BC27">
        <v>1.45138876156469E-4</v>
      </c>
      <c r="BD27">
        <v>-2.83560771163806E-2</v>
      </c>
      <c r="BE27">
        <v>-7.9574940000003397E-2</v>
      </c>
      <c r="BF27" t="e">
        <f t="shared" ref="BF27:BF37" si="2">-inf</f>
        <v>#NAME?</v>
      </c>
      <c r="BG27" t="s">
        <v>97</v>
      </c>
      <c r="BH27" t="s">
        <v>97</v>
      </c>
      <c r="BI27" t="e">
        <f t="shared" ref="BI27:BI37" si="3">-inf</f>
        <v>#NAME?</v>
      </c>
      <c r="BK27" t="s">
        <v>97</v>
      </c>
      <c r="BP27" t="e">
        <f t="shared" ref="BP27:BP37" si="4">-inf</f>
        <v>#NAME?</v>
      </c>
      <c r="BR27" t="s">
        <v>97</v>
      </c>
    </row>
    <row r="28" spans="1:72" x14ac:dyDescent="0.2">
      <c r="A28">
        <v>26</v>
      </c>
      <c r="B28" s="50">
        <v>44943.958333333336</v>
      </c>
      <c r="C28">
        <v>0</v>
      </c>
      <c r="D28">
        <v>0</v>
      </c>
      <c r="E28">
        <v>0</v>
      </c>
      <c r="F28">
        <v>0</v>
      </c>
      <c r="G28">
        <v>11.6999999999999</v>
      </c>
      <c r="H28">
        <v>8.5719999999999992</v>
      </c>
      <c r="I28">
        <v>2.2599999999999998</v>
      </c>
      <c r="J28">
        <v>22.4671428571428</v>
      </c>
      <c r="K28">
        <v>4.0307499999999896</v>
      </c>
      <c r="L28">
        <v>33.277826086956502</v>
      </c>
      <c r="M28">
        <v>17.999999999999901</v>
      </c>
      <c r="N28">
        <v>1600.13888888888</v>
      </c>
      <c r="O28">
        <v>83.7777777777777</v>
      </c>
      <c r="P28">
        <v>5</v>
      </c>
      <c r="Q28">
        <v>135</v>
      </c>
      <c r="R28">
        <v>7.0624137931034401</v>
      </c>
      <c r="S28">
        <v>0.68474999999999897</v>
      </c>
      <c r="T28">
        <v>6</v>
      </c>
      <c r="U28">
        <v>1.40686</v>
      </c>
      <c r="V28">
        <v>6.2779999999999905E-2</v>
      </c>
      <c r="W28">
        <v>23.91938</v>
      </c>
      <c r="X28">
        <v>3.7901400000000001</v>
      </c>
      <c r="Y28">
        <v>54.530659999999997</v>
      </c>
      <c r="Z28">
        <v>5.1595000000000004</v>
      </c>
      <c r="AA28">
        <v>4.2199999999999998E-3</v>
      </c>
      <c r="AB28">
        <v>5.7400000000000003E-3</v>
      </c>
      <c r="AC28">
        <v>0</v>
      </c>
      <c r="AD28">
        <v>0</v>
      </c>
      <c r="AE28">
        <v>29.160503337142799</v>
      </c>
      <c r="AF28">
        <v>1.7954911199999899</v>
      </c>
      <c r="AG28">
        <v>2.2635316639999998</v>
      </c>
      <c r="AH28">
        <v>8.0062479999999894E-2</v>
      </c>
      <c r="AI28">
        <v>44.9991428571428</v>
      </c>
      <c r="AJ28">
        <v>0.53475427103106499</v>
      </c>
      <c r="AK28">
        <v>0.648023528575147</v>
      </c>
      <c r="AL28">
        <v>3.9900562677384302E-2</v>
      </c>
      <c r="AM28">
        <v>5.0301661771335299E-2</v>
      </c>
      <c r="AN28">
        <v>0.26000495247528499</v>
      </c>
      <c r="AO28">
        <v>1.7792001117481601E-3</v>
      </c>
      <c r="AP28">
        <v>29.160503337142799</v>
      </c>
      <c r="AQ28">
        <v>1.7914143716995501</v>
      </c>
      <c r="AR28">
        <v>11.717360954683301</v>
      </c>
      <c r="AS28">
        <v>2.30073612500561</v>
      </c>
      <c r="AT28">
        <v>0.75232439374276405</v>
      </c>
      <c r="AU28">
        <v>88.806539999999998</v>
      </c>
      <c r="AV28">
        <v>44.970014788531302</v>
      </c>
      <c r="AW28">
        <v>2.91280686114774E-2</v>
      </c>
      <c r="AX28">
        <v>-3.7204461005615003E-2</v>
      </c>
      <c r="AY28">
        <v>4.0767483004404597E-3</v>
      </c>
      <c r="AZ28">
        <v>-1.7360954683352799E-2</v>
      </c>
      <c r="BA28">
        <v>-1.6436465898545902E-2</v>
      </c>
      <c r="BB28">
        <v>-1.4838422806284499E-3</v>
      </c>
      <c r="BC28">
        <v>2.2705477376242702E-3</v>
      </c>
      <c r="BD28">
        <v>-5.0488667388527399E-2</v>
      </c>
      <c r="BE28">
        <v>-7.9616736000004795E-2</v>
      </c>
      <c r="BF28" t="e">
        <f t="shared" si="2"/>
        <v>#NAME?</v>
      </c>
      <c r="BG28" t="s">
        <v>97</v>
      </c>
      <c r="BH28" t="e">
        <f>-inf</f>
        <v>#NAME?</v>
      </c>
      <c r="BI28" t="e">
        <f t="shared" si="3"/>
        <v>#NAME?</v>
      </c>
      <c r="BK28" t="e">
        <f>-inf</f>
        <v>#NAME?</v>
      </c>
      <c r="BP28" t="e">
        <f t="shared" si="4"/>
        <v>#NAME?</v>
      </c>
    </row>
    <row r="29" spans="1:72" x14ac:dyDescent="0.2">
      <c r="A29">
        <v>27</v>
      </c>
      <c r="B29" s="50">
        <v>44943.972222222219</v>
      </c>
      <c r="C29">
        <v>0</v>
      </c>
      <c r="D29">
        <v>0</v>
      </c>
      <c r="E29">
        <v>0</v>
      </c>
      <c r="F29">
        <v>0</v>
      </c>
      <c r="G29">
        <v>11.6999999999999</v>
      </c>
      <c r="H29">
        <v>8.5574999999999992</v>
      </c>
      <c r="I29">
        <v>2.2574999999999998</v>
      </c>
      <c r="J29">
        <v>22.463000000000001</v>
      </c>
      <c r="K29">
        <v>4.0192500000000004</v>
      </c>
      <c r="L29">
        <v>33.268571428571398</v>
      </c>
      <c r="M29">
        <v>18.3764705882352</v>
      </c>
      <c r="N29">
        <v>1599.6</v>
      </c>
      <c r="O29">
        <v>83.910526315789397</v>
      </c>
      <c r="P29">
        <v>5</v>
      </c>
      <c r="Q29">
        <v>135</v>
      </c>
      <c r="R29">
        <v>7.0576470588235196</v>
      </c>
      <c r="S29">
        <v>1.7417948717948699</v>
      </c>
      <c r="T29">
        <v>6</v>
      </c>
      <c r="U29">
        <v>1.3978200000000001</v>
      </c>
      <c r="V29">
        <v>6.6239999999999993E-2</v>
      </c>
      <c r="W29">
        <v>23.83108</v>
      </c>
      <c r="X29">
        <v>3.7866399999999998</v>
      </c>
      <c r="Y29">
        <v>54.497039999999998</v>
      </c>
      <c r="Z29">
        <v>5.0894599999999999</v>
      </c>
      <c r="AA29">
        <v>1.37E-2</v>
      </c>
      <c r="AB29">
        <v>0</v>
      </c>
      <c r="AC29">
        <v>0</v>
      </c>
      <c r="AD29">
        <v>0</v>
      </c>
      <c r="AE29">
        <v>29.1450383</v>
      </c>
      <c r="AF29">
        <v>1.7924539500000001</v>
      </c>
      <c r="AG29">
        <v>2.2610256899999999</v>
      </c>
      <c r="AH29">
        <v>7.9927049999999999E-2</v>
      </c>
      <c r="AI29">
        <v>44.977999999999902</v>
      </c>
      <c r="AJ29">
        <v>0.53480039099371202</v>
      </c>
      <c r="AK29">
        <v>0.64798431010716295</v>
      </c>
      <c r="AL29">
        <v>3.9851793098848301E-2</v>
      </c>
      <c r="AM29">
        <v>5.0269591578104802E-2</v>
      </c>
      <c r="AN29">
        <v>0.26012717328471602</v>
      </c>
      <c r="AO29">
        <v>1.77702543465694E-3</v>
      </c>
      <c r="AP29">
        <v>29.1450383</v>
      </c>
      <c r="AQ29">
        <v>1.7897600923587</v>
      </c>
      <c r="AR29">
        <v>11.6741055286523</v>
      </c>
      <c r="AS29">
        <v>2.2695037268671499</v>
      </c>
      <c r="AT29">
        <v>0.74755468253883095</v>
      </c>
      <c r="AU29">
        <v>88.602040000000002</v>
      </c>
      <c r="AV29">
        <v>44.878407647878099</v>
      </c>
      <c r="AW29">
        <v>9.9592352121838701E-2</v>
      </c>
      <c r="AX29">
        <v>-8.4780368671530902E-3</v>
      </c>
      <c r="AY29">
        <v>2.6938576412960302E-3</v>
      </c>
      <c r="AZ29">
        <v>2.5894471347692499E-2</v>
      </c>
      <c r="BA29">
        <v>-3.7496419897613299E-3</v>
      </c>
      <c r="BB29">
        <v>2.2132026792899598E-3</v>
      </c>
      <c r="BC29">
        <v>1.5028880609714E-3</v>
      </c>
      <c r="BD29">
        <v>2.0110292121835401E-2</v>
      </c>
      <c r="BE29">
        <v>-7.9482060000003199E-2</v>
      </c>
      <c r="BF29" t="e">
        <f t="shared" si="2"/>
        <v>#NAME?</v>
      </c>
      <c r="BG29" t="s">
        <v>97</v>
      </c>
      <c r="BH29" t="s">
        <v>97</v>
      </c>
      <c r="BI29" t="e">
        <f t="shared" si="3"/>
        <v>#NAME?</v>
      </c>
      <c r="BK29" t="s">
        <v>97</v>
      </c>
      <c r="BP29" t="e">
        <f t="shared" si="4"/>
        <v>#NAME?</v>
      </c>
      <c r="BR29" t="s">
        <v>97</v>
      </c>
    </row>
    <row r="30" spans="1:72" x14ac:dyDescent="0.2">
      <c r="A30">
        <v>28</v>
      </c>
      <c r="B30" s="50">
        <v>44943.986111111109</v>
      </c>
      <c r="C30">
        <v>0</v>
      </c>
      <c r="D30">
        <v>0</v>
      </c>
      <c r="E30">
        <v>0</v>
      </c>
      <c r="F30">
        <v>0</v>
      </c>
      <c r="G30">
        <v>11.6999999999999</v>
      </c>
      <c r="H30">
        <v>8.5559999999999992</v>
      </c>
      <c r="I30">
        <v>2.2559999999999998</v>
      </c>
      <c r="J30">
        <v>22.423749999999998</v>
      </c>
      <c r="K30">
        <v>3.9630769230769198</v>
      </c>
      <c r="L30">
        <v>33.268749999999997</v>
      </c>
      <c r="M30">
        <v>17.755999999999901</v>
      </c>
      <c r="N30">
        <v>1600.21052631578</v>
      </c>
      <c r="O30">
        <v>84.528947368421001</v>
      </c>
      <c r="P30">
        <v>5</v>
      </c>
      <c r="Q30">
        <v>135</v>
      </c>
      <c r="R30">
        <v>7.0579411764705799</v>
      </c>
      <c r="S30">
        <v>1.1044444444444399</v>
      </c>
      <c r="T30">
        <v>6</v>
      </c>
      <c r="U30">
        <v>1.4613799999999999</v>
      </c>
      <c r="V30">
        <v>5.2019999999999997E-2</v>
      </c>
      <c r="W30">
        <v>23.87426</v>
      </c>
      <c r="X30">
        <v>3.7375400000000001</v>
      </c>
      <c r="Y30">
        <v>54.496279999999999</v>
      </c>
      <c r="Z30">
        <v>5.1621800000000002</v>
      </c>
      <c r="AA30">
        <v>1.1759999999999901E-2</v>
      </c>
      <c r="AB30">
        <v>0</v>
      </c>
      <c r="AC30">
        <v>0</v>
      </c>
      <c r="AD30">
        <v>0</v>
      </c>
      <c r="AE30">
        <v>29.104617040000001</v>
      </c>
      <c r="AF30">
        <v>1.79213976</v>
      </c>
      <c r="AG30">
        <v>2.25952507199999</v>
      </c>
      <c r="AH30">
        <v>7.9913040000000005E-2</v>
      </c>
      <c r="AI30">
        <v>44.935749999999999</v>
      </c>
      <c r="AJ30">
        <v>0.53406612414645505</v>
      </c>
      <c r="AK30">
        <v>0.64769403069938702</v>
      </c>
      <c r="AL30">
        <v>3.9882271020290003E-2</v>
      </c>
      <c r="AM30">
        <v>5.0283461876123099E-2</v>
      </c>
      <c r="AN30">
        <v>0.260371753002898</v>
      </c>
      <c r="AO30">
        <v>1.7783844711616E-3</v>
      </c>
      <c r="AP30">
        <v>29.104617039999901</v>
      </c>
      <c r="AQ30">
        <v>1.7665529164627001</v>
      </c>
      <c r="AR30">
        <v>11.695258068811</v>
      </c>
      <c r="AS30">
        <v>2.3019311967790399</v>
      </c>
      <c r="AT30">
        <v>0.78047355250514705</v>
      </c>
      <c r="AU30">
        <v>88.731639999999999</v>
      </c>
      <c r="AV30">
        <v>44.868359222052803</v>
      </c>
      <c r="AW30">
        <v>6.7390777947167593E-2</v>
      </c>
      <c r="AX30">
        <v>-4.2406124779045401E-2</v>
      </c>
      <c r="AY30">
        <v>2.5586843537291199E-2</v>
      </c>
      <c r="AZ30">
        <v>4.7419311889118597E-3</v>
      </c>
      <c r="BA30">
        <v>-1.8767715970290099E-2</v>
      </c>
      <c r="BB30">
        <v>4.05293264009561E-4</v>
      </c>
      <c r="BC30">
        <v>1.42772590109218E-2</v>
      </c>
      <c r="BD30">
        <v>-1.2077350052842301E-2</v>
      </c>
      <c r="BE30">
        <v>-7.9468128000010005E-2</v>
      </c>
      <c r="BF30" t="e">
        <f t="shared" si="2"/>
        <v>#NAME?</v>
      </c>
      <c r="BG30" t="s">
        <v>97</v>
      </c>
      <c r="BH30" t="s">
        <v>97</v>
      </c>
      <c r="BI30" t="e">
        <f t="shared" si="3"/>
        <v>#NAME?</v>
      </c>
      <c r="BK30" t="s">
        <v>97</v>
      </c>
      <c r="BP30" t="e">
        <f t="shared" si="4"/>
        <v>#NAME?</v>
      </c>
      <c r="BR30" t="s">
        <v>97</v>
      </c>
    </row>
    <row r="31" spans="1:72" x14ac:dyDescent="0.2">
      <c r="A31">
        <v>29</v>
      </c>
      <c r="B31" s="50">
        <v>44944</v>
      </c>
      <c r="C31">
        <v>0</v>
      </c>
      <c r="D31">
        <v>0</v>
      </c>
      <c r="E31">
        <v>0</v>
      </c>
      <c r="F31">
        <v>0</v>
      </c>
      <c r="G31">
        <v>11.6999999999999</v>
      </c>
      <c r="H31">
        <v>8.56</v>
      </c>
      <c r="I31">
        <v>2.2574999999999998</v>
      </c>
      <c r="J31">
        <v>22.474</v>
      </c>
      <c r="K31">
        <v>3.9894871794871798</v>
      </c>
      <c r="L31">
        <v>33.300909090909002</v>
      </c>
      <c r="M31">
        <v>18.660714285714199</v>
      </c>
      <c r="N31">
        <v>1599.9411764705801</v>
      </c>
      <c r="O31">
        <v>83.762162162162099</v>
      </c>
      <c r="P31">
        <v>5</v>
      </c>
      <c r="Q31">
        <v>135</v>
      </c>
      <c r="R31">
        <v>7.0575757575757496</v>
      </c>
      <c r="S31">
        <v>0.48358974358974299</v>
      </c>
      <c r="T31">
        <v>6</v>
      </c>
      <c r="U31">
        <v>1.4657199999999999</v>
      </c>
      <c r="V31">
        <v>3.5639999999999998E-2</v>
      </c>
      <c r="W31">
        <v>23.85378</v>
      </c>
      <c r="X31">
        <v>3.7480799999999999</v>
      </c>
      <c r="Y31">
        <v>54.347119999999997</v>
      </c>
      <c r="Z31">
        <v>5.1871799999999997</v>
      </c>
      <c r="AA31">
        <v>6.8799999999999998E-3</v>
      </c>
      <c r="AB31">
        <v>2.14E-3</v>
      </c>
      <c r="AC31">
        <v>0</v>
      </c>
      <c r="AD31">
        <v>0</v>
      </c>
      <c r="AE31">
        <v>29.157990399999999</v>
      </c>
      <c r="AF31">
        <v>1.7929775999999999</v>
      </c>
      <c r="AG31">
        <v>2.2610267199999998</v>
      </c>
      <c r="AH31">
        <v>7.9950400000000005E-2</v>
      </c>
      <c r="AI31">
        <v>44.991499999999903</v>
      </c>
      <c r="AJ31">
        <v>0.53651399374980602</v>
      </c>
      <c r="AK31">
        <v>0.64807775690963798</v>
      </c>
      <c r="AL31">
        <v>3.98514741673427E-2</v>
      </c>
      <c r="AM31">
        <v>5.0254530744696199E-2</v>
      </c>
      <c r="AN31">
        <v>0.26004912038940597</v>
      </c>
      <c r="AO31">
        <v>1.77701121322916E-3</v>
      </c>
      <c r="AP31">
        <v>29.157990399999999</v>
      </c>
      <c r="AQ31">
        <v>1.7715346605348801</v>
      </c>
      <c r="AR31">
        <v>11.6852255532378</v>
      </c>
      <c r="AS31">
        <v>2.3130792543670098</v>
      </c>
      <c r="AT31">
        <v>0.78637929091896597</v>
      </c>
      <c r="AU31">
        <v>88.601879999999994</v>
      </c>
      <c r="AV31">
        <v>44.927829868139703</v>
      </c>
      <c r="AW31">
        <v>6.3670131860234805E-2</v>
      </c>
      <c r="AX31">
        <v>-5.2052534367016602E-2</v>
      </c>
      <c r="AY31">
        <v>2.14429394651161E-2</v>
      </c>
      <c r="AZ31">
        <v>1.4774446762137501E-2</v>
      </c>
      <c r="BA31">
        <v>-2.30216361030075E-2</v>
      </c>
      <c r="BB31">
        <v>1.26277322753312E-3</v>
      </c>
      <c r="BC31">
        <v>1.19594017600198E-2</v>
      </c>
      <c r="BD31">
        <v>-1.5835148139762899E-2</v>
      </c>
      <c r="BE31">
        <v>-7.9505279999997694E-2</v>
      </c>
      <c r="BF31" t="e">
        <f t="shared" si="2"/>
        <v>#NAME?</v>
      </c>
      <c r="BG31" t="s">
        <v>97</v>
      </c>
      <c r="BH31" t="s">
        <v>97</v>
      </c>
      <c r="BI31" t="e">
        <f t="shared" si="3"/>
        <v>#NAME?</v>
      </c>
      <c r="BK31" t="s">
        <v>97</v>
      </c>
      <c r="BP31" t="e">
        <f t="shared" si="4"/>
        <v>#NAME?</v>
      </c>
      <c r="BR31" t="s">
        <v>97</v>
      </c>
    </row>
    <row r="32" spans="1:72" x14ac:dyDescent="0.2">
      <c r="A32">
        <v>30</v>
      </c>
      <c r="B32" s="50">
        <v>44944.013888888891</v>
      </c>
      <c r="C32">
        <v>0</v>
      </c>
      <c r="D32">
        <v>0</v>
      </c>
      <c r="E32">
        <v>0</v>
      </c>
      <c r="F32">
        <v>0</v>
      </c>
      <c r="G32">
        <v>11.6999999999999</v>
      </c>
      <c r="H32">
        <v>8.5599999999999898</v>
      </c>
      <c r="I32">
        <v>2.258</v>
      </c>
      <c r="J32">
        <v>22.4433333333333</v>
      </c>
      <c r="K32">
        <v>3.9479487179487101</v>
      </c>
      <c r="L32">
        <v>33.271578947368397</v>
      </c>
      <c r="M32">
        <v>18.274193548387</v>
      </c>
      <c r="N32">
        <v>1599.9189189189101</v>
      </c>
      <c r="O32">
        <v>83.056756756756698</v>
      </c>
      <c r="P32">
        <v>5</v>
      </c>
      <c r="Q32">
        <v>135</v>
      </c>
      <c r="R32">
        <v>7.0536111111111097</v>
      </c>
      <c r="S32">
        <v>1.0592307692307601</v>
      </c>
      <c r="T32">
        <v>6</v>
      </c>
      <c r="U32">
        <v>1.44038</v>
      </c>
      <c r="V32">
        <v>4.1219999999999903E-2</v>
      </c>
      <c r="W32">
        <v>23.882560000000002</v>
      </c>
      <c r="X32">
        <v>3.7831000000000001</v>
      </c>
      <c r="Y32">
        <v>54.510779999999997</v>
      </c>
      <c r="Z32">
        <v>5.1089199999999897</v>
      </c>
      <c r="AA32">
        <v>0</v>
      </c>
      <c r="AB32">
        <v>1.0319999999999999E-2</v>
      </c>
      <c r="AC32">
        <v>0</v>
      </c>
      <c r="AD32">
        <v>0</v>
      </c>
      <c r="AE32">
        <v>29.127323733333299</v>
      </c>
      <c r="AF32">
        <v>1.79297759999999</v>
      </c>
      <c r="AG32">
        <v>2.26152672</v>
      </c>
      <c r="AH32">
        <v>7.9950399999999894E-2</v>
      </c>
      <c r="AI32">
        <v>44.9613333333333</v>
      </c>
      <c r="AJ32">
        <v>0.53434061544034595</v>
      </c>
      <c r="AK32">
        <v>0.64783051510927903</v>
      </c>
      <c r="AL32">
        <v>3.9878212389905299E-2</v>
      </c>
      <c r="AM32">
        <v>5.0299369532338899E-2</v>
      </c>
      <c r="AN32">
        <v>0.26022359953738</v>
      </c>
      <c r="AO32">
        <v>1.7782034933720801E-3</v>
      </c>
      <c r="AP32">
        <v>29.127323733333299</v>
      </c>
      <c r="AQ32">
        <v>1.7880869069682299</v>
      </c>
      <c r="AR32">
        <v>11.6993239808842</v>
      </c>
      <c r="AS32">
        <v>2.2781813748936299</v>
      </c>
      <c r="AT32">
        <v>0.76965353566796602</v>
      </c>
      <c r="AU32">
        <v>88.725739999999902</v>
      </c>
      <c r="AV32">
        <v>44.892915996079402</v>
      </c>
      <c r="AW32">
        <v>6.8417337253911997E-2</v>
      </c>
      <c r="AX32">
        <v>-1.6654654893629901E-2</v>
      </c>
      <c r="AY32">
        <v>4.89069303176026E-3</v>
      </c>
      <c r="AZ32">
        <v>6.7601911577597196E-4</v>
      </c>
      <c r="BA32">
        <v>-7.3643414187164399E-3</v>
      </c>
      <c r="BB32" s="51">
        <v>5.7779411604783897E-5</v>
      </c>
      <c r="BC32">
        <v>2.7276933252039798E-3</v>
      </c>
      <c r="BD32">
        <v>-1.1087942746093701E-2</v>
      </c>
      <c r="BE32">
        <v>-7.9505280000005701E-2</v>
      </c>
      <c r="BF32" t="e">
        <f t="shared" si="2"/>
        <v>#NAME?</v>
      </c>
      <c r="BG32" t="s">
        <v>97</v>
      </c>
      <c r="BH32" t="s">
        <v>97</v>
      </c>
      <c r="BI32" t="e">
        <f t="shared" si="3"/>
        <v>#NAME?</v>
      </c>
      <c r="BK32" t="s">
        <v>97</v>
      </c>
      <c r="BP32" t="e">
        <f t="shared" si="4"/>
        <v>#NAME?</v>
      </c>
      <c r="BR32" t="s">
        <v>97</v>
      </c>
    </row>
    <row r="33" spans="1:70" x14ac:dyDescent="0.2">
      <c r="A33">
        <v>31</v>
      </c>
      <c r="B33" s="50">
        <v>44944.027777777781</v>
      </c>
      <c r="C33">
        <v>0</v>
      </c>
      <c r="D33">
        <v>0</v>
      </c>
      <c r="E33">
        <v>0</v>
      </c>
      <c r="F33">
        <v>0</v>
      </c>
      <c r="G33">
        <v>11.6999999999999</v>
      </c>
      <c r="H33">
        <v>8.56</v>
      </c>
      <c r="I33">
        <v>2.2574999999999998</v>
      </c>
      <c r="J33">
        <v>22.454999999999998</v>
      </c>
      <c r="K33">
        <v>4.0205000000000002</v>
      </c>
      <c r="L33">
        <v>33.263999999999903</v>
      </c>
      <c r="M33">
        <v>18.526086956521699</v>
      </c>
      <c r="N33">
        <v>1600.5294117646999</v>
      </c>
      <c r="O33">
        <v>83.130769230769204</v>
      </c>
      <c r="P33">
        <v>5</v>
      </c>
      <c r="Q33">
        <v>135</v>
      </c>
      <c r="R33">
        <v>7.0593548387096696</v>
      </c>
      <c r="S33">
        <v>1.37307692307692</v>
      </c>
      <c r="T33">
        <v>6</v>
      </c>
      <c r="U33">
        <v>1.4434</v>
      </c>
      <c r="V33">
        <v>3.0779999999999901E-2</v>
      </c>
      <c r="W33">
        <v>23.808779999999999</v>
      </c>
      <c r="X33">
        <v>3.8003399999999998</v>
      </c>
      <c r="Y33">
        <v>54.618639999999999</v>
      </c>
      <c r="Z33">
        <v>5.0849399999999898</v>
      </c>
      <c r="AA33">
        <v>6.8999999999999999E-3</v>
      </c>
      <c r="AB33">
        <v>3.6600000000000001E-3</v>
      </c>
      <c r="AC33">
        <v>0</v>
      </c>
      <c r="AD33">
        <v>0</v>
      </c>
      <c r="AE33">
        <v>29.138990400000001</v>
      </c>
      <c r="AF33">
        <v>1.7929775999999999</v>
      </c>
      <c r="AG33">
        <v>2.2610267199999998</v>
      </c>
      <c r="AH33">
        <v>7.9950400000000005E-2</v>
      </c>
      <c r="AI33">
        <v>44.972499999999997</v>
      </c>
      <c r="AJ33">
        <v>0.53349901059418503</v>
      </c>
      <c r="AK33">
        <v>0.64792907665795696</v>
      </c>
      <c r="AL33">
        <v>3.9868310634276503E-2</v>
      </c>
      <c r="AM33">
        <v>5.0275762299182798E-2</v>
      </c>
      <c r="AN33">
        <v>0.26015898604702797</v>
      </c>
      <c r="AO33">
        <v>1.7777619656456701E-3</v>
      </c>
      <c r="AP33">
        <v>29.138990400000001</v>
      </c>
      <c r="AQ33">
        <v>1.7962354143500501</v>
      </c>
      <c r="AR33">
        <v>11.6631814516365</v>
      </c>
      <c r="AS33">
        <v>2.2674881580552402</v>
      </c>
      <c r="AT33">
        <v>0.77005247189164705</v>
      </c>
      <c r="AU33">
        <v>88.756100000000004</v>
      </c>
      <c r="AV33">
        <v>44.865895424041803</v>
      </c>
      <c r="AW33">
        <v>0.10660457595817199</v>
      </c>
      <c r="AX33">
        <v>-6.46143805524701E-3</v>
      </c>
      <c r="AY33">
        <v>-3.2578143500510098E-3</v>
      </c>
      <c r="AZ33">
        <v>3.6818548363463301E-2</v>
      </c>
      <c r="BA33">
        <v>-2.85774511114446E-3</v>
      </c>
      <c r="BB33">
        <v>3.1468844755096802E-3</v>
      </c>
      <c r="BC33">
        <v>-1.81698552734346E-3</v>
      </c>
      <c r="BD33">
        <v>2.7099295958165199E-2</v>
      </c>
      <c r="BE33">
        <v>-7.9505280000007297E-2</v>
      </c>
      <c r="BF33" t="e">
        <f t="shared" si="2"/>
        <v>#NAME?</v>
      </c>
      <c r="BG33" t="e">
        <f t="shared" ref="BG33:BG38" si="5">-inf</f>
        <v>#NAME?</v>
      </c>
      <c r="BH33" t="s">
        <v>97</v>
      </c>
      <c r="BI33" t="e">
        <f t="shared" si="3"/>
        <v>#NAME?</v>
      </c>
      <c r="BJ33" t="e">
        <f>-inf</f>
        <v>#NAME?</v>
      </c>
      <c r="BK33" t="s">
        <v>97</v>
      </c>
      <c r="BP33" t="e">
        <f t="shared" si="4"/>
        <v>#NAME?</v>
      </c>
      <c r="BR33" t="s">
        <v>97</v>
      </c>
    </row>
    <row r="34" spans="1:70" x14ac:dyDescent="0.2">
      <c r="A34">
        <v>32</v>
      </c>
      <c r="B34" s="50">
        <v>44944.041666666664</v>
      </c>
      <c r="C34">
        <v>0</v>
      </c>
      <c r="D34">
        <v>0</v>
      </c>
      <c r="E34">
        <v>0</v>
      </c>
      <c r="F34">
        <v>0</v>
      </c>
      <c r="G34">
        <v>11.6999999999999</v>
      </c>
      <c r="H34">
        <v>8.5579999999999998</v>
      </c>
      <c r="I34">
        <v>2.254</v>
      </c>
      <c r="J34">
        <v>22.434444444444399</v>
      </c>
      <c r="K34">
        <v>3.98274999999999</v>
      </c>
      <c r="L34">
        <v>33.246111111111098</v>
      </c>
      <c r="M34">
        <v>18.453333333333301</v>
      </c>
      <c r="N34">
        <v>1599.72972972972</v>
      </c>
      <c r="O34">
        <v>84.433333333333294</v>
      </c>
      <c r="P34">
        <v>5</v>
      </c>
      <c r="Q34">
        <v>135</v>
      </c>
      <c r="R34">
        <v>7.0650000000000004</v>
      </c>
      <c r="S34">
        <v>0.52810810810810804</v>
      </c>
      <c r="T34">
        <v>6</v>
      </c>
      <c r="U34">
        <v>1.43126</v>
      </c>
      <c r="V34">
        <v>3.3520000000000001E-2</v>
      </c>
      <c r="W34">
        <v>23.8478799999999</v>
      </c>
      <c r="X34">
        <v>3.8449599999999902</v>
      </c>
      <c r="Y34">
        <v>54.679479999999998</v>
      </c>
      <c r="Z34">
        <v>5.1174599999999897</v>
      </c>
      <c r="AA34">
        <v>1.52E-2</v>
      </c>
      <c r="AB34">
        <v>0</v>
      </c>
      <c r="AC34">
        <v>0</v>
      </c>
      <c r="AD34">
        <v>0</v>
      </c>
      <c r="AE34">
        <v>29.116873164444399</v>
      </c>
      <c r="AF34">
        <v>1.79255868</v>
      </c>
      <c r="AG34">
        <v>2.2575258960000002</v>
      </c>
      <c r="AH34">
        <v>7.9931719999999998E-2</v>
      </c>
      <c r="AI34">
        <v>44.946444444444403</v>
      </c>
      <c r="AJ34">
        <v>0.53250091559839996</v>
      </c>
      <c r="AK34">
        <v>0.6478126028508</v>
      </c>
      <c r="AL34">
        <v>3.9882101958380101E-2</v>
      </c>
      <c r="AM34">
        <v>5.0227018486198399E-2</v>
      </c>
      <c r="AN34">
        <v>0.26030980079996402</v>
      </c>
      <c r="AO34">
        <v>1.7783769325468799E-3</v>
      </c>
      <c r="AP34">
        <v>29.116873164444399</v>
      </c>
      <c r="AQ34">
        <v>1.8173251126897501</v>
      </c>
      <c r="AR34">
        <v>11.6823353265834</v>
      </c>
      <c r="AS34">
        <v>2.28198955136568</v>
      </c>
      <c r="AT34">
        <v>0.76214726045936698</v>
      </c>
      <c r="AU34">
        <v>88.921039999999905</v>
      </c>
      <c r="AV34">
        <v>44.898523155083303</v>
      </c>
      <c r="AW34">
        <v>4.7921289361099101E-2</v>
      </c>
      <c r="AX34">
        <v>-2.4463655365680698E-2</v>
      </c>
      <c r="AY34">
        <v>-2.4766432689751601E-2</v>
      </c>
      <c r="AZ34">
        <v>1.7664673416534799E-2</v>
      </c>
      <c r="BA34">
        <v>-1.08364893660917E-2</v>
      </c>
      <c r="BB34">
        <v>1.5098011467123799E-3</v>
      </c>
      <c r="BC34">
        <v>-1.3816246556431599E-2</v>
      </c>
      <c r="BD34">
        <v>-3.1565414638897497E-2</v>
      </c>
      <c r="BE34">
        <v>-7.9486703999996605E-2</v>
      </c>
      <c r="BF34" t="e">
        <f t="shared" si="2"/>
        <v>#NAME?</v>
      </c>
      <c r="BG34" t="e">
        <f t="shared" si="5"/>
        <v>#NAME?</v>
      </c>
      <c r="BH34" t="s">
        <v>97</v>
      </c>
      <c r="BI34" t="e">
        <f t="shared" si="3"/>
        <v>#NAME?</v>
      </c>
      <c r="BJ34" t="e">
        <f>-inf</f>
        <v>#NAME?</v>
      </c>
      <c r="BK34" t="s">
        <v>97</v>
      </c>
      <c r="BP34" t="e">
        <f t="shared" si="4"/>
        <v>#NAME?</v>
      </c>
      <c r="BR34" t="s">
        <v>97</v>
      </c>
    </row>
    <row r="35" spans="1:70" x14ac:dyDescent="0.2">
      <c r="A35">
        <v>33</v>
      </c>
      <c r="B35" s="50">
        <v>44944.055555555555</v>
      </c>
      <c r="C35">
        <v>0</v>
      </c>
      <c r="D35">
        <v>0</v>
      </c>
      <c r="E35">
        <v>0</v>
      </c>
      <c r="F35">
        <v>0</v>
      </c>
      <c r="G35">
        <v>11.6999999999999</v>
      </c>
      <c r="H35">
        <v>8.5649999999999995</v>
      </c>
      <c r="I35">
        <v>2.2549999999999999</v>
      </c>
      <c r="J35">
        <v>22.4530769230769</v>
      </c>
      <c r="K35">
        <v>4.0294999999999996</v>
      </c>
      <c r="L35">
        <v>33.274999999999899</v>
      </c>
      <c r="M35">
        <v>18.25</v>
      </c>
      <c r="N35">
        <v>1599.83870967741</v>
      </c>
      <c r="O35">
        <v>84.045945945945903</v>
      </c>
      <c r="P35">
        <v>5</v>
      </c>
      <c r="Q35">
        <v>135</v>
      </c>
      <c r="R35">
        <v>7.0619444444444399</v>
      </c>
      <c r="S35">
        <v>0.29555555555555502</v>
      </c>
      <c r="T35">
        <v>6</v>
      </c>
      <c r="U35">
        <v>1.4437</v>
      </c>
      <c r="V35">
        <v>2.8139999999999998E-2</v>
      </c>
      <c r="W35">
        <v>23.880299999999998</v>
      </c>
      <c r="X35">
        <v>3.8799599999999899</v>
      </c>
      <c r="Y35">
        <v>54.624000000000002</v>
      </c>
      <c r="Z35">
        <v>5.1133199999999999</v>
      </c>
      <c r="AA35">
        <v>1.46799999999999E-2</v>
      </c>
      <c r="AB35">
        <v>4.2199999999999998E-3</v>
      </c>
      <c r="AC35">
        <v>0</v>
      </c>
      <c r="AD35">
        <v>0</v>
      </c>
      <c r="AE35">
        <v>29.1409715230769</v>
      </c>
      <c r="AF35">
        <v>1.7940248999999999</v>
      </c>
      <c r="AG35">
        <v>2.2585287799999998</v>
      </c>
      <c r="AH35">
        <v>7.9997100000000002E-2</v>
      </c>
      <c r="AI35">
        <v>44.973076923076903</v>
      </c>
      <c r="AJ35">
        <v>0.53348292917173601</v>
      </c>
      <c r="AK35">
        <v>0.64796481621482904</v>
      </c>
      <c r="AL35">
        <v>3.9891086461985803E-2</v>
      </c>
      <c r="AM35">
        <v>5.0219574343624299E-2</v>
      </c>
      <c r="AN35">
        <v>0.26015564867869601</v>
      </c>
      <c r="AO35">
        <v>1.7787775592234599E-3</v>
      </c>
      <c r="AP35">
        <v>29.1409715230769</v>
      </c>
      <c r="AQ35">
        <v>1.8338679060983001</v>
      </c>
      <c r="AR35">
        <v>11.6982168771149</v>
      </c>
      <c r="AS35">
        <v>2.2801434330291102</v>
      </c>
      <c r="AT35">
        <v>0.77018930484523496</v>
      </c>
      <c r="AU35">
        <v>88.941279999999907</v>
      </c>
      <c r="AV35">
        <v>44.953199739319203</v>
      </c>
      <c r="AW35">
        <v>1.9877183757678499E-2</v>
      </c>
      <c r="AX35">
        <v>-2.1614653029113001E-2</v>
      </c>
      <c r="AY35">
        <v>-3.9843006098302602E-2</v>
      </c>
      <c r="AZ35">
        <v>1.78312288509019E-3</v>
      </c>
      <c r="BA35">
        <v>-9.5702358192278694E-3</v>
      </c>
      <c r="BB35">
        <v>1.5240366539232399E-4</v>
      </c>
      <c r="BC35">
        <v>-2.2208725251417899E-2</v>
      </c>
      <c r="BD35">
        <v>-5.9674536242325403E-2</v>
      </c>
      <c r="BE35">
        <v>-7.9551720000003906E-2</v>
      </c>
      <c r="BF35" t="e">
        <f t="shared" si="2"/>
        <v>#NAME?</v>
      </c>
      <c r="BG35" t="e">
        <f t="shared" si="5"/>
        <v>#NAME?</v>
      </c>
      <c r="BH35" t="s">
        <v>97</v>
      </c>
      <c r="BI35" t="e">
        <f t="shared" si="3"/>
        <v>#NAME?</v>
      </c>
      <c r="BJ35" t="e">
        <f>-inf</f>
        <v>#NAME?</v>
      </c>
      <c r="BK35" t="s">
        <v>97</v>
      </c>
      <c r="BP35" t="e">
        <f t="shared" si="4"/>
        <v>#NAME?</v>
      </c>
      <c r="BR35" t="s">
        <v>97</v>
      </c>
    </row>
    <row r="36" spans="1:70" x14ac:dyDescent="0.2">
      <c r="A36">
        <v>34</v>
      </c>
      <c r="B36" s="50">
        <v>44944.069444444445</v>
      </c>
      <c r="C36">
        <v>0</v>
      </c>
      <c r="D36">
        <v>0</v>
      </c>
      <c r="E36">
        <v>0</v>
      </c>
      <c r="F36">
        <v>0</v>
      </c>
      <c r="G36">
        <v>11.6999999999999</v>
      </c>
      <c r="H36">
        <v>8.5574999999999992</v>
      </c>
      <c r="I36">
        <v>2.2599999999999998</v>
      </c>
      <c r="J36">
        <v>22.4516666666666</v>
      </c>
      <c r="K36">
        <v>3.9159999999999999</v>
      </c>
      <c r="L36">
        <v>33.244</v>
      </c>
      <c r="M36">
        <v>18.1482758620689</v>
      </c>
      <c r="N36">
        <v>1600.4642857142801</v>
      </c>
      <c r="O36">
        <v>83.580555555555506</v>
      </c>
      <c r="P36">
        <v>5</v>
      </c>
      <c r="Q36">
        <v>135</v>
      </c>
      <c r="R36">
        <v>7.0546875</v>
      </c>
      <c r="S36">
        <v>0.77974358974358904</v>
      </c>
      <c r="T36">
        <v>6</v>
      </c>
      <c r="U36">
        <v>1.44763999999999</v>
      </c>
      <c r="V36">
        <v>3.8940000000000002E-2</v>
      </c>
      <c r="W36">
        <v>23.901219999999999</v>
      </c>
      <c r="X36">
        <v>3.9024999999999999</v>
      </c>
      <c r="Y36">
        <v>54.574840000000002</v>
      </c>
      <c r="Z36">
        <v>5.1253599999999997</v>
      </c>
      <c r="AA36">
        <v>2.2519999999999901E-2</v>
      </c>
      <c r="AB36">
        <v>5.6800000000000002E-3</v>
      </c>
      <c r="AC36">
        <v>0</v>
      </c>
      <c r="AD36">
        <v>0</v>
      </c>
      <c r="AE36">
        <v>29.133704966666599</v>
      </c>
      <c r="AF36">
        <v>1.7924539500000001</v>
      </c>
      <c r="AG36">
        <v>2.2635256899999998</v>
      </c>
      <c r="AH36">
        <v>7.9927049999999999E-2</v>
      </c>
      <c r="AI36">
        <v>44.969166666666602</v>
      </c>
      <c r="AJ36">
        <v>0.53383033219459097</v>
      </c>
      <c r="AK36">
        <v>0.647859569705168</v>
      </c>
      <c r="AL36">
        <v>3.9859621221948298E-2</v>
      </c>
      <c r="AM36">
        <v>5.0335059726108598E-2</v>
      </c>
      <c r="AN36">
        <v>0.26017827029631402</v>
      </c>
      <c r="AO36">
        <v>1.7773744973407701E-3</v>
      </c>
      <c r="AP36">
        <v>29.133704966666599</v>
      </c>
      <c r="AQ36">
        <v>1.8445214650534001</v>
      </c>
      <c r="AR36">
        <v>11.7084649350149</v>
      </c>
      <c r="AS36">
        <v>2.28551233756348</v>
      </c>
      <c r="AT36">
        <v>0.77279414209817698</v>
      </c>
      <c r="AU36">
        <v>88.951560000000001</v>
      </c>
      <c r="AV36">
        <v>44.972203704298401</v>
      </c>
      <c r="AW36">
        <v>-3.0370376317989602E-3</v>
      </c>
      <c r="AX36">
        <v>-2.1986647563480202E-2</v>
      </c>
      <c r="AY36">
        <v>-5.20675150534093E-2</v>
      </c>
      <c r="AZ36">
        <v>-8.4649350149081908E-3</v>
      </c>
      <c r="BA36">
        <v>-9.7134517450430304E-3</v>
      </c>
      <c r="BB36">
        <v>-7.2349871922292204E-4</v>
      </c>
      <c r="BC36">
        <v>-2.9048174461279299E-2</v>
      </c>
      <c r="BD36">
        <v>-8.2519097631797697E-2</v>
      </c>
      <c r="BE36">
        <v>-7.94820599999988E-2</v>
      </c>
      <c r="BF36" t="e">
        <f t="shared" si="2"/>
        <v>#NAME?</v>
      </c>
      <c r="BG36" t="e">
        <f t="shared" si="5"/>
        <v>#NAME?</v>
      </c>
      <c r="BH36" t="e">
        <f>-inf</f>
        <v>#NAME?</v>
      </c>
      <c r="BI36" t="e">
        <f t="shared" si="3"/>
        <v>#NAME?</v>
      </c>
      <c r="BJ36" t="e">
        <f>-inf</f>
        <v>#NAME?</v>
      </c>
      <c r="BK36" t="e">
        <f>-inf</f>
        <v>#NAME?</v>
      </c>
      <c r="BO36" t="e">
        <f>-inf</f>
        <v>#NAME?</v>
      </c>
      <c r="BP36" t="e">
        <f t="shared" si="4"/>
        <v>#NAME?</v>
      </c>
    </row>
    <row r="37" spans="1:70" x14ac:dyDescent="0.2">
      <c r="A37">
        <v>35</v>
      </c>
      <c r="B37" s="50">
        <v>44944.083333333336</v>
      </c>
      <c r="C37">
        <v>0</v>
      </c>
      <c r="D37">
        <v>0</v>
      </c>
      <c r="E37">
        <v>0</v>
      </c>
      <c r="F37">
        <v>0</v>
      </c>
      <c r="G37">
        <v>11.6999999999999</v>
      </c>
      <c r="H37">
        <v>8.5419999999999998</v>
      </c>
      <c r="I37">
        <v>2.2549999999999999</v>
      </c>
      <c r="J37">
        <v>22.436363636363598</v>
      </c>
      <c r="K37">
        <v>3.9964999999999899</v>
      </c>
      <c r="L37">
        <v>33.267142857142801</v>
      </c>
      <c r="M37">
        <v>18.3928571428571</v>
      </c>
      <c r="N37">
        <v>1599.8918918918901</v>
      </c>
      <c r="O37">
        <v>82.975675675675603</v>
      </c>
      <c r="P37">
        <v>5</v>
      </c>
      <c r="Q37">
        <v>135</v>
      </c>
      <c r="R37">
        <v>7.0681578947368404</v>
      </c>
      <c r="S37">
        <v>1.06666666666666</v>
      </c>
      <c r="T37">
        <v>6</v>
      </c>
      <c r="U37">
        <v>1.4817199999999999</v>
      </c>
      <c r="V37">
        <v>4.6079999999999899E-2</v>
      </c>
      <c r="W37">
        <v>23.859960000000001</v>
      </c>
      <c r="X37">
        <v>3.8889800000000001</v>
      </c>
      <c r="Y37">
        <v>54.628619999999998</v>
      </c>
      <c r="Z37">
        <v>5.1587799999999904</v>
      </c>
      <c r="AA37">
        <v>2.3460000000000002E-2</v>
      </c>
      <c r="AB37">
        <v>0</v>
      </c>
      <c r="AC37">
        <v>0</v>
      </c>
      <c r="AD37">
        <v>0</v>
      </c>
      <c r="AE37">
        <v>29.106298916363599</v>
      </c>
      <c r="AF37">
        <v>1.78920732</v>
      </c>
      <c r="AG37">
        <v>2.258519304</v>
      </c>
      <c r="AH37">
        <v>7.9782279999999997E-2</v>
      </c>
      <c r="AI37">
        <v>44.933363636363602</v>
      </c>
      <c r="AJ37">
        <v>0.53280311522355195</v>
      </c>
      <c r="AK37">
        <v>0.64776585950508503</v>
      </c>
      <c r="AL37">
        <v>3.98191271519239E-2</v>
      </c>
      <c r="AM37">
        <v>5.02637488321089E-2</v>
      </c>
      <c r="AN37">
        <v>0.26038558107257798</v>
      </c>
      <c r="AO37">
        <v>1.7755688322303499E-3</v>
      </c>
      <c r="AP37">
        <v>29.106298916363599</v>
      </c>
      <c r="AQ37">
        <v>1.8381312202853</v>
      </c>
      <c r="AR37">
        <v>11.688252943191101</v>
      </c>
      <c r="AS37">
        <v>2.3004150609470799</v>
      </c>
      <c r="AT37">
        <v>0.78946503188904105</v>
      </c>
      <c r="AU37">
        <v>89.018059999999906</v>
      </c>
      <c r="AV37">
        <v>44.933098140787102</v>
      </c>
      <c r="AW37">
        <v>2.6549557649957402E-4</v>
      </c>
      <c r="AX37">
        <v>-4.1895756947080302E-2</v>
      </c>
      <c r="AY37">
        <v>-4.8923900285306798E-2</v>
      </c>
      <c r="AZ37">
        <v>1.17470568088862E-2</v>
      </c>
      <c r="BA37">
        <v>-1.8550099117098501E-2</v>
      </c>
      <c r="BB37">
        <v>1.0040219494774499E-3</v>
      </c>
      <c r="BC37">
        <v>-2.73438967851455E-2</v>
      </c>
      <c r="BD37">
        <v>-7.9072600423500894E-2</v>
      </c>
      <c r="BE37">
        <v>-7.9338096000000496E-2</v>
      </c>
      <c r="BF37" t="e">
        <f t="shared" si="2"/>
        <v>#NAME?</v>
      </c>
      <c r="BG37" t="e">
        <f t="shared" si="5"/>
        <v>#NAME?</v>
      </c>
      <c r="BH37" t="s">
        <v>97</v>
      </c>
      <c r="BI37" t="e">
        <f t="shared" si="3"/>
        <v>#NAME?</v>
      </c>
      <c r="BJ37" t="e">
        <f>-inf</f>
        <v>#NAME?</v>
      </c>
      <c r="BK37" t="s">
        <v>97</v>
      </c>
      <c r="BP37" t="e">
        <f t="shared" si="4"/>
        <v>#NAME?</v>
      </c>
      <c r="BR37" t="s">
        <v>97</v>
      </c>
    </row>
    <row r="38" spans="1:70" x14ac:dyDescent="0.2">
      <c r="A38">
        <v>36</v>
      </c>
      <c r="B38" s="50">
        <v>44944.097222222219</v>
      </c>
      <c r="C38">
        <v>0</v>
      </c>
      <c r="D38">
        <v>0</v>
      </c>
      <c r="E38">
        <v>0</v>
      </c>
      <c r="F38">
        <v>0</v>
      </c>
      <c r="G38">
        <v>11.6999999999999</v>
      </c>
      <c r="H38">
        <v>8.56</v>
      </c>
      <c r="I38">
        <v>2.2599999999999998</v>
      </c>
      <c r="J38">
        <v>22.4575</v>
      </c>
      <c r="K38">
        <v>3.96349999999999</v>
      </c>
      <c r="L38">
        <v>33.267777777777702</v>
      </c>
      <c r="M38">
        <v>18.446874999999999</v>
      </c>
      <c r="N38">
        <v>1600.2058823529401</v>
      </c>
      <c r="O38">
        <v>84.178947368421007</v>
      </c>
      <c r="P38">
        <v>5</v>
      </c>
      <c r="Q38">
        <v>135</v>
      </c>
      <c r="R38">
        <v>7.0649999999999897</v>
      </c>
      <c r="S38">
        <v>0.55972972972972901</v>
      </c>
      <c r="T38">
        <v>6</v>
      </c>
      <c r="U38">
        <v>1.48244</v>
      </c>
      <c r="V38">
        <v>2.4060000000000002E-2</v>
      </c>
      <c r="W38">
        <v>23.790939999999999</v>
      </c>
      <c r="X38">
        <v>3.8562999999999898</v>
      </c>
      <c r="Y38">
        <v>54.440039999999897</v>
      </c>
      <c r="Z38">
        <v>5.0636799999999997</v>
      </c>
      <c r="AA38">
        <v>1.796E-2</v>
      </c>
      <c r="AB38">
        <v>0</v>
      </c>
      <c r="AC38">
        <v>0</v>
      </c>
      <c r="AD38">
        <v>0</v>
      </c>
      <c r="AE38">
        <v>29.141490399999999</v>
      </c>
      <c r="AF38">
        <v>1.7929775999999999</v>
      </c>
      <c r="AG38">
        <v>2.26352671999999</v>
      </c>
      <c r="AH38">
        <v>7.9950400000000005E-2</v>
      </c>
      <c r="AI38">
        <v>44.9774999999999</v>
      </c>
      <c r="AJ38">
        <v>0.53529516877650996</v>
      </c>
      <c r="AK38">
        <v>0.64791263187149095</v>
      </c>
      <c r="AL38">
        <v>3.9863878605969599E-2</v>
      </c>
      <c r="AM38">
        <v>5.0325756656105801E-2</v>
      </c>
      <c r="AN38">
        <v>0.26013006503251601</v>
      </c>
      <c r="AO38">
        <v>1.77756433772441E-3</v>
      </c>
      <c r="AP38">
        <v>29.141490399999999</v>
      </c>
      <c r="AQ38">
        <v>1.8226849777541201</v>
      </c>
      <c r="AR38">
        <v>11.6544421900239</v>
      </c>
      <c r="AS38">
        <v>2.2580078498824299</v>
      </c>
      <c r="AT38">
        <v>0.79354297000105001</v>
      </c>
      <c r="AU38">
        <v>88.633399999999995</v>
      </c>
      <c r="AV38">
        <v>44.876625417660399</v>
      </c>
      <c r="AW38">
        <v>0.100874582339514</v>
      </c>
      <c r="AX38">
        <v>5.5188701175636901E-3</v>
      </c>
      <c r="AY38">
        <v>-2.9707377754122299E-2</v>
      </c>
      <c r="AZ38">
        <v>4.5557809976079597E-2</v>
      </c>
      <c r="BA38">
        <v>2.4381731696826101E-3</v>
      </c>
      <c r="BB38">
        <v>3.8938299124854298E-3</v>
      </c>
      <c r="BC38">
        <v>-1.6568738925752498E-2</v>
      </c>
      <c r="BD38">
        <v>2.1369302339520901E-2</v>
      </c>
      <c r="BE38">
        <v>-7.9505279999993503E-2</v>
      </c>
      <c r="BF38" t="s">
        <v>97</v>
      </c>
      <c r="BG38" t="e">
        <f t="shared" si="5"/>
        <v>#NAME?</v>
      </c>
      <c r="BH38" t="s">
        <v>97</v>
      </c>
      <c r="BI38" t="s">
        <v>97</v>
      </c>
      <c r="BK38" t="s">
        <v>97</v>
      </c>
      <c r="BP38" t="s">
        <v>97</v>
      </c>
    </row>
    <row r="39" spans="1:70" x14ac:dyDescent="0.2">
      <c r="A39">
        <v>37</v>
      </c>
      <c r="B39" s="50">
        <v>44944.111111111109</v>
      </c>
      <c r="C39">
        <v>0</v>
      </c>
      <c r="D39">
        <v>0</v>
      </c>
      <c r="E39">
        <v>0</v>
      </c>
      <c r="F39">
        <v>0</v>
      </c>
      <c r="G39">
        <v>11.6999999999999</v>
      </c>
      <c r="H39">
        <v>8.5739999999999998</v>
      </c>
      <c r="I39">
        <v>2.258</v>
      </c>
      <c r="J39">
        <v>22.457142857142799</v>
      </c>
      <c r="K39">
        <v>3.93874999999999</v>
      </c>
      <c r="L39">
        <v>33.280499999999897</v>
      </c>
      <c r="M39">
        <v>18.105263157894701</v>
      </c>
      <c r="N39">
        <v>1600.45945945945</v>
      </c>
      <c r="O39">
        <v>84.013157894736807</v>
      </c>
      <c r="P39">
        <v>5</v>
      </c>
      <c r="Q39">
        <v>135</v>
      </c>
      <c r="R39">
        <v>7.0629032258064504</v>
      </c>
      <c r="S39">
        <v>0.242894736842105</v>
      </c>
      <c r="T39">
        <v>6</v>
      </c>
      <c r="U39">
        <v>1.3832800000000001</v>
      </c>
      <c r="V39">
        <v>2.546E-2</v>
      </c>
      <c r="W39">
        <v>23.825340000000001</v>
      </c>
      <c r="X39">
        <v>3.78913999999999</v>
      </c>
      <c r="Y39">
        <v>54.549399999999999</v>
      </c>
      <c r="Z39">
        <v>5.0015999999999998</v>
      </c>
      <c r="AA39">
        <v>1.26E-2</v>
      </c>
      <c r="AB39">
        <v>5.8399999999999997E-3</v>
      </c>
      <c r="AC39">
        <v>0</v>
      </c>
      <c r="AD39">
        <v>0</v>
      </c>
      <c r="AE39">
        <v>29.1520650171428</v>
      </c>
      <c r="AF39">
        <v>1.7959100400000001</v>
      </c>
      <c r="AG39">
        <v>2.2615324879999998</v>
      </c>
      <c r="AH39">
        <v>8.0081159999999998E-2</v>
      </c>
      <c r="AI39">
        <v>44.989142857142802</v>
      </c>
      <c r="AJ39">
        <v>0.53441586923307705</v>
      </c>
      <c r="AK39">
        <v>0.64798000508059095</v>
      </c>
      <c r="AL39">
        <v>3.9918743188832803E-2</v>
      </c>
      <c r="AM39">
        <v>5.0268405761390002E-2</v>
      </c>
      <c r="AN39">
        <v>0.26006274529727702</v>
      </c>
      <c r="AO39">
        <v>1.7800107962555999E-3</v>
      </c>
      <c r="AP39">
        <v>29.1520650171428</v>
      </c>
      <c r="AQ39">
        <v>1.7909417204593101</v>
      </c>
      <c r="AR39">
        <v>11.6712936810258</v>
      </c>
      <c r="AS39">
        <v>2.23032499327998</v>
      </c>
      <c r="AT39">
        <v>0.73924678359273099</v>
      </c>
      <c r="AU39">
        <v>88.548760000000001</v>
      </c>
      <c r="AV39">
        <v>44.844625411907899</v>
      </c>
      <c r="AW39">
        <v>0.144517445234882</v>
      </c>
      <c r="AX39">
        <v>3.1207494720014901E-2</v>
      </c>
      <c r="AY39">
        <v>4.9683195406850997E-3</v>
      </c>
      <c r="AZ39">
        <v>2.8706318974176501E-2</v>
      </c>
      <c r="BA39">
        <v>1.37992688080344E-2</v>
      </c>
      <c r="BB39">
        <v>2.4535315362543999E-3</v>
      </c>
      <c r="BC39">
        <v>2.76646348092419E-3</v>
      </c>
      <c r="BD39">
        <v>6.4882133234876502E-2</v>
      </c>
      <c r="BE39">
        <v>-7.9635312000005704E-2</v>
      </c>
      <c r="BF39" t="s">
        <v>97</v>
      </c>
      <c r="BG39" t="s">
        <v>97</v>
      </c>
      <c r="BH39" t="s">
        <v>97</v>
      </c>
      <c r="BI39" t="s">
        <v>97</v>
      </c>
      <c r="BJ39" t="s">
        <v>97</v>
      </c>
      <c r="BK39" t="s">
        <v>97</v>
      </c>
      <c r="BO39" t="s">
        <v>97</v>
      </c>
      <c r="BP39" t="s">
        <v>97</v>
      </c>
    </row>
    <row r="40" spans="1:70" x14ac:dyDescent="0.2">
      <c r="A40">
        <v>38</v>
      </c>
      <c r="B40" s="50">
        <v>44944.125</v>
      </c>
      <c r="C40">
        <v>0</v>
      </c>
      <c r="D40">
        <v>0</v>
      </c>
      <c r="E40">
        <v>0</v>
      </c>
      <c r="F40">
        <v>0</v>
      </c>
      <c r="G40">
        <v>11.6999999999999</v>
      </c>
      <c r="H40">
        <v>8.5549999999999997</v>
      </c>
      <c r="I40">
        <v>2.2574999999999998</v>
      </c>
      <c r="J40">
        <v>22.449090909090899</v>
      </c>
      <c r="K40">
        <v>3.9209999999999998</v>
      </c>
      <c r="L40">
        <v>33.273571428571401</v>
      </c>
      <c r="M40">
        <v>19.129032258064498</v>
      </c>
      <c r="N40">
        <v>1600.0833333333301</v>
      </c>
      <c r="O40">
        <v>84.605263157894697</v>
      </c>
      <c r="P40">
        <v>5</v>
      </c>
      <c r="Q40">
        <v>135</v>
      </c>
      <c r="R40">
        <v>7.0689743589743497</v>
      </c>
      <c r="S40">
        <v>0.37342105263157799</v>
      </c>
      <c r="T40">
        <v>6</v>
      </c>
      <c r="U40">
        <v>1.3496599999999901</v>
      </c>
      <c r="V40">
        <v>2.4039999999999999E-2</v>
      </c>
      <c r="W40">
        <v>23.86842</v>
      </c>
      <c r="X40">
        <v>3.75897999999999</v>
      </c>
      <c r="Y40">
        <v>54.541619999999902</v>
      </c>
      <c r="Z40">
        <v>5.1173599999999997</v>
      </c>
      <c r="AA40">
        <v>4.64E-3</v>
      </c>
      <c r="AB40">
        <v>2.2079999999999999E-2</v>
      </c>
      <c r="AC40">
        <v>0</v>
      </c>
      <c r="AD40">
        <v>0</v>
      </c>
      <c r="AE40">
        <v>29.1291771090909</v>
      </c>
      <c r="AF40">
        <v>1.7919303</v>
      </c>
      <c r="AG40">
        <v>2.2610246599999999</v>
      </c>
      <c r="AH40">
        <v>7.9903699999999994E-2</v>
      </c>
      <c r="AI40">
        <v>44.961590909090901</v>
      </c>
      <c r="AJ40">
        <v>0.53407245896053102</v>
      </c>
      <c r="AK40">
        <v>0.64786802513256203</v>
      </c>
      <c r="AL40">
        <v>3.9854690720867801E-2</v>
      </c>
      <c r="AM40">
        <v>5.0287914957716402E-2</v>
      </c>
      <c r="AN40">
        <v>0.260222108769606</v>
      </c>
      <c r="AO40">
        <v>1.7771546420935001E-3</v>
      </c>
      <c r="AP40">
        <v>29.1291771090909</v>
      </c>
      <c r="AQ40">
        <v>1.7766865590535399</v>
      </c>
      <c r="AR40">
        <v>11.6923972342921</v>
      </c>
      <c r="AS40">
        <v>2.2819449591353198</v>
      </c>
      <c r="AT40">
        <v>0.72081623496067104</v>
      </c>
      <c r="AU40">
        <v>88.636039999999994</v>
      </c>
      <c r="AV40">
        <v>44.880205861571902</v>
      </c>
      <c r="AW40">
        <v>8.1385047518956796E-2</v>
      </c>
      <c r="AX40">
        <v>-2.0920299135329199E-2</v>
      </c>
      <c r="AY40">
        <v>1.5243740946453799E-2</v>
      </c>
      <c r="AZ40">
        <v>7.6027657078387902E-3</v>
      </c>
      <c r="BA40">
        <v>-9.2525745098813797E-3</v>
      </c>
      <c r="BB40">
        <v>6.4980903485801697E-4</v>
      </c>
      <c r="BC40">
        <v>8.5068827434046194E-3</v>
      </c>
      <c r="BD40">
        <v>1.92620751896344E-3</v>
      </c>
      <c r="BE40">
        <v>-7.94588399999933E-2</v>
      </c>
      <c r="BF40" t="e">
        <f>-inf</f>
        <v>#NAME?</v>
      </c>
      <c r="BG40" t="s">
        <v>97</v>
      </c>
      <c r="BH40" t="s">
        <v>97</v>
      </c>
      <c r="BI40" t="e">
        <f>-inf</f>
        <v>#NAME?</v>
      </c>
      <c r="BK40" t="s">
        <v>97</v>
      </c>
      <c r="BP40" t="e">
        <f>-inf</f>
        <v>#NAME?</v>
      </c>
      <c r="BR40" t="s">
        <v>97</v>
      </c>
    </row>
    <row r="41" spans="1:70" x14ac:dyDescent="0.2">
      <c r="A41">
        <v>39</v>
      </c>
      <c r="B41" s="50">
        <v>44944.138888888891</v>
      </c>
      <c r="C41">
        <v>0</v>
      </c>
      <c r="D41">
        <v>0</v>
      </c>
      <c r="E41">
        <v>0</v>
      </c>
      <c r="F41">
        <v>0</v>
      </c>
      <c r="G41">
        <v>11.6999999999999</v>
      </c>
      <c r="H41">
        <v>8.5640000000000001</v>
      </c>
      <c r="I41">
        <v>2.2599999999999998</v>
      </c>
      <c r="J41">
        <v>22.4385714285714</v>
      </c>
      <c r="K41">
        <v>3.9662499999999898</v>
      </c>
      <c r="L41">
        <v>33.264666666666599</v>
      </c>
      <c r="M41">
        <v>18</v>
      </c>
      <c r="N41">
        <v>1600.07407407407</v>
      </c>
      <c r="O41">
        <v>84.33</v>
      </c>
      <c r="P41">
        <v>5</v>
      </c>
      <c r="Q41">
        <v>135</v>
      </c>
      <c r="R41">
        <v>7.0677419354838698</v>
      </c>
      <c r="S41">
        <v>1.09153846153846</v>
      </c>
      <c r="T41">
        <v>6</v>
      </c>
      <c r="U41">
        <v>1.4076200000000001</v>
      </c>
      <c r="V41">
        <v>5.178E-2</v>
      </c>
      <c r="W41">
        <v>23.851699999999902</v>
      </c>
      <c r="X41">
        <v>3.7432399999999899</v>
      </c>
      <c r="Y41">
        <v>54.408659999999998</v>
      </c>
      <c r="Z41">
        <v>5.1615200000000003</v>
      </c>
      <c r="AA41">
        <v>9.2999999999999992E-3</v>
      </c>
      <c r="AB41">
        <v>1.634E-2</v>
      </c>
      <c r="AC41">
        <v>0</v>
      </c>
      <c r="AD41">
        <v>0</v>
      </c>
      <c r="AE41">
        <v>29.125685188571399</v>
      </c>
      <c r="AF41">
        <v>1.7938154399999999</v>
      </c>
      <c r="AG41">
        <v>2.2635283679999998</v>
      </c>
      <c r="AH41">
        <v>7.9987760000000005E-2</v>
      </c>
      <c r="AI41">
        <v>44.962571428571401</v>
      </c>
      <c r="AJ41">
        <v>0.53531340761877599</v>
      </c>
      <c r="AK41">
        <v>0.64777623394696504</v>
      </c>
      <c r="AL41">
        <v>3.9895748463801603E-2</v>
      </c>
      <c r="AM41">
        <v>5.0342502576746301E-2</v>
      </c>
      <c r="AN41">
        <v>0.26021643398636302</v>
      </c>
      <c r="AO41">
        <v>1.7789854418595701E-3</v>
      </c>
      <c r="AP41">
        <v>29.125685188571399</v>
      </c>
      <c r="AQ41">
        <v>1.7692470285321</v>
      </c>
      <c r="AR41">
        <v>11.6842066258749</v>
      </c>
      <c r="AS41">
        <v>2.3016368880587201</v>
      </c>
      <c r="AT41">
        <v>0.75351785883234201</v>
      </c>
      <c r="AU41">
        <v>88.572739999999996</v>
      </c>
      <c r="AV41">
        <v>44.880775731037197</v>
      </c>
      <c r="AW41">
        <v>8.1795697534218406E-2</v>
      </c>
      <c r="AX41">
        <v>-3.8108520058722999E-2</v>
      </c>
      <c r="AY41">
        <v>2.4568411467899402E-2</v>
      </c>
      <c r="AZ41">
        <v>1.57933741250442E-2</v>
      </c>
      <c r="BA41">
        <v>-1.6835892404739199E-2</v>
      </c>
      <c r="BB41">
        <v>1.3498610363285599E-3</v>
      </c>
      <c r="BC41">
        <v>1.36961757157689E-2</v>
      </c>
      <c r="BD41">
        <v>2.2532655342206698E-3</v>
      </c>
      <c r="BE41">
        <v>-7.9542431999997706E-2</v>
      </c>
      <c r="BF41" t="e">
        <f>-inf</f>
        <v>#NAME?</v>
      </c>
      <c r="BG41" t="s">
        <v>97</v>
      </c>
      <c r="BH41" t="s">
        <v>97</v>
      </c>
      <c r="BI41" t="e">
        <f>-inf</f>
        <v>#NAME?</v>
      </c>
      <c r="BK41" t="s">
        <v>97</v>
      </c>
      <c r="BP41" t="e">
        <f>-inf</f>
        <v>#NAME?</v>
      </c>
      <c r="BR41" t="s">
        <v>97</v>
      </c>
    </row>
    <row r="42" spans="1:70" x14ac:dyDescent="0.2">
      <c r="A42">
        <v>40</v>
      </c>
      <c r="B42" s="50">
        <v>44944.152777777781</v>
      </c>
      <c r="C42">
        <v>0</v>
      </c>
      <c r="D42">
        <v>0</v>
      </c>
      <c r="E42">
        <v>0</v>
      </c>
      <c r="F42">
        <v>0</v>
      </c>
      <c r="G42">
        <v>11.6999999999999</v>
      </c>
      <c r="H42">
        <v>8.5675000000000008</v>
      </c>
      <c r="I42">
        <v>2.2574999999999998</v>
      </c>
      <c r="J42">
        <v>22.47</v>
      </c>
      <c r="K42">
        <v>3.9628205128205098</v>
      </c>
      <c r="L42">
        <v>33.269047619047598</v>
      </c>
      <c r="M42">
        <v>18.3464285714285</v>
      </c>
      <c r="N42">
        <v>1600.0810810810799</v>
      </c>
      <c r="O42">
        <v>83.947222222222194</v>
      </c>
      <c r="P42">
        <v>5</v>
      </c>
      <c r="Q42">
        <v>135</v>
      </c>
      <c r="R42">
        <v>7.0673529411764697</v>
      </c>
      <c r="S42">
        <v>0.98921052631578898</v>
      </c>
      <c r="T42">
        <v>6</v>
      </c>
      <c r="U42">
        <v>1.4826250000000001</v>
      </c>
      <c r="V42">
        <v>6.8949999999999997E-2</v>
      </c>
      <c r="W42">
        <v>23.8108</v>
      </c>
      <c r="X42">
        <v>3.8555000000000001</v>
      </c>
      <c r="Y42">
        <v>54.562849999999997</v>
      </c>
      <c r="Z42">
        <v>5.0317249999999998</v>
      </c>
      <c r="AA42">
        <v>7.4000000000000003E-3</v>
      </c>
      <c r="AB42">
        <v>4.0000000000000001E-3</v>
      </c>
      <c r="AC42">
        <v>0</v>
      </c>
      <c r="AD42">
        <v>0</v>
      </c>
      <c r="AE42">
        <v>29.159846699999999</v>
      </c>
      <c r="AF42">
        <v>1.79454855</v>
      </c>
      <c r="AG42">
        <v>2.2610298099999899</v>
      </c>
      <c r="AH42">
        <v>8.0020450000000007E-2</v>
      </c>
      <c r="AI42">
        <v>44.994999999999997</v>
      </c>
      <c r="AJ42">
        <v>0.53442675190170597</v>
      </c>
      <c r="AK42">
        <v>0.64806860095566099</v>
      </c>
      <c r="AL42">
        <v>3.9883288143126999E-2</v>
      </c>
      <c r="AM42">
        <v>5.0250690298921999E-2</v>
      </c>
      <c r="AN42">
        <v>0.260028892099122</v>
      </c>
      <c r="AO42">
        <v>1.77842982553617E-3</v>
      </c>
      <c r="AP42">
        <v>29.159846699999999</v>
      </c>
      <c r="AQ42">
        <v>1.8223068567619201</v>
      </c>
      <c r="AR42">
        <v>11.664170986863899</v>
      </c>
      <c r="AS42">
        <v>2.2437584026734898</v>
      </c>
      <c r="AT42">
        <v>0.79235446303826595</v>
      </c>
      <c r="AU42">
        <v>88.743499999999997</v>
      </c>
      <c r="AV42">
        <v>44.890082946299302</v>
      </c>
      <c r="AW42">
        <v>0.10491705370061</v>
      </c>
      <c r="AX42">
        <v>1.7271407326508999E-2</v>
      </c>
      <c r="AY42">
        <v>-2.7758306761927101E-2</v>
      </c>
      <c r="AZ42">
        <v>3.5829013136027002E-2</v>
      </c>
      <c r="BA42">
        <v>7.6387349030612702E-3</v>
      </c>
      <c r="BB42">
        <v>3.0623088150450398E-3</v>
      </c>
      <c r="BC42">
        <v>-1.5468128049211599E-2</v>
      </c>
      <c r="BD42">
        <v>2.53421137006089E-2</v>
      </c>
      <c r="BE42">
        <v>-7.9574940000001607E-2</v>
      </c>
      <c r="BF42" t="s">
        <v>97</v>
      </c>
      <c r="BG42" t="e">
        <f>-inf</f>
        <v>#NAME?</v>
      </c>
      <c r="BH42" t="s">
        <v>97</v>
      </c>
      <c r="BI42" t="s">
        <v>97</v>
      </c>
      <c r="BK42" t="s">
        <v>97</v>
      </c>
      <c r="BP42" t="s">
        <v>97</v>
      </c>
    </row>
    <row r="43" spans="1:70" x14ac:dyDescent="0.2">
      <c r="A43">
        <v>41</v>
      </c>
      <c r="B43" s="50">
        <v>44944.166666666664</v>
      </c>
      <c r="C43">
        <v>0</v>
      </c>
      <c r="D43">
        <v>0</v>
      </c>
      <c r="E43">
        <v>0</v>
      </c>
      <c r="F43">
        <v>0</v>
      </c>
      <c r="G43">
        <v>11.6999999999999</v>
      </c>
      <c r="H43">
        <v>8.57</v>
      </c>
      <c r="I43">
        <v>2.2559999999999998</v>
      </c>
      <c r="J43">
        <v>22.4385714285714</v>
      </c>
      <c r="K43">
        <v>3.9474999999999998</v>
      </c>
      <c r="L43">
        <v>33.261249999999997</v>
      </c>
      <c r="M43">
        <v>18.2481481481481</v>
      </c>
      <c r="N43">
        <v>1600.2333333333299</v>
      </c>
      <c r="O43">
        <v>83.881081081081007</v>
      </c>
      <c r="P43">
        <v>5</v>
      </c>
      <c r="Q43">
        <v>135</v>
      </c>
      <c r="R43">
        <v>7.0649999999999897</v>
      </c>
      <c r="S43">
        <v>0.30974358974358901</v>
      </c>
      <c r="T43">
        <v>6</v>
      </c>
      <c r="U43">
        <v>1.4308999999999901</v>
      </c>
      <c r="V43">
        <v>7.6799999999999993E-2</v>
      </c>
      <c r="W43">
        <v>23.854479999999999</v>
      </c>
      <c r="X43">
        <v>3.8435600000000001</v>
      </c>
      <c r="Y43">
        <v>54.616279999999897</v>
      </c>
      <c r="Z43">
        <v>5.0118200000000002</v>
      </c>
      <c r="AA43">
        <v>1.294E-2</v>
      </c>
      <c r="AB43">
        <v>3.9199999999999999E-3</v>
      </c>
      <c r="AC43">
        <v>0</v>
      </c>
      <c r="AD43">
        <v>0</v>
      </c>
      <c r="AE43">
        <v>29.130370228571401</v>
      </c>
      <c r="AF43">
        <v>1.7950721999999999</v>
      </c>
      <c r="AG43">
        <v>2.2595308399999898</v>
      </c>
      <c r="AH43">
        <v>8.0043799999999998E-2</v>
      </c>
      <c r="AI43">
        <v>44.964571428571404</v>
      </c>
      <c r="AJ43">
        <v>0.53336423184756299</v>
      </c>
      <c r="AK43">
        <v>0.64785161523993495</v>
      </c>
      <c r="AL43">
        <v>3.9921923927409501E-2</v>
      </c>
      <c r="AM43">
        <v>5.0251359419479398E-2</v>
      </c>
      <c r="AN43">
        <v>0.26020485969906398</v>
      </c>
      <c r="AO43">
        <v>1.7801526281008501E-3</v>
      </c>
      <c r="AP43">
        <v>29.130370228571401</v>
      </c>
      <c r="AQ43">
        <v>1.8166634009534099</v>
      </c>
      <c r="AR43">
        <v>11.6855684614849</v>
      </c>
      <c r="AS43">
        <v>2.2348823192219398</v>
      </c>
      <c r="AT43">
        <v>0.76319087935067798</v>
      </c>
      <c r="AU43">
        <v>88.757039999999904</v>
      </c>
      <c r="AV43">
        <v>44.867484410231697</v>
      </c>
      <c r="AW43">
        <v>9.7087018339649903E-2</v>
      </c>
      <c r="AX43">
        <v>2.46485207780517E-2</v>
      </c>
      <c r="AY43">
        <v>-2.1591200953410199E-2</v>
      </c>
      <c r="AZ43">
        <v>1.44315385150051E-2</v>
      </c>
      <c r="BA43">
        <v>1.09086896897817E-2</v>
      </c>
      <c r="BB43">
        <v>1.23346483034231E-3</v>
      </c>
      <c r="BC43">
        <v>-1.20280404060684E-2</v>
      </c>
      <c r="BD43">
        <v>1.7488858339646599E-2</v>
      </c>
      <c r="BE43">
        <v>-7.9598160000003304E-2</v>
      </c>
      <c r="BF43" t="s">
        <v>97</v>
      </c>
      <c r="BG43" t="e">
        <f>-inf</f>
        <v>#NAME?</v>
      </c>
      <c r="BH43" t="s">
        <v>97</v>
      </c>
      <c r="BI43" t="s">
        <v>97</v>
      </c>
      <c r="BK43" t="s">
        <v>97</v>
      </c>
      <c r="BP43" t="s">
        <v>97</v>
      </c>
    </row>
    <row r="44" spans="1:70" x14ac:dyDescent="0.2">
      <c r="A44">
        <v>42</v>
      </c>
      <c r="B44" s="50">
        <v>44944.180555555555</v>
      </c>
      <c r="C44">
        <v>0</v>
      </c>
      <c r="D44">
        <v>0</v>
      </c>
      <c r="E44">
        <v>0</v>
      </c>
      <c r="F44">
        <v>0</v>
      </c>
      <c r="G44">
        <v>11.6999999999999</v>
      </c>
      <c r="H44">
        <v>8.5625</v>
      </c>
      <c r="I44">
        <v>2.2599999999999998</v>
      </c>
      <c r="J44">
        <v>22.435714285714202</v>
      </c>
      <c r="K44">
        <v>3.93282051282051</v>
      </c>
      <c r="L44">
        <v>33.272500000000001</v>
      </c>
      <c r="M44">
        <v>18.147826086956499</v>
      </c>
      <c r="N44">
        <v>1600.5161290322501</v>
      </c>
      <c r="O44">
        <v>83.8052631578947</v>
      </c>
      <c r="P44">
        <v>5</v>
      </c>
      <c r="Q44">
        <v>135</v>
      </c>
      <c r="R44">
        <v>7.0667741935483797</v>
      </c>
      <c r="S44">
        <v>0.58820512820512805</v>
      </c>
      <c r="T44">
        <v>6</v>
      </c>
      <c r="U44">
        <v>1.39354</v>
      </c>
      <c r="V44">
        <v>6.2080000000000003E-2</v>
      </c>
      <c r="W44">
        <v>23.888079999999999</v>
      </c>
      <c r="X44">
        <v>3.8644399999999899</v>
      </c>
      <c r="Y44">
        <v>54.659119999999902</v>
      </c>
      <c r="Z44">
        <v>5.1096399999999997</v>
      </c>
      <c r="AA44">
        <v>1.7600000000000001E-2</v>
      </c>
      <c r="AB44">
        <v>2.5999999999999998E-4</v>
      </c>
      <c r="AC44">
        <v>0</v>
      </c>
      <c r="AD44">
        <v>0</v>
      </c>
      <c r="AE44">
        <v>29.121656785714201</v>
      </c>
      <c r="AF44">
        <v>1.79350125</v>
      </c>
      <c r="AG44">
        <v>2.26352774999999</v>
      </c>
      <c r="AH44">
        <v>7.9973749999999996E-2</v>
      </c>
      <c r="AI44">
        <v>44.958214285714199</v>
      </c>
      <c r="AJ44">
        <v>0.53278678445087002</v>
      </c>
      <c r="AK44">
        <v>0.64774941016658305</v>
      </c>
      <c r="AL44">
        <v>3.98926264864993E-2</v>
      </c>
      <c r="AM44">
        <v>5.0347367793903801E-2</v>
      </c>
      <c r="AN44">
        <v>0.26024165296346502</v>
      </c>
      <c r="AO44">
        <v>1.77884623022965E-3</v>
      </c>
      <c r="AP44">
        <v>29.121656785714201</v>
      </c>
      <c r="AQ44">
        <v>1.82653235884971</v>
      </c>
      <c r="AR44">
        <v>11.702028057347301</v>
      </c>
      <c r="AS44">
        <v>2.27850243895216</v>
      </c>
      <c r="AT44">
        <v>0.74245969560366598</v>
      </c>
      <c r="AU44">
        <v>88.914819999999906</v>
      </c>
      <c r="AV44">
        <v>44.928719640863399</v>
      </c>
      <c r="AW44">
        <v>2.9494644850814201E-2</v>
      </c>
      <c r="AX44">
        <v>-1.4974688952163801E-2</v>
      </c>
      <c r="AY44">
        <v>-3.3031108849711201E-2</v>
      </c>
      <c r="AZ44">
        <v>-2.0280573473172498E-3</v>
      </c>
      <c r="BA44">
        <v>-6.61564186794874E-3</v>
      </c>
      <c r="BB44">
        <v>-1.7333823481344E-4</v>
      </c>
      <c r="BC44">
        <v>-1.8417109466587301E-2</v>
      </c>
      <c r="BD44">
        <v>-5.0033855149192299E-2</v>
      </c>
      <c r="BE44">
        <v>-7.9528500000006497E-2</v>
      </c>
      <c r="BF44" t="e">
        <f t="shared" ref="BF44:BF53" si="6">-inf</f>
        <v>#NAME?</v>
      </c>
      <c r="BG44" t="e">
        <f>-inf</f>
        <v>#NAME?</v>
      </c>
      <c r="BH44" t="e">
        <f>-inf</f>
        <v>#NAME?</v>
      </c>
      <c r="BI44" t="e">
        <f>-inf</f>
        <v>#NAME?</v>
      </c>
      <c r="BJ44" t="e">
        <f>-inf</f>
        <v>#NAME?</v>
      </c>
      <c r="BK44" t="e">
        <f>-inf</f>
        <v>#NAME?</v>
      </c>
      <c r="BO44" t="e">
        <f>-inf</f>
        <v>#NAME?</v>
      </c>
      <c r="BP44" t="e">
        <f>-inf</f>
        <v>#NAME?</v>
      </c>
    </row>
    <row r="45" spans="1:70" x14ac:dyDescent="0.2">
      <c r="A45">
        <v>43</v>
      </c>
      <c r="B45" s="50">
        <v>44944.194444444445</v>
      </c>
      <c r="C45">
        <v>0</v>
      </c>
      <c r="D45">
        <v>0</v>
      </c>
      <c r="E45">
        <v>0</v>
      </c>
      <c r="F45">
        <v>0</v>
      </c>
      <c r="G45">
        <v>11.6999999999999</v>
      </c>
      <c r="H45">
        <v>8.5724999999999998</v>
      </c>
      <c r="I45">
        <v>2.2574999999999998</v>
      </c>
      <c r="J45">
        <v>22.451428571428501</v>
      </c>
      <c r="K45">
        <v>3.9830769230769199</v>
      </c>
      <c r="L45">
        <v>33.258888888888798</v>
      </c>
      <c r="M45">
        <v>18.872413793103402</v>
      </c>
      <c r="N45">
        <v>1600.0294117646999</v>
      </c>
      <c r="O45">
        <v>84.078378378378304</v>
      </c>
      <c r="P45">
        <v>5</v>
      </c>
      <c r="Q45">
        <v>135</v>
      </c>
      <c r="R45">
        <v>7.0605882352941096</v>
      </c>
      <c r="S45">
        <v>1.4984615384615301</v>
      </c>
      <c r="T45">
        <v>6</v>
      </c>
      <c r="U45">
        <v>1.39198</v>
      </c>
      <c r="V45">
        <v>6.3380000000000006E-2</v>
      </c>
      <c r="W45">
        <v>23.85352</v>
      </c>
      <c r="X45">
        <v>3.7891599999999999</v>
      </c>
      <c r="Y45">
        <v>54.509639999999997</v>
      </c>
      <c r="Z45">
        <v>5.1577599999999997</v>
      </c>
      <c r="AA45">
        <v>1.0699999999999999E-2</v>
      </c>
      <c r="AB45">
        <v>3.8600000000000001E-3</v>
      </c>
      <c r="AC45">
        <v>0</v>
      </c>
      <c r="AD45">
        <v>0</v>
      </c>
      <c r="AE45">
        <v>29.145179471428499</v>
      </c>
      <c r="AF45">
        <v>1.79559585</v>
      </c>
      <c r="AG45">
        <v>2.2610318700000001</v>
      </c>
      <c r="AH45">
        <v>8.0067149999999906E-2</v>
      </c>
      <c r="AI45">
        <v>44.981428571428502</v>
      </c>
      <c r="AJ45">
        <v>0.53467936077780998</v>
      </c>
      <c r="AK45">
        <v>0.64793805792866899</v>
      </c>
      <c r="AL45">
        <v>3.9918604344650097E-2</v>
      </c>
      <c r="AM45">
        <v>5.0265897322704603E-2</v>
      </c>
      <c r="AN45">
        <v>0.26010734588877898</v>
      </c>
      <c r="AO45">
        <v>1.78000460507511E-3</v>
      </c>
      <c r="AP45">
        <v>29.145179471428499</v>
      </c>
      <c r="AQ45">
        <v>1.7909511734841199</v>
      </c>
      <c r="AR45">
        <v>11.685098187317401</v>
      </c>
      <c r="AS45">
        <v>2.29996022019749</v>
      </c>
      <c r="AT45">
        <v>0.74426297661549601</v>
      </c>
      <c r="AU45">
        <v>88.702060000000003</v>
      </c>
      <c r="AV45">
        <v>44.9211890524276</v>
      </c>
      <c r="AW45">
        <v>6.0239519000887698E-2</v>
      </c>
      <c r="AX45">
        <v>-3.8928350197491697E-2</v>
      </c>
      <c r="AY45">
        <v>4.6446765158800699E-3</v>
      </c>
      <c r="AZ45">
        <v>1.4901812682499099E-2</v>
      </c>
      <c r="BA45">
        <v>-1.72170727507223E-2</v>
      </c>
      <c r="BB45">
        <v>1.2736592036323999E-3</v>
      </c>
      <c r="BC45">
        <v>2.5867048622773702E-3</v>
      </c>
      <c r="BD45">
        <v>-1.9381860999112498E-2</v>
      </c>
      <c r="BE45">
        <v>-7.9621380000000297E-2</v>
      </c>
      <c r="BF45" t="e">
        <f t="shared" si="6"/>
        <v>#NAME?</v>
      </c>
      <c r="BG45" t="s">
        <v>97</v>
      </c>
      <c r="BH45" t="s">
        <v>97</v>
      </c>
      <c r="BI45" t="e">
        <f t="shared" ref="BI45:BI53" si="7">-inf</f>
        <v>#NAME?</v>
      </c>
      <c r="BK45" t="s">
        <v>97</v>
      </c>
      <c r="BP45" t="e">
        <f t="shared" ref="BP45:BP53" si="8">-inf</f>
        <v>#NAME?</v>
      </c>
      <c r="BR45" t="s">
        <v>97</v>
      </c>
    </row>
    <row r="46" spans="1:70" x14ac:dyDescent="0.2">
      <c r="A46">
        <v>44</v>
      </c>
      <c r="B46" s="50">
        <v>44944.208333333336</v>
      </c>
      <c r="C46">
        <v>0</v>
      </c>
      <c r="D46">
        <v>0</v>
      </c>
      <c r="E46">
        <v>0</v>
      </c>
      <c r="F46">
        <v>0</v>
      </c>
      <c r="G46">
        <v>11.6999999999999</v>
      </c>
      <c r="H46">
        <v>8.5719999999999992</v>
      </c>
      <c r="I46">
        <v>2.2599999999999998</v>
      </c>
      <c r="J46">
        <v>22.448181818181801</v>
      </c>
      <c r="K46">
        <v>3.97525</v>
      </c>
      <c r="L46">
        <v>33.281052631578902</v>
      </c>
      <c r="M46">
        <v>17.899999999999999</v>
      </c>
      <c r="N46">
        <v>1599.72727272727</v>
      </c>
      <c r="O46">
        <v>83.927027027026995</v>
      </c>
      <c r="P46">
        <v>5</v>
      </c>
      <c r="Q46">
        <v>135</v>
      </c>
      <c r="R46">
        <v>7.0740625000000001</v>
      </c>
      <c r="S46">
        <v>0.99589743589743596</v>
      </c>
      <c r="T46">
        <v>6</v>
      </c>
      <c r="U46">
        <v>1.37758</v>
      </c>
      <c r="V46">
        <v>9.9019999999999997E-2</v>
      </c>
      <c r="W46">
        <v>23.884319999999999</v>
      </c>
      <c r="X46">
        <v>3.83012</v>
      </c>
      <c r="Y46">
        <v>54.71678</v>
      </c>
      <c r="Z46">
        <v>5.1730799999999997</v>
      </c>
      <c r="AA46">
        <v>0</v>
      </c>
      <c r="AB46">
        <v>1.736E-2</v>
      </c>
      <c r="AC46">
        <v>0</v>
      </c>
      <c r="AD46">
        <v>0</v>
      </c>
      <c r="AE46">
        <v>29.1415422981818</v>
      </c>
      <c r="AF46">
        <v>1.7954911199999899</v>
      </c>
      <c r="AG46">
        <v>2.2635316639999998</v>
      </c>
      <c r="AH46">
        <v>8.0062479999999894E-2</v>
      </c>
      <c r="AI46">
        <v>44.980181818181798</v>
      </c>
      <c r="AJ46">
        <v>0.53258876524133503</v>
      </c>
      <c r="AK46">
        <v>0.64787515568472498</v>
      </c>
      <c r="AL46">
        <v>3.9917382443176899E-2</v>
      </c>
      <c r="AM46">
        <v>5.0322866037972203E-2</v>
      </c>
      <c r="AN46">
        <v>0.26011455550120999</v>
      </c>
      <c r="AO46">
        <v>1.7799501194465401E-3</v>
      </c>
      <c r="AP46">
        <v>29.1415422981818</v>
      </c>
      <c r="AQ46">
        <v>1.81031096828452</v>
      </c>
      <c r="AR46">
        <v>11.7001861501912</v>
      </c>
      <c r="AS46">
        <v>2.3067917498874002</v>
      </c>
      <c r="AT46">
        <v>0.73368363122115898</v>
      </c>
      <c r="AU46">
        <v>88.981880000000004</v>
      </c>
      <c r="AV46">
        <v>44.958831166544996</v>
      </c>
      <c r="AW46">
        <v>2.1350651636779999E-2</v>
      </c>
      <c r="AX46">
        <v>-4.3260085887400802E-2</v>
      </c>
      <c r="AY46">
        <v>-1.48198482845269E-2</v>
      </c>
      <c r="AZ46">
        <v>-1.86150191296974E-4</v>
      </c>
      <c r="BA46">
        <v>-1.9111765289359199E-2</v>
      </c>
      <c r="BB46" s="51">
        <v>-1.5910272760425102E-5</v>
      </c>
      <c r="BC46">
        <v>-8.2539245777650903E-3</v>
      </c>
      <c r="BD46">
        <v>-5.8266084363224703E-2</v>
      </c>
      <c r="BE46">
        <v>-7.9616736000004795E-2</v>
      </c>
      <c r="BF46" t="e">
        <f t="shared" si="6"/>
        <v>#NAME?</v>
      </c>
      <c r="BG46" t="e">
        <f>-inf</f>
        <v>#NAME?</v>
      </c>
      <c r="BH46" t="e">
        <f>-inf</f>
        <v>#NAME?</v>
      </c>
      <c r="BI46" t="e">
        <f t="shared" si="7"/>
        <v>#NAME?</v>
      </c>
      <c r="BJ46" t="e">
        <f>-inf</f>
        <v>#NAME?</v>
      </c>
      <c r="BK46" t="e">
        <f>-inf</f>
        <v>#NAME?</v>
      </c>
      <c r="BO46" t="e">
        <f>-inf</f>
        <v>#NAME?</v>
      </c>
      <c r="BP46" t="e">
        <f t="shared" si="8"/>
        <v>#NAME?</v>
      </c>
    </row>
    <row r="47" spans="1:70" x14ac:dyDescent="0.2">
      <c r="A47">
        <v>45</v>
      </c>
      <c r="B47" s="50">
        <v>44944.222222222219</v>
      </c>
      <c r="C47">
        <v>0</v>
      </c>
      <c r="D47">
        <v>0</v>
      </c>
      <c r="E47">
        <v>0</v>
      </c>
      <c r="F47">
        <v>0</v>
      </c>
      <c r="G47">
        <v>11.6999999999999</v>
      </c>
      <c r="H47">
        <v>8.5574999999999992</v>
      </c>
      <c r="I47">
        <v>2.2574999999999998</v>
      </c>
      <c r="J47">
        <v>22.441111111111098</v>
      </c>
      <c r="K47">
        <v>3.9434999999999998</v>
      </c>
      <c r="L47">
        <v>33.271111111111097</v>
      </c>
      <c r="M47">
        <v>18.540540540540501</v>
      </c>
      <c r="N47">
        <v>1600.2</v>
      </c>
      <c r="O47">
        <v>83.588888888888903</v>
      </c>
      <c r="P47">
        <v>5</v>
      </c>
      <c r="Q47">
        <v>135</v>
      </c>
      <c r="R47">
        <v>7.0662857142857103</v>
      </c>
      <c r="S47">
        <v>0.32105263157894698</v>
      </c>
      <c r="T47">
        <v>6</v>
      </c>
      <c r="U47">
        <v>1.3610800000000001</v>
      </c>
      <c r="V47">
        <v>0.10364</v>
      </c>
      <c r="W47">
        <v>23.89378</v>
      </c>
      <c r="X47">
        <v>3.8414600000000001</v>
      </c>
      <c r="Y47">
        <v>54.633159999999997</v>
      </c>
      <c r="Z47">
        <v>5.1429</v>
      </c>
      <c r="AA47">
        <v>0</v>
      </c>
      <c r="AB47">
        <v>1.1140000000000001E-2</v>
      </c>
      <c r="AC47">
        <v>0</v>
      </c>
      <c r="AD47">
        <v>0</v>
      </c>
      <c r="AE47">
        <v>29.1231494111111</v>
      </c>
      <c r="AF47">
        <v>1.7924539500000001</v>
      </c>
      <c r="AG47">
        <v>2.2610256899999999</v>
      </c>
      <c r="AH47">
        <v>7.9927049999999999E-2</v>
      </c>
      <c r="AI47">
        <v>44.956111111111099</v>
      </c>
      <c r="AJ47">
        <v>0.53306726923925096</v>
      </c>
      <c r="AK47">
        <v>0.64781291555961995</v>
      </c>
      <c r="AL47">
        <v>3.9871196722729499E-2</v>
      </c>
      <c r="AM47">
        <v>5.0294067572076398E-2</v>
      </c>
      <c r="AN47">
        <v>0.260253827807367</v>
      </c>
      <c r="AO47">
        <v>1.7778906587906701E-3</v>
      </c>
      <c r="AP47">
        <v>29.1231494111111</v>
      </c>
      <c r="AQ47">
        <v>1.81567083334889</v>
      </c>
      <c r="AR47">
        <v>11.7048203102168</v>
      </c>
      <c r="AS47">
        <v>2.2933338147672</v>
      </c>
      <c r="AT47">
        <v>0.72554719881616003</v>
      </c>
      <c r="AU47">
        <v>88.872379999999893</v>
      </c>
      <c r="AV47">
        <v>44.936974369444002</v>
      </c>
      <c r="AW47">
        <v>1.9136741667075699E-2</v>
      </c>
      <c r="AX47">
        <v>-3.23081247672014E-2</v>
      </c>
      <c r="AY47">
        <v>-2.3216883348896999E-2</v>
      </c>
      <c r="AZ47">
        <v>-4.8203102168216097E-3</v>
      </c>
      <c r="BA47">
        <v>-1.4289145368888499E-2</v>
      </c>
      <c r="BB47">
        <v>-4.1199232622406899E-4</v>
      </c>
      <c r="BC47">
        <v>-1.29525689342797E-2</v>
      </c>
      <c r="BD47">
        <v>-6.0345318332920103E-2</v>
      </c>
      <c r="BE47">
        <v>-7.9482059999995899E-2</v>
      </c>
      <c r="BF47" t="e">
        <f t="shared" si="6"/>
        <v>#NAME?</v>
      </c>
      <c r="BG47" t="e">
        <f>-inf</f>
        <v>#NAME?</v>
      </c>
      <c r="BH47" t="e">
        <f>-inf</f>
        <v>#NAME?</v>
      </c>
      <c r="BI47" t="e">
        <f t="shared" si="7"/>
        <v>#NAME?</v>
      </c>
      <c r="BJ47" t="e">
        <f>-inf</f>
        <v>#NAME?</v>
      </c>
      <c r="BK47" t="e">
        <f>-inf</f>
        <v>#NAME?</v>
      </c>
      <c r="BO47" t="e">
        <f>-inf</f>
        <v>#NAME?</v>
      </c>
      <c r="BP47" t="e">
        <f t="shared" si="8"/>
        <v>#NAME?</v>
      </c>
    </row>
    <row r="48" spans="1:70" x14ac:dyDescent="0.2">
      <c r="A48">
        <v>46</v>
      </c>
      <c r="B48" s="50">
        <v>44944.236111111109</v>
      </c>
      <c r="C48">
        <v>0</v>
      </c>
      <c r="D48">
        <v>0</v>
      </c>
      <c r="E48">
        <v>0</v>
      </c>
      <c r="F48">
        <v>0</v>
      </c>
      <c r="G48">
        <v>11.6999999999999</v>
      </c>
      <c r="H48">
        <v>8.57</v>
      </c>
      <c r="I48">
        <v>2.258</v>
      </c>
      <c r="J48">
        <v>22.4511111111111</v>
      </c>
      <c r="K48">
        <v>3.9487499999999902</v>
      </c>
      <c r="L48">
        <v>33.2841666666666</v>
      </c>
      <c r="M48">
        <v>17.813636363636299</v>
      </c>
      <c r="N48">
        <v>1599.9666666666601</v>
      </c>
      <c r="O48">
        <v>84.607500000000002</v>
      </c>
      <c r="P48">
        <v>5</v>
      </c>
      <c r="Q48">
        <v>135</v>
      </c>
      <c r="R48">
        <v>7.07</v>
      </c>
      <c r="S48">
        <v>0.70897435897435901</v>
      </c>
      <c r="T48">
        <v>6</v>
      </c>
      <c r="U48">
        <v>1.40689999999999</v>
      </c>
      <c r="V48">
        <v>0.10403999999999999</v>
      </c>
      <c r="W48">
        <v>23.8794</v>
      </c>
      <c r="X48">
        <v>3.8231999999999999</v>
      </c>
      <c r="Y48">
        <v>54.605980000000002</v>
      </c>
      <c r="Z48">
        <v>5.1396600000000001</v>
      </c>
      <c r="AA48">
        <v>0</v>
      </c>
      <c r="AB48">
        <v>4.8999999999999998E-3</v>
      </c>
      <c r="AC48">
        <v>0</v>
      </c>
      <c r="AD48">
        <v>0</v>
      </c>
      <c r="AE48">
        <v>29.142909911111101</v>
      </c>
      <c r="AF48">
        <v>1.7950721999999999</v>
      </c>
      <c r="AG48">
        <v>2.2615308399999998</v>
      </c>
      <c r="AH48">
        <v>8.0043799999999998E-2</v>
      </c>
      <c r="AI48">
        <v>44.979111111111102</v>
      </c>
      <c r="AJ48">
        <v>0.53369447652273805</v>
      </c>
      <c r="AK48">
        <v>0.64792098356768002</v>
      </c>
      <c r="AL48">
        <v>3.9909019001412999E-2</v>
      </c>
      <c r="AM48">
        <v>5.0279580546031197E-2</v>
      </c>
      <c r="AN48">
        <v>0.26012074740867303</v>
      </c>
      <c r="AO48">
        <v>1.77957718644704E-3</v>
      </c>
      <c r="AP48">
        <v>29.142909911111101</v>
      </c>
      <c r="AQ48">
        <v>1.80704022170203</v>
      </c>
      <c r="AR48">
        <v>11.6977759950828</v>
      </c>
      <c r="AS48">
        <v>2.2918890265037999</v>
      </c>
      <c r="AT48">
        <v>0.75085475901984</v>
      </c>
      <c r="AU48">
        <v>88.855140000000006</v>
      </c>
      <c r="AV48">
        <v>44.939615154399803</v>
      </c>
      <c r="AW48">
        <v>3.9495956711277799E-2</v>
      </c>
      <c r="AX48">
        <v>-3.03581865038005E-2</v>
      </c>
      <c r="AY48">
        <v>-1.19680217020361E-2</v>
      </c>
      <c r="AZ48">
        <v>2.2240049171120498E-3</v>
      </c>
      <c r="BA48">
        <v>-1.3423733148737601E-2</v>
      </c>
      <c r="BB48">
        <v>1.90085890351457E-4</v>
      </c>
      <c r="BC48">
        <v>-6.6671533891707203E-3</v>
      </c>
      <c r="BD48">
        <v>-4.0102203288724603E-2</v>
      </c>
      <c r="BE48">
        <v>-7.9598160000002402E-2</v>
      </c>
      <c r="BF48" t="e">
        <f t="shared" si="6"/>
        <v>#NAME?</v>
      </c>
      <c r="BG48" t="e">
        <f>-inf</f>
        <v>#NAME?</v>
      </c>
      <c r="BH48" t="s">
        <v>97</v>
      </c>
      <c r="BI48" t="e">
        <f t="shared" si="7"/>
        <v>#NAME?</v>
      </c>
      <c r="BJ48" t="e">
        <f>-inf</f>
        <v>#NAME?</v>
      </c>
      <c r="BK48" t="s">
        <v>97</v>
      </c>
      <c r="BP48" t="e">
        <f t="shared" si="8"/>
        <v>#NAME?</v>
      </c>
      <c r="BR48" t="s">
        <v>97</v>
      </c>
    </row>
    <row r="49" spans="1:70" x14ac:dyDescent="0.2">
      <c r="A49">
        <v>47</v>
      </c>
      <c r="B49" s="50">
        <v>44944.25</v>
      </c>
      <c r="C49">
        <v>0</v>
      </c>
      <c r="D49">
        <v>0</v>
      </c>
      <c r="E49">
        <v>0</v>
      </c>
      <c r="F49">
        <v>0</v>
      </c>
      <c r="G49">
        <v>11.6999999999999</v>
      </c>
      <c r="H49">
        <v>8.5649999999999995</v>
      </c>
      <c r="I49">
        <v>2.2574999999999998</v>
      </c>
      <c r="J49">
        <v>22.461428571428499</v>
      </c>
      <c r="K49">
        <v>3.98274999999999</v>
      </c>
      <c r="L49">
        <v>33.272727272727202</v>
      </c>
      <c r="M49">
        <v>18.524242424242399</v>
      </c>
      <c r="N49">
        <v>1599.9393939393899</v>
      </c>
      <c r="O49">
        <v>84.491891891891797</v>
      </c>
      <c r="P49">
        <v>5</v>
      </c>
      <c r="Q49">
        <v>135</v>
      </c>
      <c r="R49">
        <v>7.0685294117647004</v>
      </c>
      <c r="S49">
        <v>1.5754054054054001</v>
      </c>
      <c r="T49">
        <v>6</v>
      </c>
      <c r="U49">
        <v>1.4653399999999901</v>
      </c>
      <c r="V49">
        <v>0.10442</v>
      </c>
      <c r="W49">
        <v>23.806899999999899</v>
      </c>
      <c r="X49">
        <v>3.7995399999999999</v>
      </c>
      <c r="Y49">
        <v>54.483619999999902</v>
      </c>
      <c r="Z49">
        <v>5.1064999999999996</v>
      </c>
      <c r="AA49">
        <v>0</v>
      </c>
      <c r="AB49">
        <v>1.35E-2</v>
      </c>
      <c r="AC49">
        <v>0</v>
      </c>
      <c r="AD49">
        <v>0</v>
      </c>
      <c r="AE49">
        <v>29.149323171428499</v>
      </c>
      <c r="AF49">
        <v>1.7940248999999999</v>
      </c>
      <c r="AG49">
        <v>2.26102877999999</v>
      </c>
      <c r="AH49">
        <v>7.9997100000000002E-2</v>
      </c>
      <c r="AI49">
        <v>44.9839285714285</v>
      </c>
      <c r="AJ49">
        <v>0.53501076417882198</v>
      </c>
      <c r="AK49">
        <v>0.64799416362986695</v>
      </c>
      <c r="AL49">
        <v>3.9881463379778499E-2</v>
      </c>
      <c r="AM49">
        <v>5.0263035083958497E-2</v>
      </c>
      <c r="AN49">
        <v>0.26009289031797</v>
      </c>
      <c r="AO49">
        <v>1.7783484577825401E-3</v>
      </c>
      <c r="AP49">
        <v>29.149323171428499</v>
      </c>
      <c r="AQ49">
        <v>1.79585729335785</v>
      </c>
      <c r="AR49">
        <v>11.662260498058499</v>
      </c>
      <c r="AS49">
        <v>2.2771022429191099</v>
      </c>
      <c r="AT49">
        <v>0.78397267318179498</v>
      </c>
      <c r="AU49">
        <v>88.661899999999903</v>
      </c>
      <c r="AV49">
        <v>44.884543205763997</v>
      </c>
      <c r="AW49">
        <v>9.9385365664510006E-2</v>
      </c>
      <c r="AX49">
        <v>-1.6073462919114601E-2</v>
      </c>
      <c r="AY49">
        <v>-1.8323933578556701E-3</v>
      </c>
      <c r="AZ49">
        <v>3.7739501941477002E-2</v>
      </c>
      <c r="BA49">
        <v>-7.1089156676345296E-3</v>
      </c>
      <c r="BB49">
        <v>3.2255984565364901E-3</v>
      </c>
      <c r="BC49">
        <v>-1.02138680341375E-3</v>
      </c>
      <c r="BD49">
        <v>1.98336456645067E-2</v>
      </c>
      <c r="BE49">
        <v>-7.9551720000003295E-2</v>
      </c>
      <c r="BF49" t="e">
        <f t="shared" si="6"/>
        <v>#NAME?</v>
      </c>
      <c r="BG49" t="e">
        <f>-inf</f>
        <v>#NAME?</v>
      </c>
      <c r="BH49" t="s">
        <v>97</v>
      </c>
      <c r="BI49" t="e">
        <f t="shared" si="7"/>
        <v>#NAME?</v>
      </c>
      <c r="BJ49" t="e">
        <f>-inf</f>
        <v>#NAME?</v>
      </c>
      <c r="BK49" t="s">
        <v>97</v>
      </c>
      <c r="BP49" t="e">
        <f t="shared" si="8"/>
        <v>#NAME?</v>
      </c>
      <c r="BR49" t="s">
        <v>97</v>
      </c>
    </row>
    <row r="50" spans="1:70" x14ac:dyDescent="0.2">
      <c r="A50">
        <v>48</v>
      </c>
      <c r="B50" s="50">
        <v>44944.263888888891</v>
      </c>
      <c r="C50">
        <v>0</v>
      </c>
      <c r="D50">
        <v>0</v>
      </c>
      <c r="E50">
        <v>0</v>
      </c>
      <c r="F50">
        <v>0</v>
      </c>
      <c r="G50">
        <v>11.6999999999999</v>
      </c>
      <c r="H50">
        <v>8.5599999999999898</v>
      </c>
      <c r="I50">
        <v>2.258</v>
      </c>
      <c r="J50">
        <v>22.448</v>
      </c>
      <c r="K50">
        <v>3.9682499999999998</v>
      </c>
      <c r="L50">
        <v>33.274761904761903</v>
      </c>
      <c r="M50">
        <v>17.9153846153846</v>
      </c>
      <c r="N50">
        <v>1599.48275862068</v>
      </c>
      <c r="O50">
        <v>84.636842105263099</v>
      </c>
      <c r="P50">
        <v>5</v>
      </c>
      <c r="Q50">
        <v>135</v>
      </c>
      <c r="R50">
        <v>7.07174999999999</v>
      </c>
      <c r="S50">
        <v>0.93</v>
      </c>
      <c r="T50">
        <v>6</v>
      </c>
      <c r="U50">
        <v>1.4701</v>
      </c>
      <c r="V50">
        <v>0.10202</v>
      </c>
      <c r="W50">
        <v>23.888559999999998</v>
      </c>
      <c r="X50">
        <v>3.7649999999999899</v>
      </c>
      <c r="Y50">
        <v>54.628139999999902</v>
      </c>
      <c r="Z50">
        <v>5.20716</v>
      </c>
      <c r="AA50">
        <v>0</v>
      </c>
      <c r="AB50">
        <v>1.4779999999999901E-2</v>
      </c>
      <c r="AC50">
        <v>0</v>
      </c>
      <c r="AD50">
        <v>0</v>
      </c>
      <c r="AE50">
        <v>29.131990399999999</v>
      </c>
      <c r="AF50">
        <v>1.79297759999999</v>
      </c>
      <c r="AG50">
        <v>2.26152672</v>
      </c>
      <c r="AH50">
        <v>7.9950399999999894E-2</v>
      </c>
      <c r="AI50">
        <v>44.965999999999902</v>
      </c>
      <c r="AJ50">
        <v>0.53327809440336005</v>
      </c>
      <c r="AK50">
        <v>0.64786706400391403</v>
      </c>
      <c r="AL50">
        <v>3.9874073744606997E-2</v>
      </c>
      <c r="AM50">
        <v>5.0294149357292102E-2</v>
      </c>
      <c r="AN50">
        <v>0.260196592981363</v>
      </c>
      <c r="AO50">
        <v>1.77801894764933E-3</v>
      </c>
      <c r="AP50">
        <v>29.1319903999999</v>
      </c>
      <c r="AQ50">
        <v>1.77953191951981</v>
      </c>
      <c r="AR50">
        <v>11.702263194431</v>
      </c>
      <c r="AS50">
        <v>2.3219887819913199</v>
      </c>
      <c r="AT50">
        <v>0.78397212658238002</v>
      </c>
      <c r="AU50">
        <v>88.958960000000005</v>
      </c>
      <c r="AV50">
        <v>44.935774295942103</v>
      </c>
      <c r="AW50">
        <v>3.0225704057798401E-2</v>
      </c>
      <c r="AX50">
        <v>-6.0462061991323798E-2</v>
      </c>
      <c r="AY50">
        <v>1.34456804801823E-2</v>
      </c>
      <c r="AZ50">
        <v>-2.2631944310660401E-3</v>
      </c>
      <c r="BA50">
        <v>-2.67350641744015E-2</v>
      </c>
      <c r="BB50">
        <v>-1.93435421458636E-4</v>
      </c>
      <c r="BC50">
        <v>7.4990788954543298E-3</v>
      </c>
      <c r="BD50">
        <v>-4.9279575942207499E-2</v>
      </c>
      <c r="BE50">
        <v>-7.9505280000006007E-2</v>
      </c>
      <c r="BF50" t="e">
        <f t="shared" si="6"/>
        <v>#NAME?</v>
      </c>
      <c r="BG50" t="s">
        <v>97</v>
      </c>
      <c r="BH50" t="e">
        <f>-inf</f>
        <v>#NAME?</v>
      </c>
      <c r="BI50" t="e">
        <f t="shared" si="7"/>
        <v>#NAME?</v>
      </c>
      <c r="BK50" t="e">
        <f>-inf</f>
        <v>#NAME?</v>
      </c>
      <c r="BP50" t="e">
        <f t="shared" si="8"/>
        <v>#NAME?</v>
      </c>
    </row>
    <row r="51" spans="1:70" x14ac:dyDescent="0.2">
      <c r="A51">
        <v>49</v>
      </c>
      <c r="B51" s="50">
        <v>44944.277777777781</v>
      </c>
      <c r="C51">
        <v>0</v>
      </c>
      <c r="D51">
        <v>0</v>
      </c>
      <c r="E51">
        <v>0</v>
      </c>
      <c r="F51">
        <v>0</v>
      </c>
      <c r="G51">
        <v>11.6999999999999</v>
      </c>
      <c r="H51">
        <v>8.57</v>
      </c>
      <c r="I51">
        <v>2.2599999999999998</v>
      </c>
      <c r="J51">
        <v>22.4671428571428</v>
      </c>
      <c r="K51">
        <v>3.9889999999999999</v>
      </c>
      <c r="L51">
        <v>33.274705882352897</v>
      </c>
      <c r="M51">
        <v>18.381081081081</v>
      </c>
      <c r="N51">
        <v>1599.8709677419299</v>
      </c>
      <c r="O51">
        <v>84.602500000000006</v>
      </c>
      <c r="P51">
        <v>5</v>
      </c>
      <c r="Q51">
        <v>135</v>
      </c>
      <c r="R51">
        <v>7.0723684210526301</v>
      </c>
      <c r="S51">
        <v>0.217894736842105</v>
      </c>
      <c r="T51">
        <v>6</v>
      </c>
      <c r="U51">
        <v>1.4084599999999901</v>
      </c>
      <c r="V51">
        <v>9.146E-2</v>
      </c>
      <c r="W51">
        <v>23.848980000000001</v>
      </c>
      <c r="X51">
        <v>3.7899600000000002</v>
      </c>
      <c r="Y51">
        <v>54.549019999999999</v>
      </c>
      <c r="Z51">
        <v>5.1528</v>
      </c>
      <c r="AA51">
        <v>0</v>
      </c>
      <c r="AB51">
        <v>2.0060000000000001E-2</v>
      </c>
      <c r="AC51">
        <v>0</v>
      </c>
      <c r="AD51">
        <v>0</v>
      </c>
      <c r="AE51">
        <v>29.158941657142801</v>
      </c>
      <c r="AF51">
        <v>1.7950721999999999</v>
      </c>
      <c r="AG51">
        <v>2.2635308399999898</v>
      </c>
      <c r="AH51">
        <v>8.0043799999999998E-2</v>
      </c>
      <c r="AI51">
        <v>44.997142857142798</v>
      </c>
      <c r="AJ51">
        <v>0.53454565557993206</v>
      </c>
      <c r="AK51">
        <v>0.648017625246047</v>
      </c>
      <c r="AL51">
        <v>3.9893026223887199E-2</v>
      </c>
      <c r="AM51">
        <v>5.0303879230427298E-2</v>
      </c>
      <c r="AN51">
        <v>0.26001650898469703</v>
      </c>
      <c r="AO51">
        <v>1.77886405486062E-3</v>
      </c>
      <c r="AP51">
        <v>29.158941657142801</v>
      </c>
      <c r="AQ51">
        <v>1.79132929447631</v>
      </c>
      <c r="AR51">
        <v>11.682874182400299</v>
      </c>
      <c r="AS51">
        <v>2.2977484455720298</v>
      </c>
      <c r="AT51">
        <v>0.75288617405811098</v>
      </c>
      <c r="AU51">
        <v>88.749219999999994</v>
      </c>
      <c r="AV51">
        <v>44.930893579591597</v>
      </c>
      <c r="AW51">
        <v>6.6249277551250402E-2</v>
      </c>
      <c r="AX51">
        <v>-3.42176055720382E-2</v>
      </c>
      <c r="AY51">
        <v>3.7429055236843901E-3</v>
      </c>
      <c r="AZ51">
        <v>1.7125817599609398E-2</v>
      </c>
      <c r="BA51">
        <v>-1.5116916000153999E-2</v>
      </c>
      <c r="BB51">
        <v>1.4637450939837099E-3</v>
      </c>
      <c r="BC51">
        <v>2.08510026710033E-3</v>
      </c>
      <c r="BD51">
        <v>-1.33488824487444E-2</v>
      </c>
      <c r="BE51">
        <v>-7.9598159999994797E-2</v>
      </c>
      <c r="BF51" t="e">
        <f t="shared" si="6"/>
        <v>#NAME?</v>
      </c>
      <c r="BG51" t="s">
        <v>97</v>
      </c>
      <c r="BH51" t="s">
        <v>97</v>
      </c>
      <c r="BI51" t="e">
        <f t="shared" si="7"/>
        <v>#NAME?</v>
      </c>
      <c r="BK51" t="s">
        <v>97</v>
      </c>
      <c r="BP51" t="e">
        <f t="shared" si="8"/>
        <v>#NAME?</v>
      </c>
      <c r="BR51" t="s">
        <v>97</v>
      </c>
    </row>
    <row r="52" spans="1:70" x14ac:dyDescent="0.2">
      <c r="A52">
        <v>50</v>
      </c>
      <c r="B52" s="50">
        <v>44944.291666666664</v>
      </c>
      <c r="C52">
        <v>0</v>
      </c>
      <c r="D52">
        <v>0</v>
      </c>
      <c r="E52">
        <v>0</v>
      </c>
      <c r="F52">
        <v>0</v>
      </c>
      <c r="G52">
        <v>11.6999999999999</v>
      </c>
      <c r="H52">
        <v>8.5525000000000002</v>
      </c>
      <c r="I52">
        <v>2.2559999999999998</v>
      </c>
      <c r="J52">
        <v>22.471111111111099</v>
      </c>
      <c r="K52">
        <v>3.9944999999999999</v>
      </c>
      <c r="L52">
        <v>33.278823529411703</v>
      </c>
      <c r="M52">
        <v>18.1181818181818</v>
      </c>
      <c r="N52">
        <v>1600.0285714285701</v>
      </c>
      <c r="O52">
        <v>84.040624999999906</v>
      </c>
      <c r="P52">
        <v>5</v>
      </c>
      <c r="Q52">
        <v>135</v>
      </c>
      <c r="R52">
        <v>7.0730303030302997</v>
      </c>
      <c r="S52">
        <v>1.1765000000000001</v>
      </c>
      <c r="T52">
        <v>6</v>
      </c>
      <c r="U52">
        <v>1.4068000000000001</v>
      </c>
      <c r="V52">
        <v>8.1519999999999995E-2</v>
      </c>
      <c r="W52">
        <v>23.869219999999999</v>
      </c>
      <c r="X52">
        <v>3.8017599999999998</v>
      </c>
      <c r="Y52">
        <v>54.559839999999902</v>
      </c>
      <c r="Z52">
        <v>5.1237399999999997</v>
      </c>
      <c r="AA52">
        <v>0</v>
      </c>
      <c r="AB52">
        <v>2.6880000000000001E-2</v>
      </c>
      <c r="AC52">
        <v>0</v>
      </c>
      <c r="AD52">
        <v>0</v>
      </c>
      <c r="AE52">
        <v>29.149245211111101</v>
      </c>
      <c r="AF52">
        <v>1.7914066500000001</v>
      </c>
      <c r="AG52">
        <v>2.2595236299999999</v>
      </c>
      <c r="AH52">
        <v>7.9880350000000003E-2</v>
      </c>
      <c r="AI52">
        <v>44.979611111111097</v>
      </c>
      <c r="AJ52">
        <v>0.53426192619170199</v>
      </c>
      <c r="AK52">
        <v>0.64805462944321601</v>
      </c>
      <c r="AL52">
        <v>3.9827081776557999E-2</v>
      </c>
      <c r="AM52">
        <v>5.0234396745191902E-2</v>
      </c>
      <c r="AN52">
        <v>0.26011785586802899</v>
      </c>
      <c r="AO52">
        <v>1.7759235357254399E-3</v>
      </c>
      <c r="AP52">
        <v>29.149245211111101</v>
      </c>
      <c r="AQ52">
        <v>1.79690657911119</v>
      </c>
      <c r="AR52">
        <v>11.6927891294317</v>
      </c>
      <c r="AS52">
        <v>2.28478994343177</v>
      </c>
      <c r="AT52">
        <v>0.75159967776648695</v>
      </c>
      <c r="AU52">
        <v>88.761359999999996</v>
      </c>
      <c r="AV52">
        <v>44.923730863085801</v>
      </c>
      <c r="AW52">
        <v>5.58802480252822E-2</v>
      </c>
      <c r="AX52">
        <v>-2.5266313431779399E-2</v>
      </c>
      <c r="AY52">
        <v>-5.4999291111983402E-3</v>
      </c>
      <c r="AZ52">
        <v>7.2108705682580798E-3</v>
      </c>
      <c r="BA52">
        <v>-1.1182141711781699E-2</v>
      </c>
      <c r="BB52">
        <v>6.1631372378274203E-4</v>
      </c>
      <c r="BC52">
        <v>-3.07017343672266E-3</v>
      </c>
      <c r="BD52">
        <v>-2.3555371974719599E-2</v>
      </c>
      <c r="BE52">
        <v>-7.94356200000019E-2</v>
      </c>
      <c r="BF52" t="e">
        <f t="shared" si="6"/>
        <v>#NAME?</v>
      </c>
      <c r="BG52" t="e">
        <f t="shared" ref="BG52:BG67" si="9">-inf</f>
        <v>#NAME?</v>
      </c>
      <c r="BH52" t="s">
        <v>97</v>
      </c>
      <c r="BI52" t="e">
        <f t="shared" si="7"/>
        <v>#NAME?</v>
      </c>
      <c r="BJ52" t="e">
        <f>-inf</f>
        <v>#NAME?</v>
      </c>
      <c r="BK52" t="s">
        <v>97</v>
      </c>
      <c r="BP52" t="e">
        <f t="shared" si="8"/>
        <v>#NAME?</v>
      </c>
      <c r="BR52" t="s">
        <v>97</v>
      </c>
    </row>
    <row r="53" spans="1:70" x14ac:dyDescent="0.2">
      <c r="A53">
        <v>51</v>
      </c>
      <c r="B53" s="50">
        <v>44944.305555555555</v>
      </c>
      <c r="C53">
        <v>0</v>
      </c>
      <c r="D53">
        <v>0</v>
      </c>
      <c r="E53">
        <v>0</v>
      </c>
      <c r="F53">
        <v>0</v>
      </c>
      <c r="G53">
        <v>11.6999999999999</v>
      </c>
      <c r="H53">
        <v>8.5660000000000007</v>
      </c>
      <c r="I53">
        <v>2.2574999999999998</v>
      </c>
      <c r="J53">
        <v>22.462222222222199</v>
      </c>
      <c r="K53">
        <v>3.9566666666666599</v>
      </c>
      <c r="L53">
        <v>33.281999999999996</v>
      </c>
      <c r="M53">
        <v>18.3205882352941</v>
      </c>
      <c r="N53">
        <v>1600.1111111111099</v>
      </c>
      <c r="O53">
        <v>84.602564102564003</v>
      </c>
      <c r="P53">
        <v>5</v>
      </c>
      <c r="Q53">
        <v>135</v>
      </c>
      <c r="R53">
        <v>7.0610714285714202</v>
      </c>
      <c r="S53">
        <v>1.32649999999999</v>
      </c>
      <c r="T53">
        <v>6</v>
      </c>
      <c r="U53">
        <v>1.40862</v>
      </c>
      <c r="V53">
        <v>9.7960000000000005E-2</v>
      </c>
      <c r="W53">
        <v>23.85482</v>
      </c>
      <c r="X53">
        <v>3.89358</v>
      </c>
      <c r="Y53">
        <v>54.48404</v>
      </c>
      <c r="Z53">
        <v>5.1831399999999999</v>
      </c>
      <c r="AA53">
        <v>0</v>
      </c>
      <c r="AB53">
        <v>1.562E-2</v>
      </c>
      <c r="AC53">
        <v>0</v>
      </c>
      <c r="AD53">
        <v>0</v>
      </c>
      <c r="AE53">
        <v>29.150897662222199</v>
      </c>
      <c r="AF53">
        <v>1.7942343599999999</v>
      </c>
      <c r="AG53">
        <v>2.2610291919999899</v>
      </c>
      <c r="AH53">
        <v>8.0006439999999998E-2</v>
      </c>
      <c r="AI53">
        <v>44.985722222222201</v>
      </c>
      <c r="AJ53">
        <v>0.53503553815433302</v>
      </c>
      <c r="AK53">
        <v>0.64800332688272699</v>
      </c>
      <c r="AL53">
        <v>3.9884529387719303E-2</v>
      </c>
      <c r="AM53">
        <v>5.0261040176945E-2</v>
      </c>
      <c r="AN53">
        <v>0.26008252000943499</v>
      </c>
      <c r="AO53">
        <v>1.77848517369091E-3</v>
      </c>
      <c r="AP53">
        <v>29.150897662222199</v>
      </c>
      <c r="AQ53">
        <v>1.84030541599043</v>
      </c>
      <c r="AR53">
        <v>11.685735016919301</v>
      </c>
      <c r="AS53">
        <v>2.3112777282608001</v>
      </c>
      <c r="AT53">
        <v>0.75366175975495597</v>
      </c>
      <c r="AU53">
        <v>88.824200000000005</v>
      </c>
      <c r="AV53">
        <v>44.9882158233927</v>
      </c>
      <c r="AW53">
        <v>-2.4936011705420898E-3</v>
      </c>
      <c r="AX53">
        <v>-5.0248536260800898E-2</v>
      </c>
      <c r="AY53">
        <v>-4.6071055990430397E-2</v>
      </c>
      <c r="AZ53">
        <v>1.4264983080684201E-2</v>
      </c>
      <c r="BA53">
        <v>-2.22237450266413E-2</v>
      </c>
      <c r="BB53">
        <v>1.2192293231354E-3</v>
      </c>
      <c r="BC53">
        <v>-2.56772788535999E-2</v>
      </c>
      <c r="BD53">
        <v>-8.2054609170547105E-2</v>
      </c>
      <c r="BE53">
        <v>-7.9561008000005096E-2</v>
      </c>
      <c r="BF53" t="e">
        <f t="shared" si="6"/>
        <v>#NAME?</v>
      </c>
      <c r="BG53" t="e">
        <f t="shared" si="9"/>
        <v>#NAME?</v>
      </c>
      <c r="BH53" t="s">
        <v>97</v>
      </c>
      <c r="BI53" t="e">
        <f t="shared" si="7"/>
        <v>#NAME?</v>
      </c>
      <c r="BJ53" t="e">
        <f>-inf</f>
        <v>#NAME?</v>
      </c>
      <c r="BK53" t="s">
        <v>97</v>
      </c>
      <c r="BP53" t="e">
        <f t="shared" si="8"/>
        <v>#NAME?</v>
      </c>
      <c r="BR53" t="s">
        <v>97</v>
      </c>
    </row>
    <row r="54" spans="1:70" x14ac:dyDescent="0.2">
      <c r="A54">
        <v>52</v>
      </c>
      <c r="B54" s="50">
        <v>44944.319444444445</v>
      </c>
      <c r="C54">
        <v>0</v>
      </c>
      <c r="D54">
        <v>0</v>
      </c>
      <c r="E54">
        <v>0</v>
      </c>
      <c r="F54">
        <v>0</v>
      </c>
      <c r="G54">
        <v>11.6999999999999</v>
      </c>
      <c r="H54">
        <v>8.56</v>
      </c>
      <c r="I54">
        <v>2.2599999999999998</v>
      </c>
      <c r="J54">
        <v>22.4545454545454</v>
      </c>
      <c r="K54">
        <v>4.02210526315789</v>
      </c>
      <c r="L54">
        <v>33.286363636363603</v>
      </c>
      <c r="M54">
        <v>17.731034482758599</v>
      </c>
      <c r="N54">
        <v>1600.06666666666</v>
      </c>
      <c r="O54">
        <v>84.411111111111097</v>
      </c>
      <c r="P54">
        <v>5</v>
      </c>
      <c r="Q54">
        <v>135</v>
      </c>
      <c r="R54">
        <v>7.0716129032257999</v>
      </c>
      <c r="S54">
        <v>0.62666666666666604</v>
      </c>
      <c r="T54">
        <v>6</v>
      </c>
      <c r="U54">
        <v>1.3990399999999901</v>
      </c>
      <c r="V54">
        <v>9.7140000000000004E-2</v>
      </c>
      <c r="W54">
        <v>23.782899999999898</v>
      </c>
      <c r="X54">
        <v>3.88998</v>
      </c>
      <c r="Y54">
        <v>54.471359999999997</v>
      </c>
      <c r="Z54">
        <v>5.0724599999999898</v>
      </c>
      <c r="AA54">
        <v>0</v>
      </c>
      <c r="AB54">
        <v>1.8380000000000001E-2</v>
      </c>
      <c r="AC54">
        <v>0</v>
      </c>
      <c r="AD54">
        <v>0</v>
      </c>
      <c r="AE54">
        <v>29.138535854545399</v>
      </c>
      <c r="AF54">
        <v>1.7929775999999999</v>
      </c>
      <c r="AG54">
        <v>2.26352671999999</v>
      </c>
      <c r="AH54">
        <v>7.9950400000000005E-2</v>
      </c>
      <c r="AI54">
        <v>44.9745454545454</v>
      </c>
      <c r="AJ54">
        <v>0.53493314384927104</v>
      </c>
      <c r="AK54">
        <v>0.647889501940491</v>
      </c>
      <c r="AL54">
        <v>3.98664974126779E-2</v>
      </c>
      <c r="AM54">
        <v>5.0329062742561402E-2</v>
      </c>
      <c r="AN54">
        <v>0.26014715394566601</v>
      </c>
      <c r="AO54">
        <v>1.7776811125485099E-3</v>
      </c>
      <c r="AP54">
        <v>29.138535854545399</v>
      </c>
      <c r="AQ54">
        <v>1.8386038715255499</v>
      </c>
      <c r="AR54">
        <v>11.650503643871099</v>
      </c>
      <c r="AS54">
        <v>2.26192304770733</v>
      </c>
      <c r="AT54">
        <v>0.74839286557088402</v>
      </c>
      <c r="AU54">
        <v>88.615740000000002</v>
      </c>
      <c r="AV54">
        <v>44.889566417649398</v>
      </c>
      <c r="AW54">
        <v>8.4979036895965906E-2</v>
      </c>
      <c r="AX54">
        <v>1.6036722926680001E-3</v>
      </c>
      <c r="AY54">
        <v>-4.5626271525550398E-2</v>
      </c>
      <c r="AZ54">
        <v>4.9496356128850297E-2</v>
      </c>
      <c r="BA54">
        <v>7.0848392400156904E-4</v>
      </c>
      <c r="BB54">
        <v>4.23045778879063E-3</v>
      </c>
      <c r="BC54">
        <v>-2.5447206660892101E-2</v>
      </c>
      <c r="BD54">
        <v>5.4737568959679602E-3</v>
      </c>
      <c r="BE54">
        <v>-7.9505279999997999E-2</v>
      </c>
      <c r="BF54" t="s">
        <v>97</v>
      </c>
      <c r="BG54" t="e">
        <f t="shared" si="9"/>
        <v>#NAME?</v>
      </c>
      <c r="BH54" t="s">
        <v>97</v>
      </c>
      <c r="BI54" t="s">
        <v>97</v>
      </c>
      <c r="BK54" t="s">
        <v>97</v>
      </c>
      <c r="BP54" t="s">
        <v>97</v>
      </c>
    </row>
    <row r="55" spans="1:70" x14ac:dyDescent="0.2">
      <c r="A55">
        <v>53</v>
      </c>
      <c r="B55" s="50">
        <v>44944.333333333336</v>
      </c>
      <c r="C55">
        <v>0</v>
      </c>
      <c r="D55">
        <v>0</v>
      </c>
      <c r="E55">
        <v>0</v>
      </c>
      <c r="F55">
        <v>0</v>
      </c>
      <c r="G55">
        <v>11.6999999999999</v>
      </c>
      <c r="H55">
        <v>8.5579999999999892</v>
      </c>
      <c r="I55">
        <v>2.2559999999999998</v>
      </c>
      <c r="J55">
        <v>22.424999999999901</v>
      </c>
      <c r="K55">
        <v>3.9394999999999998</v>
      </c>
      <c r="L55">
        <v>33.253499999999903</v>
      </c>
      <c r="M55">
        <v>18.4710526315789</v>
      </c>
      <c r="N55">
        <v>1600.16129032258</v>
      </c>
      <c r="O55">
        <v>84.351351351351298</v>
      </c>
      <c r="P55">
        <v>5</v>
      </c>
      <c r="Q55">
        <v>135</v>
      </c>
      <c r="R55">
        <v>7.0814285714285701</v>
      </c>
      <c r="S55">
        <v>0.51375000000000004</v>
      </c>
      <c r="T55">
        <v>6</v>
      </c>
      <c r="U55">
        <v>1.39598</v>
      </c>
      <c r="V55">
        <v>7.2399999999999895E-2</v>
      </c>
      <c r="W55">
        <v>23.842880000000001</v>
      </c>
      <c r="X55">
        <v>3.8623599999999998</v>
      </c>
      <c r="Y55">
        <v>54.631999999999998</v>
      </c>
      <c r="Z55">
        <v>5.0786999999999898</v>
      </c>
      <c r="AA55">
        <v>0</v>
      </c>
      <c r="AB55">
        <v>1.7299999999999999E-2</v>
      </c>
      <c r="AC55">
        <v>0</v>
      </c>
      <c r="AD55">
        <v>0</v>
      </c>
      <c r="AE55">
        <v>29.107428719999898</v>
      </c>
      <c r="AF55">
        <v>1.79255867999999</v>
      </c>
      <c r="AG55">
        <v>2.259525896</v>
      </c>
      <c r="AH55">
        <v>7.9931719999999901E-2</v>
      </c>
      <c r="AI55">
        <v>44.938999999999901</v>
      </c>
      <c r="AJ55">
        <v>0.53279083174696096</v>
      </c>
      <c r="AK55">
        <v>0.64770975589131896</v>
      </c>
      <c r="AL55">
        <v>3.9888708694007402E-2</v>
      </c>
      <c r="AM55">
        <v>5.0279843699236701E-2</v>
      </c>
      <c r="AN55">
        <v>0.260352922850975</v>
      </c>
      <c r="AO55">
        <v>1.7786715325218601E-3</v>
      </c>
      <c r="AP55">
        <v>29.107428719999898</v>
      </c>
      <c r="AQ55">
        <v>1.8255492442700001</v>
      </c>
      <c r="AR55">
        <v>11.679885981961</v>
      </c>
      <c r="AS55">
        <v>2.2647056028812802</v>
      </c>
      <c r="AT55">
        <v>0.74376534530212302</v>
      </c>
      <c r="AU55">
        <v>88.811920000000001</v>
      </c>
      <c r="AV55">
        <v>44.877569549112302</v>
      </c>
      <c r="AW55">
        <v>6.1430450887613099E-2</v>
      </c>
      <c r="AX55">
        <v>-5.1797068812895397E-3</v>
      </c>
      <c r="AY55">
        <v>-3.2990564270003402E-2</v>
      </c>
      <c r="AZ55">
        <v>2.0114018038903201E-2</v>
      </c>
      <c r="BA55">
        <v>-2.2923865977633102E-3</v>
      </c>
      <c r="BB55">
        <v>1.7191468409319E-3</v>
      </c>
      <c r="BC55">
        <v>-1.8404175348950599E-2</v>
      </c>
      <c r="BD55">
        <v>-1.80562531123897E-2</v>
      </c>
      <c r="BE55">
        <v>-7.9486704000002906E-2</v>
      </c>
      <c r="BF55" t="e">
        <f t="shared" ref="BF55:BF61" si="10">-inf</f>
        <v>#NAME?</v>
      </c>
      <c r="BG55" t="e">
        <f t="shared" si="9"/>
        <v>#NAME?</v>
      </c>
      <c r="BH55" t="s">
        <v>97</v>
      </c>
      <c r="BI55" t="e">
        <f t="shared" ref="BI55:BJ61" si="11">-inf</f>
        <v>#NAME?</v>
      </c>
      <c r="BJ55" t="e">
        <f t="shared" si="11"/>
        <v>#NAME?</v>
      </c>
      <c r="BK55" t="s">
        <v>97</v>
      </c>
      <c r="BP55" t="e">
        <f t="shared" ref="BP55:BP61" si="12">-inf</f>
        <v>#NAME?</v>
      </c>
      <c r="BR55" t="s">
        <v>97</v>
      </c>
    </row>
    <row r="56" spans="1:70" x14ac:dyDescent="0.2">
      <c r="A56">
        <v>54</v>
      </c>
      <c r="B56" s="50">
        <v>44944.347222222219</v>
      </c>
      <c r="C56">
        <v>0</v>
      </c>
      <c r="D56">
        <v>0</v>
      </c>
      <c r="E56">
        <v>0</v>
      </c>
      <c r="F56">
        <v>0</v>
      </c>
      <c r="G56">
        <v>11.6999999999999</v>
      </c>
      <c r="H56">
        <v>8.5649999999999995</v>
      </c>
      <c r="I56">
        <v>2.26249999999999</v>
      </c>
      <c r="J56">
        <v>22.45</v>
      </c>
      <c r="K56">
        <v>3.9925641025641001</v>
      </c>
      <c r="L56">
        <v>33.284285714285701</v>
      </c>
      <c r="M56">
        <v>17.637931034482701</v>
      </c>
      <c r="N56">
        <v>1600.125</v>
      </c>
      <c r="O56">
        <v>83.5513513513513</v>
      </c>
      <c r="P56">
        <v>5</v>
      </c>
      <c r="Q56">
        <v>135</v>
      </c>
      <c r="R56">
        <v>7.0743749999999999</v>
      </c>
      <c r="S56">
        <v>1.1661538461538401</v>
      </c>
      <c r="T56">
        <v>6</v>
      </c>
      <c r="U56">
        <v>1.4263399999999999</v>
      </c>
      <c r="V56">
        <v>4.5019999999999998E-2</v>
      </c>
      <c r="W56">
        <v>23.869819999999901</v>
      </c>
      <c r="X56">
        <v>3.82674</v>
      </c>
      <c r="Y56">
        <v>54.629080000000002</v>
      </c>
      <c r="Z56">
        <v>5.1324399999999999</v>
      </c>
      <c r="AA56">
        <v>5.8599999999999998E-3</v>
      </c>
      <c r="AB56">
        <v>8.1799999999999998E-3</v>
      </c>
      <c r="AC56">
        <v>0</v>
      </c>
      <c r="AD56">
        <v>0</v>
      </c>
      <c r="AE56">
        <v>29.137894599999999</v>
      </c>
      <c r="AF56">
        <v>1.7940248999999999</v>
      </c>
      <c r="AG56">
        <v>2.2660287799999899</v>
      </c>
      <c r="AH56">
        <v>7.9997100000000002E-2</v>
      </c>
      <c r="AI56">
        <v>44.977499999999999</v>
      </c>
      <c r="AJ56">
        <v>0.53337699628110102</v>
      </c>
      <c r="AK56">
        <v>0.64783268523150395</v>
      </c>
      <c r="AL56">
        <v>3.9887163581790903E-2</v>
      </c>
      <c r="AM56">
        <v>5.03813858040131E-2</v>
      </c>
      <c r="AN56">
        <v>0.26013006503251601</v>
      </c>
      <c r="AO56">
        <v>1.77860263465065E-3</v>
      </c>
      <c r="AP56">
        <v>29.137894599999999</v>
      </c>
      <c r="AQ56">
        <v>1.8087134070924999</v>
      </c>
      <c r="AR56">
        <v>11.693083050786401</v>
      </c>
      <c r="AS56">
        <v>2.2886694674723902</v>
      </c>
      <c r="AT56">
        <v>0.760776944875586</v>
      </c>
      <c r="AU56">
        <v>88.884420000000006</v>
      </c>
      <c r="AV56">
        <v>44.928360525351302</v>
      </c>
      <c r="AW56">
        <v>4.91394746486832E-2</v>
      </c>
      <c r="AX56">
        <v>-2.2640687472394099E-2</v>
      </c>
      <c r="AY56">
        <v>-1.4688507092500599E-2</v>
      </c>
      <c r="AZ56">
        <v>6.9169492135774304E-3</v>
      </c>
      <c r="BA56">
        <v>-9.9913503624583806E-3</v>
      </c>
      <c r="BB56">
        <v>5.9119224047670402E-4</v>
      </c>
      <c r="BC56">
        <v>-8.1874599914977097E-3</v>
      </c>
      <c r="BD56">
        <v>-3.0412245351317299E-2</v>
      </c>
      <c r="BE56">
        <v>-7.9551720000000603E-2</v>
      </c>
      <c r="BF56" t="e">
        <f t="shared" si="10"/>
        <v>#NAME?</v>
      </c>
      <c r="BG56" t="e">
        <f t="shared" si="9"/>
        <v>#NAME?</v>
      </c>
      <c r="BH56" t="s">
        <v>97</v>
      </c>
      <c r="BI56" t="e">
        <f t="shared" si="11"/>
        <v>#NAME?</v>
      </c>
      <c r="BJ56" t="e">
        <f t="shared" si="11"/>
        <v>#NAME?</v>
      </c>
      <c r="BK56" t="s">
        <v>97</v>
      </c>
      <c r="BP56" t="e">
        <f t="shared" si="12"/>
        <v>#NAME?</v>
      </c>
      <c r="BR56" t="s">
        <v>97</v>
      </c>
    </row>
    <row r="57" spans="1:70" x14ac:dyDescent="0.2">
      <c r="A57">
        <v>55</v>
      </c>
      <c r="B57" s="50">
        <v>44944.361111111109</v>
      </c>
      <c r="C57">
        <v>0</v>
      </c>
      <c r="D57">
        <v>0</v>
      </c>
      <c r="E57">
        <v>0</v>
      </c>
      <c r="F57">
        <v>0</v>
      </c>
      <c r="G57">
        <v>11.6999999999999</v>
      </c>
      <c r="H57">
        <v>8.56</v>
      </c>
      <c r="I57">
        <v>2.258</v>
      </c>
      <c r="J57">
        <v>22.448</v>
      </c>
      <c r="K57">
        <v>3.9852500000000002</v>
      </c>
      <c r="L57">
        <v>33.266153846153799</v>
      </c>
      <c r="M57">
        <v>18.782142857142802</v>
      </c>
      <c r="N57">
        <v>1599.7586206896499</v>
      </c>
      <c r="O57">
        <v>83.933333333333294</v>
      </c>
      <c r="P57">
        <v>5</v>
      </c>
      <c r="Q57">
        <v>135</v>
      </c>
      <c r="R57">
        <v>7.0703448275862</v>
      </c>
      <c r="S57">
        <v>1.08589743589743</v>
      </c>
      <c r="T57">
        <v>6</v>
      </c>
      <c r="U57">
        <v>1.40035</v>
      </c>
      <c r="V57">
        <v>4.7199999999999999E-2</v>
      </c>
      <c r="W57">
        <v>23.815574999999999</v>
      </c>
      <c r="X57">
        <v>3.8493249999999999</v>
      </c>
      <c r="Y57">
        <v>54.521749999999997</v>
      </c>
      <c r="Z57">
        <v>5.10365</v>
      </c>
      <c r="AA57">
        <v>0</v>
      </c>
      <c r="AB57">
        <v>2.58E-2</v>
      </c>
      <c r="AC57">
        <v>0</v>
      </c>
      <c r="AD57">
        <v>0</v>
      </c>
      <c r="AE57">
        <v>29.131990399999999</v>
      </c>
      <c r="AF57">
        <v>1.7929775999999999</v>
      </c>
      <c r="AG57">
        <v>2.26152672</v>
      </c>
      <c r="AH57">
        <v>7.9950400000000005E-2</v>
      </c>
      <c r="AI57">
        <v>44.966000000000001</v>
      </c>
      <c r="AJ57">
        <v>0.534318696666926</v>
      </c>
      <c r="AK57">
        <v>0.64786706400391403</v>
      </c>
      <c r="AL57">
        <v>3.9874073744606997E-2</v>
      </c>
      <c r="AM57">
        <v>5.0294149357292102E-2</v>
      </c>
      <c r="AN57">
        <v>0.260196592981363</v>
      </c>
      <c r="AO57">
        <v>1.77801894764933E-3</v>
      </c>
      <c r="AP57">
        <v>29.131990399999999</v>
      </c>
      <c r="AQ57">
        <v>1.8193882353534101</v>
      </c>
      <c r="AR57">
        <v>11.666510110978299</v>
      </c>
      <c r="AS57">
        <v>2.27583136435408</v>
      </c>
      <c r="AT57">
        <v>0.74823318687753004</v>
      </c>
      <c r="AU57">
        <v>88.690650000000005</v>
      </c>
      <c r="AV57">
        <v>44.893720110685798</v>
      </c>
      <c r="AW57">
        <v>7.2279889314167095E-2</v>
      </c>
      <c r="AX57">
        <v>-1.43046443540857E-2</v>
      </c>
      <c r="AY57">
        <v>-2.6410635353418799E-2</v>
      </c>
      <c r="AZ57">
        <v>3.3489889021664603E-2</v>
      </c>
      <c r="BA57">
        <v>-6.3252157171442697E-3</v>
      </c>
      <c r="BB57">
        <v>2.86238367706535E-3</v>
      </c>
      <c r="BC57">
        <v>-1.47300420002005E-2</v>
      </c>
      <c r="BD57">
        <v>-7.2253906858399299E-3</v>
      </c>
      <c r="BE57">
        <v>-7.9505280000007103E-2</v>
      </c>
      <c r="BF57" t="e">
        <f t="shared" si="10"/>
        <v>#NAME?</v>
      </c>
      <c r="BG57" t="e">
        <f t="shared" si="9"/>
        <v>#NAME?</v>
      </c>
      <c r="BH57" t="s">
        <v>97</v>
      </c>
      <c r="BI57" t="e">
        <f t="shared" si="11"/>
        <v>#NAME?</v>
      </c>
      <c r="BJ57" t="e">
        <f t="shared" si="11"/>
        <v>#NAME?</v>
      </c>
      <c r="BK57" t="s">
        <v>97</v>
      </c>
      <c r="BP57" t="e">
        <f t="shared" si="12"/>
        <v>#NAME?</v>
      </c>
      <c r="BR57" t="s">
        <v>97</v>
      </c>
    </row>
    <row r="58" spans="1:70" x14ac:dyDescent="0.2">
      <c r="A58">
        <v>56</v>
      </c>
      <c r="B58" s="50">
        <v>44944.375</v>
      </c>
      <c r="C58">
        <v>0</v>
      </c>
      <c r="D58">
        <v>0</v>
      </c>
      <c r="E58">
        <v>0</v>
      </c>
      <c r="F58">
        <v>0</v>
      </c>
      <c r="G58">
        <v>11.6999999999999</v>
      </c>
      <c r="H58">
        <v>8.5625</v>
      </c>
      <c r="I58">
        <v>2.2599999999999998</v>
      </c>
      <c r="J58">
        <v>22.424444444444401</v>
      </c>
      <c r="K58">
        <v>3.95</v>
      </c>
      <c r="L58">
        <v>33.2488888888888</v>
      </c>
      <c r="M58">
        <v>18.0266666666666</v>
      </c>
      <c r="N58">
        <v>1599.9705882352901</v>
      </c>
      <c r="O58">
        <v>83.838235294117595</v>
      </c>
      <c r="P58">
        <v>5</v>
      </c>
      <c r="Q58">
        <v>135</v>
      </c>
      <c r="R58">
        <v>7.0737931034482697</v>
      </c>
      <c r="S58">
        <v>0.53684210526315801</v>
      </c>
      <c r="T58">
        <v>6</v>
      </c>
      <c r="U58">
        <v>1.3778999999999999</v>
      </c>
      <c r="V58">
        <v>4.446E-2</v>
      </c>
      <c r="W58">
        <v>23.846039999999999</v>
      </c>
      <c r="X58">
        <v>3.8802599999999998</v>
      </c>
      <c r="Y58">
        <v>54.497039999999899</v>
      </c>
      <c r="Z58">
        <v>5.1223599999999898</v>
      </c>
      <c r="AA58">
        <v>6.1799999999999997E-3</v>
      </c>
      <c r="AB58">
        <v>8.8800000000000007E-3</v>
      </c>
      <c r="AC58">
        <v>0</v>
      </c>
      <c r="AD58">
        <v>0</v>
      </c>
      <c r="AE58">
        <v>29.1103869444444</v>
      </c>
      <c r="AF58">
        <v>1.79350125</v>
      </c>
      <c r="AG58">
        <v>2.26352774999999</v>
      </c>
      <c r="AH58">
        <v>7.9973749999999996E-2</v>
      </c>
      <c r="AI58">
        <v>44.946944444444398</v>
      </c>
      <c r="AJ58">
        <v>0.534164551770966</v>
      </c>
      <c r="AK58">
        <v>0.64766108807297496</v>
      </c>
      <c r="AL58">
        <v>3.9902629025579499E-2</v>
      </c>
      <c r="AM58">
        <v>5.0359991718631203E-2</v>
      </c>
      <c r="AN58">
        <v>0.26030690505472398</v>
      </c>
      <c r="AO58">
        <v>1.77929225197609E-3</v>
      </c>
      <c r="AP58">
        <v>29.1103869444444</v>
      </c>
      <c r="AQ58">
        <v>1.83400970147037</v>
      </c>
      <c r="AR58">
        <v>11.6814339677624</v>
      </c>
      <c r="AS58">
        <v>2.2841745706529202</v>
      </c>
      <c r="AT58">
        <v>0.73602533588521502</v>
      </c>
      <c r="AU58">
        <v>88.723599999999905</v>
      </c>
      <c r="AV58">
        <v>44.910005184330103</v>
      </c>
      <c r="AW58">
        <v>3.6939260114266403E-2</v>
      </c>
      <c r="AX58">
        <v>-2.0646820652923101E-2</v>
      </c>
      <c r="AY58">
        <v>-4.05084514703761E-2</v>
      </c>
      <c r="AZ58">
        <v>1.85660322375635E-2</v>
      </c>
      <c r="BA58">
        <v>-9.12152309726404E-3</v>
      </c>
      <c r="BB58">
        <v>1.58684036218492E-3</v>
      </c>
      <c r="BC58">
        <v>-2.2586241002271999E-2</v>
      </c>
      <c r="BD58">
        <v>-4.2589239885735701E-2</v>
      </c>
      <c r="BE58">
        <v>-7.9528500000002098E-2</v>
      </c>
      <c r="BF58" t="e">
        <f t="shared" si="10"/>
        <v>#NAME?</v>
      </c>
      <c r="BG58" t="e">
        <f t="shared" si="9"/>
        <v>#NAME?</v>
      </c>
      <c r="BH58" t="s">
        <v>97</v>
      </c>
      <c r="BI58" t="e">
        <f t="shared" si="11"/>
        <v>#NAME?</v>
      </c>
      <c r="BJ58" t="e">
        <f t="shared" si="11"/>
        <v>#NAME?</v>
      </c>
      <c r="BK58" t="s">
        <v>97</v>
      </c>
      <c r="BP58" t="e">
        <f t="shared" si="12"/>
        <v>#NAME?</v>
      </c>
      <c r="BR58" t="s">
        <v>97</v>
      </c>
    </row>
    <row r="59" spans="1:70" x14ac:dyDescent="0.2">
      <c r="A59">
        <v>57</v>
      </c>
      <c r="B59" s="50">
        <v>44944.388888888891</v>
      </c>
      <c r="C59">
        <v>0</v>
      </c>
      <c r="D59">
        <v>0</v>
      </c>
      <c r="E59">
        <v>0</v>
      </c>
      <c r="F59">
        <v>0</v>
      </c>
      <c r="G59">
        <v>11.6999999999999</v>
      </c>
      <c r="H59">
        <v>8.5759999999999899</v>
      </c>
      <c r="I59">
        <v>2.258</v>
      </c>
      <c r="J59">
        <v>22.461666666666599</v>
      </c>
      <c r="K59">
        <v>4.0442499999999999</v>
      </c>
      <c r="L59">
        <v>33.277647058823497</v>
      </c>
      <c r="M59">
        <v>18.719354838709599</v>
      </c>
      <c r="N59">
        <v>1600.10344827586</v>
      </c>
      <c r="O59">
        <v>83.691428571428503</v>
      </c>
      <c r="P59">
        <v>5</v>
      </c>
      <c r="Q59">
        <v>135</v>
      </c>
      <c r="R59">
        <v>7.0668965517241302</v>
      </c>
      <c r="S59">
        <v>0.53499999999999903</v>
      </c>
      <c r="T59">
        <v>6</v>
      </c>
      <c r="U59">
        <v>1.42584</v>
      </c>
      <c r="V59">
        <v>3.8459999999999897E-2</v>
      </c>
      <c r="W59">
        <v>23.86214</v>
      </c>
      <c r="X59">
        <v>3.8656999999999901</v>
      </c>
      <c r="Y59">
        <v>54.536379999999902</v>
      </c>
      <c r="Z59">
        <v>5.2140599999999999</v>
      </c>
      <c r="AA59">
        <v>2.8E-3</v>
      </c>
      <c r="AB59">
        <v>1.422E-2</v>
      </c>
      <c r="AC59">
        <v>0</v>
      </c>
      <c r="AD59">
        <v>0</v>
      </c>
      <c r="AE59">
        <v>29.158150506666601</v>
      </c>
      <c r="AF59">
        <v>1.7963289599999901</v>
      </c>
      <c r="AG59">
        <v>2.2615333120000001</v>
      </c>
      <c r="AH59">
        <v>8.0099839999999894E-2</v>
      </c>
      <c r="AI59">
        <v>44.995666666666601</v>
      </c>
      <c r="AJ59">
        <v>0.534655041399276</v>
      </c>
      <c r="AK59">
        <v>0.64802130219947096</v>
      </c>
      <c r="AL59">
        <v>3.9922265699659898E-2</v>
      </c>
      <c r="AM59">
        <v>5.02611357834458E-2</v>
      </c>
      <c r="AN59">
        <v>0.26002503944824301</v>
      </c>
      <c r="AO59">
        <v>1.7801678680169099E-3</v>
      </c>
      <c r="AP59">
        <v>29.158150506666601</v>
      </c>
      <c r="AQ59">
        <v>1.8271278994124101</v>
      </c>
      <c r="AR59">
        <v>11.6893208574464</v>
      </c>
      <c r="AS59">
        <v>2.3250656458856001</v>
      </c>
      <c r="AT59">
        <v>0.76233254422874397</v>
      </c>
      <c r="AU59">
        <v>88.904119999999907</v>
      </c>
      <c r="AV59">
        <v>44.999664909411102</v>
      </c>
      <c r="AW59">
        <v>-3.9982427444869E-3</v>
      </c>
      <c r="AX59">
        <v>-6.3532333885603906E-2</v>
      </c>
      <c r="AY59">
        <v>-3.0798939412418999E-2</v>
      </c>
      <c r="AZ59">
        <v>1.06791425535348E-2</v>
      </c>
      <c r="BA59">
        <v>-2.80925925558968E-2</v>
      </c>
      <c r="BB59">
        <v>9.12747226797851E-4</v>
      </c>
      <c r="BC59">
        <v>-1.7145489550209701E-2</v>
      </c>
      <c r="BD59">
        <v>-8.3652130744488101E-2</v>
      </c>
      <c r="BE59">
        <v>-7.96538880000012E-2</v>
      </c>
      <c r="BF59" t="e">
        <f t="shared" si="10"/>
        <v>#NAME?</v>
      </c>
      <c r="BG59" t="e">
        <f t="shared" si="9"/>
        <v>#NAME?</v>
      </c>
      <c r="BH59" t="s">
        <v>97</v>
      </c>
      <c r="BI59" t="e">
        <f t="shared" si="11"/>
        <v>#NAME?</v>
      </c>
      <c r="BJ59" t="e">
        <f t="shared" si="11"/>
        <v>#NAME?</v>
      </c>
      <c r="BK59" t="s">
        <v>97</v>
      </c>
      <c r="BP59" t="e">
        <f t="shared" si="12"/>
        <v>#NAME?</v>
      </c>
      <c r="BR59" t="s">
        <v>97</v>
      </c>
    </row>
    <row r="60" spans="1:70" x14ac:dyDescent="0.2">
      <c r="A60">
        <v>58</v>
      </c>
      <c r="B60" s="50">
        <v>44944.402777777781</v>
      </c>
      <c r="C60">
        <v>0</v>
      </c>
      <c r="D60">
        <v>0</v>
      </c>
      <c r="E60">
        <v>0</v>
      </c>
      <c r="F60">
        <v>0</v>
      </c>
      <c r="G60">
        <v>11.6999999999999</v>
      </c>
      <c r="H60">
        <v>8.56</v>
      </c>
      <c r="I60">
        <v>2.2574999999999998</v>
      </c>
      <c r="J60">
        <v>22.413999999999898</v>
      </c>
      <c r="K60">
        <v>3.9577499999999901</v>
      </c>
      <c r="L60">
        <v>33.236363636363599</v>
      </c>
      <c r="M60">
        <v>17.963999999999999</v>
      </c>
      <c r="N60">
        <v>1600.0285714285701</v>
      </c>
      <c r="O60">
        <v>83.902564102564099</v>
      </c>
      <c r="P60">
        <v>5</v>
      </c>
      <c r="Q60">
        <v>135</v>
      </c>
      <c r="R60">
        <v>7.0752941176470596</v>
      </c>
      <c r="S60">
        <v>1.30076923076923</v>
      </c>
      <c r="T60">
        <v>6</v>
      </c>
      <c r="U60">
        <v>1.47356</v>
      </c>
      <c r="V60">
        <v>4.1300000000000003E-2</v>
      </c>
      <c r="W60">
        <v>23.88298</v>
      </c>
      <c r="X60">
        <v>3.8098000000000001</v>
      </c>
      <c r="Y60">
        <v>54.580179999999999</v>
      </c>
      <c r="Z60">
        <v>5.2205199999999996</v>
      </c>
      <c r="AA60">
        <v>2.2839999999999999E-2</v>
      </c>
      <c r="AB60">
        <v>0</v>
      </c>
      <c r="AC60">
        <v>0</v>
      </c>
      <c r="AD60">
        <v>0</v>
      </c>
      <c r="AE60">
        <v>29.097990399999901</v>
      </c>
      <c r="AF60">
        <v>1.7929775999999999</v>
      </c>
      <c r="AG60">
        <v>2.2610267199999998</v>
      </c>
      <c r="AH60">
        <v>7.9950400000000005E-2</v>
      </c>
      <c r="AI60">
        <v>44.9314999999999</v>
      </c>
      <c r="AJ60">
        <v>0.53312375298139303</v>
      </c>
      <c r="AK60">
        <v>0.64760781189143402</v>
      </c>
      <c r="AL60">
        <v>3.9904690473276001E-2</v>
      </c>
      <c r="AM60">
        <v>5.0321638939274202E-2</v>
      </c>
      <c r="AN60">
        <v>0.26039638115798402</v>
      </c>
      <c r="AO60">
        <v>1.77938417368661E-3</v>
      </c>
      <c r="AP60">
        <v>29.097990399999901</v>
      </c>
      <c r="AQ60">
        <v>1.8007066950827599</v>
      </c>
      <c r="AR60">
        <v>11.6995297258324</v>
      </c>
      <c r="AS60">
        <v>2.3279463039663302</v>
      </c>
      <c r="AT60">
        <v>0.78558983744326205</v>
      </c>
      <c r="AU60">
        <v>88.967039999999997</v>
      </c>
      <c r="AV60">
        <v>44.926173124881501</v>
      </c>
      <c r="AW60">
        <v>5.3268751183921303E-3</v>
      </c>
      <c r="AX60">
        <v>-6.6919583966336099E-2</v>
      </c>
      <c r="AY60">
        <v>-7.7290950827624202E-3</v>
      </c>
      <c r="AZ60">
        <v>4.7027416749578701E-4</v>
      </c>
      <c r="BA60">
        <v>-2.9596989444837699E-2</v>
      </c>
      <c r="BB60" s="51">
        <v>4.01943732902382E-5</v>
      </c>
      <c r="BC60">
        <v>-4.3107594220710898E-3</v>
      </c>
      <c r="BD60">
        <v>-7.4178404881602697E-2</v>
      </c>
      <c r="BE60">
        <v>-7.9505279999994904E-2</v>
      </c>
      <c r="BF60" t="e">
        <f t="shared" si="10"/>
        <v>#NAME?</v>
      </c>
      <c r="BG60" t="e">
        <f t="shared" si="9"/>
        <v>#NAME?</v>
      </c>
      <c r="BH60" t="s">
        <v>97</v>
      </c>
      <c r="BI60" t="e">
        <f t="shared" si="11"/>
        <v>#NAME?</v>
      </c>
      <c r="BJ60" t="e">
        <f t="shared" si="11"/>
        <v>#NAME?</v>
      </c>
      <c r="BK60" t="s">
        <v>97</v>
      </c>
      <c r="BP60" t="e">
        <f t="shared" si="12"/>
        <v>#NAME?</v>
      </c>
      <c r="BR60" t="s">
        <v>97</v>
      </c>
    </row>
    <row r="61" spans="1:70" x14ac:dyDescent="0.2">
      <c r="A61">
        <v>59</v>
      </c>
      <c r="B61" s="50">
        <v>44944.416666666664</v>
      </c>
      <c r="C61">
        <v>0</v>
      </c>
      <c r="D61">
        <v>0</v>
      </c>
      <c r="E61">
        <v>0</v>
      </c>
      <c r="F61">
        <v>0</v>
      </c>
      <c r="G61">
        <v>11.6999999999999</v>
      </c>
      <c r="H61">
        <v>8.5749999999999993</v>
      </c>
      <c r="I61">
        <v>2.2559999999999998</v>
      </c>
      <c r="J61">
        <v>22.451249999999899</v>
      </c>
      <c r="K61">
        <v>4.0102564102563996</v>
      </c>
      <c r="L61">
        <v>33.303571428571402</v>
      </c>
      <c r="M61">
        <v>18.299999999999901</v>
      </c>
      <c r="N61">
        <v>1600.09375</v>
      </c>
      <c r="O61">
        <v>83.428947368421007</v>
      </c>
      <c r="P61">
        <v>5</v>
      </c>
      <c r="Q61">
        <v>135</v>
      </c>
      <c r="R61">
        <v>7.06973684210526</v>
      </c>
      <c r="S61">
        <v>0.65825</v>
      </c>
      <c r="T61">
        <v>6</v>
      </c>
      <c r="U61">
        <v>1.46688</v>
      </c>
      <c r="V61">
        <v>7.0239999999999997E-2</v>
      </c>
      <c r="W61">
        <v>23.88034</v>
      </c>
      <c r="X61">
        <v>3.8100800000000001</v>
      </c>
      <c r="Y61">
        <v>54.549259999999997</v>
      </c>
      <c r="Z61">
        <v>5.17448</v>
      </c>
      <c r="AA61">
        <v>9.8399999999999998E-3</v>
      </c>
      <c r="AB61">
        <v>1.08E-3</v>
      </c>
      <c r="AC61">
        <v>0</v>
      </c>
      <c r="AD61">
        <v>0</v>
      </c>
      <c r="AE61">
        <v>29.1469529999999</v>
      </c>
      <c r="AF61">
        <v>1.7961194999999901</v>
      </c>
      <c r="AG61">
        <v>2.2595329</v>
      </c>
      <c r="AH61">
        <v>8.0090499999999898E-2</v>
      </c>
      <c r="AI61">
        <v>44.982249999999901</v>
      </c>
      <c r="AJ61">
        <v>0.53432352702859698</v>
      </c>
      <c r="AK61">
        <v>0.64796565311873</v>
      </c>
      <c r="AL61">
        <v>3.9929516642675703E-2</v>
      </c>
      <c r="AM61">
        <v>5.0231655819795502E-2</v>
      </c>
      <c r="AN61">
        <v>0.260102596023987</v>
      </c>
      <c r="AO61">
        <v>1.7804911937486399E-3</v>
      </c>
      <c r="AP61">
        <v>29.1469529999999</v>
      </c>
      <c r="AQ61">
        <v>1.80083903743003</v>
      </c>
      <c r="AR61">
        <v>11.6982364718718</v>
      </c>
      <c r="AS61">
        <v>2.3074160411123201</v>
      </c>
      <c r="AT61">
        <v>0.783788495327709</v>
      </c>
      <c r="AU61">
        <v>88.881039999999999</v>
      </c>
      <c r="AV61">
        <v>44.953444550414197</v>
      </c>
      <c r="AW61">
        <v>2.8805449585753699E-2</v>
      </c>
      <c r="AX61">
        <v>-4.78831411123272E-2</v>
      </c>
      <c r="AY61">
        <v>-4.7195374300312799E-3</v>
      </c>
      <c r="AZ61">
        <v>1.76352812810698E-3</v>
      </c>
      <c r="BA61">
        <v>-2.1191610492738201E-2</v>
      </c>
      <c r="BB61">
        <v>1.5072889983820301E-4</v>
      </c>
      <c r="BC61">
        <v>-2.62762997118581E-3</v>
      </c>
      <c r="BD61">
        <v>-5.0839150414251501E-2</v>
      </c>
      <c r="BE61">
        <v>-7.96446000000052E-2</v>
      </c>
      <c r="BF61" t="e">
        <f t="shared" si="10"/>
        <v>#NAME?</v>
      </c>
      <c r="BG61" t="e">
        <f t="shared" si="9"/>
        <v>#NAME?</v>
      </c>
      <c r="BH61" t="s">
        <v>97</v>
      </c>
      <c r="BI61" t="e">
        <f t="shared" si="11"/>
        <v>#NAME?</v>
      </c>
      <c r="BJ61" t="e">
        <f t="shared" si="11"/>
        <v>#NAME?</v>
      </c>
      <c r="BK61" t="s">
        <v>97</v>
      </c>
      <c r="BP61" t="e">
        <f t="shared" si="12"/>
        <v>#NAME?</v>
      </c>
      <c r="BR61" t="s">
        <v>97</v>
      </c>
    </row>
    <row r="62" spans="1:70" x14ac:dyDescent="0.2">
      <c r="A62">
        <v>60</v>
      </c>
      <c r="B62" s="50">
        <v>44944.430555555555</v>
      </c>
      <c r="C62">
        <v>0</v>
      </c>
      <c r="D62">
        <v>0</v>
      </c>
      <c r="E62">
        <v>0</v>
      </c>
      <c r="F62">
        <v>0</v>
      </c>
      <c r="G62">
        <v>11.6999999999999</v>
      </c>
      <c r="H62">
        <v>8.5679999999999996</v>
      </c>
      <c r="I62">
        <v>2.2574999999999998</v>
      </c>
      <c r="J62">
        <v>22.46</v>
      </c>
      <c r="K62">
        <v>4.0129999999999901</v>
      </c>
      <c r="L62">
        <v>33.301499999999997</v>
      </c>
      <c r="M62">
        <v>18.0178571428571</v>
      </c>
      <c r="N62">
        <v>1600</v>
      </c>
      <c r="O62">
        <v>83.708823529411703</v>
      </c>
      <c r="P62">
        <v>5</v>
      </c>
      <c r="Q62">
        <v>135</v>
      </c>
      <c r="R62">
        <v>7.0772222222222201</v>
      </c>
      <c r="S62">
        <v>0.35105263157894701</v>
      </c>
      <c r="T62">
        <v>6</v>
      </c>
      <c r="U62">
        <v>1.4377199999999899</v>
      </c>
      <c r="V62">
        <v>8.4620000000000001E-2</v>
      </c>
      <c r="W62">
        <v>23.847200000000001</v>
      </c>
      <c r="X62">
        <v>3.8430200000000001</v>
      </c>
      <c r="Y62">
        <v>54.478319999999997</v>
      </c>
      <c r="Z62">
        <v>4.9991799999999902</v>
      </c>
      <c r="AA62">
        <v>0</v>
      </c>
      <c r="AB62">
        <v>2.9059999999999999E-2</v>
      </c>
      <c r="AC62">
        <v>0</v>
      </c>
      <c r="AD62">
        <v>0</v>
      </c>
      <c r="AE62">
        <v>29.15023712</v>
      </c>
      <c r="AF62">
        <v>1.7946532799999999</v>
      </c>
      <c r="AG62">
        <v>2.2610300159999999</v>
      </c>
      <c r="AH62">
        <v>8.0025120000000005E-2</v>
      </c>
      <c r="AI62">
        <v>44.985499999999902</v>
      </c>
      <c r="AJ62">
        <v>0.53507958982582404</v>
      </c>
      <c r="AK62">
        <v>0.647991844483222</v>
      </c>
      <c r="AL62">
        <v>3.9894038745818101E-2</v>
      </c>
      <c r="AM62">
        <v>5.0261306776627997E-2</v>
      </c>
      <c r="AN62">
        <v>0.26008380478153997</v>
      </c>
      <c r="AO62">
        <v>1.77890920407686E-3</v>
      </c>
      <c r="AP62">
        <v>29.15023712</v>
      </c>
      <c r="AQ62">
        <v>1.81640816928367</v>
      </c>
      <c r="AR62">
        <v>11.6820022157148</v>
      </c>
      <c r="AS62">
        <v>2.22924586130546</v>
      </c>
      <c r="AT62">
        <v>0.76929462788438396</v>
      </c>
      <c r="AU62">
        <v>88.605439999999902</v>
      </c>
      <c r="AV62">
        <v>44.877893366303901</v>
      </c>
      <c r="AW62">
        <v>0.107606633696015</v>
      </c>
      <c r="AX62">
        <v>3.1784154694530997E-2</v>
      </c>
      <c r="AY62">
        <v>-2.1754889283678001E-2</v>
      </c>
      <c r="AZ62">
        <v>1.7997784285172999E-2</v>
      </c>
      <c r="BA62">
        <v>1.40573784822018E-2</v>
      </c>
      <c r="BB62">
        <v>1.5382721611259E-3</v>
      </c>
      <c r="BC62">
        <v>-1.2122056960037399E-2</v>
      </c>
      <c r="BD62">
        <v>2.8027049696025898E-2</v>
      </c>
      <c r="BE62">
        <v>-7.9579583999989295E-2</v>
      </c>
      <c r="BF62" t="s">
        <v>97</v>
      </c>
      <c r="BG62" t="e">
        <f t="shared" si="9"/>
        <v>#NAME?</v>
      </c>
      <c r="BH62" t="s">
        <v>97</v>
      </c>
      <c r="BI62" t="s">
        <v>97</v>
      </c>
      <c r="BK62" t="s">
        <v>97</v>
      </c>
      <c r="BP62" t="s">
        <v>97</v>
      </c>
    </row>
    <row r="63" spans="1:70" x14ac:dyDescent="0.2">
      <c r="A63">
        <v>61</v>
      </c>
      <c r="B63" s="50">
        <v>44944.444444444445</v>
      </c>
      <c r="C63">
        <v>0</v>
      </c>
      <c r="D63">
        <v>0</v>
      </c>
      <c r="E63">
        <v>0</v>
      </c>
      <c r="F63">
        <v>0</v>
      </c>
      <c r="G63">
        <v>11.6999999999999</v>
      </c>
      <c r="H63">
        <v>8.56</v>
      </c>
      <c r="I63">
        <v>2.2549999999999999</v>
      </c>
      <c r="J63">
        <v>22.4233333333333</v>
      </c>
      <c r="K63">
        <v>4.04774999999999</v>
      </c>
      <c r="L63">
        <v>33.288181818181798</v>
      </c>
      <c r="M63">
        <v>18.633333333333301</v>
      </c>
      <c r="N63">
        <v>1600.0333333333299</v>
      </c>
      <c r="O63">
        <v>83.588571428571399</v>
      </c>
      <c r="P63">
        <v>5</v>
      </c>
      <c r="Q63">
        <v>135</v>
      </c>
      <c r="R63">
        <v>7.0708823529411697</v>
      </c>
      <c r="S63">
        <v>1.59975</v>
      </c>
      <c r="T63">
        <v>6</v>
      </c>
      <c r="U63">
        <v>1.4046999999999901</v>
      </c>
      <c r="V63">
        <v>5.8819999999999997E-2</v>
      </c>
      <c r="W63">
        <v>23.877500000000001</v>
      </c>
      <c r="X63">
        <v>3.8478599999999998</v>
      </c>
      <c r="Y63">
        <v>54.505099999999899</v>
      </c>
      <c r="Z63">
        <v>5.0469999999999997</v>
      </c>
      <c r="AA63">
        <v>1.3180000000000001E-2</v>
      </c>
      <c r="AB63">
        <v>8.3000000000000001E-3</v>
      </c>
      <c r="AC63">
        <v>0</v>
      </c>
      <c r="AD63">
        <v>0</v>
      </c>
      <c r="AE63">
        <v>29.107323733333299</v>
      </c>
      <c r="AF63">
        <v>1.7929775999999999</v>
      </c>
      <c r="AG63">
        <v>2.2585267199999999</v>
      </c>
      <c r="AH63">
        <v>7.9950400000000005E-2</v>
      </c>
      <c r="AI63">
        <v>44.938333333333297</v>
      </c>
      <c r="AJ63">
        <v>0.53402936116681399</v>
      </c>
      <c r="AK63">
        <v>0.64771702852056501</v>
      </c>
      <c r="AL63">
        <v>3.9898622556837099E-2</v>
      </c>
      <c r="AM63">
        <v>5.0258355227534003E-2</v>
      </c>
      <c r="AN63">
        <v>0.26035678522419597</v>
      </c>
      <c r="AO63">
        <v>1.7791136001186799E-3</v>
      </c>
      <c r="AP63">
        <v>29.107323733333299</v>
      </c>
      <c r="AQ63">
        <v>1.81869580128646</v>
      </c>
      <c r="AR63">
        <v>11.696845244126299</v>
      </c>
      <c r="AS63">
        <v>2.2505698658597399</v>
      </c>
      <c r="AT63">
        <v>0.75015104363102403</v>
      </c>
      <c r="AU63">
        <v>88.682159999999897</v>
      </c>
      <c r="AV63">
        <v>44.873434644605901</v>
      </c>
      <c r="AW63">
        <v>6.4898688727417594E-2</v>
      </c>
      <c r="AX63">
        <v>7.9568541402585905E-3</v>
      </c>
      <c r="AY63">
        <v>-2.5718201286460001E-2</v>
      </c>
      <c r="AZ63">
        <v>3.1547558736129099E-3</v>
      </c>
      <c r="BA63">
        <v>3.52302856096322E-3</v>
      </c>
      <c r="BB63">
        <v>2.6963725415495E-4</v>
      </c>
      <c r="BC63">
        <v>-1.43438497427185E-2</v>
      </c>
      <c r="BD63">
        <v>-1.4606591272588501E-2</v>
      </c>
      <c r="BE63">
        <v>-7.9505280000006201E-2</v>
      </c>
      <c r="BF63" t="s">
        <v>97</v>
      </c>
      <c r="BG63" t="e">
        <f t="shared" si="9"/>
        <v>#NAME?</v>
      </c>
      <c r="BH63" t="s">
        <v>97</v>
      </c>
      <c r="BI63" t="s">
        <v>97</v>
      </c>
      <c r="BK63" t="s">
        <v>97</v>
      </c>
      <c r="BP63" t="s">
        <v>97</v>
      </c>
    </row>
    <row r="64" spans="1:70" x14ac:dyDescent="0.2">
      <c r="A64">
        <v>62</v>
      </c>
      <c r="B64" s="50">
        <v>44944.458333333336</v>
      </c>
      <c r="C64">
        <v>0</v>
      </c>
      <c r="D64">
        <v>0</v>
      </c>
      <c r="E64">
        <v>0</v>
      </c>
      <c r="F64">
        <v>0</v>
      </c>
      <c r="G64">
        <v>11.6999999999999</v>
      </c>
      <c r="H64">
        <v>8.5719999999999992</v>
      </c>
      <c r="I64">
        <v>2.2619999999999898</v>
      </c>
      <c r="J64">
        <v>22.4439999999999</v>
      </c>
      <c r="K64">
        <v>4.0244999999999997</v>
      </c>
      <c r="L64">
        <v>33.255624999999903</v>
      </c>
      <c r="M64">
        <v>17.945454545454499</v>
      </c>
      <c r="N64">
        <v>1599.75</v>
      </c>
      <c r="O64">
        <v>84.181818181818102</v>
      </c>
      <c r="P64">
        <v>5</v>
      </c>
      <c r="Q64">
        <v>135</v>
      </c>
      <c r="R64">
        <v>7.0726666666666604</v>
      </c>
      <c r="S64">
        <v>1.53724999999999</v>
      </c>
      <c r="T64">
        <v>6</v>
      </c>
      <c r="U64">
        <v>1.3922000000000001</v>
      </c>
      <c r="V64">
        <v>6.6900000000000001E-2</v>
      </c>
      <c r="W64">
        <v>23.852419999999999</v>
      </c>
      <c r="X64">
        <v>3.83055999999999</v>
      </c>
      <c r="Y64">
        <v>54.524639999999998</v>
      </c>
      <c r="Z64">
        <v>5.0935199999999998</v>
      </c>
      <c r="AA64">
        <v>3.5000000000000001E-3</v>
      </c>
      <c r="AB64">
        <v>1.15199999999999E-2</v>
      </c>
      <c r="AC64">
        <v>0</v>
      </c>
      <c r="AD64">
        <v>0</v>
      </c>
      <c r="AE64">
        <v>29.137360479999899</v>
      </c>
      <c r="AF64">
        <v>1.7954911199999899</v>
      </c>
      <c r="AG64">
        <v>2.2655316639999898</v>
      </c>
      <c r="AH64">
        <v>8.0062479999999894E-2</v>
      </c>
      <c r="AI64">
        <v>44.977999999999902</v>
      </c>
      <c r="AJ64">
        <v>0.53438886492418802</v>
      </c>
      <c r="AK64">
        <v>0.64781360843078795</v>
      </c>
      <c r="AL64">
        <v>3.9919318778069202E-2</v>
      </c>
      <c r="AM64">
        <v>5.0369773311396603E-2</v>
      </c>
      <c r="AN64">
        <v>0.26012717328471602</v>
      </c>
      <c r="AO64">
        <v>1.7800364622704401E-3</v>
      </c>
      <c r="AP64">
        <v>29.137360479999899</v>
      </c>
      <c r="AQ64">
        <v>1.81051893483023</v>
      </c>
      <c r="AR64">
        <v>11.6845593315005</v>
      </c>
      <c r="AS64">
        <v>2.27131417141943</v>
      </c>
      <c r="AT64">
        <v>0.74397617774745495</v>
      </c>
      <c r="AU64">
        <v>88.693339999999907</v>
      </c>
      <c r="AV64">
        <v>44.903752917750197</v>
      </c>
      <c r="AW64">
        <v>7.4247082249740901E-2</v>
      </c>
      <c r="AX64">
        <v>-5.7825074194397504E-3</v>
      </c>
      <c r="AY64">
        <v>-1.50278148302342E-2</v>
      </c>
      <c r="AZ64">
        <v>1.54406684994192E-2</v>
      </c>
      <c r="BA64">
        <v>-2.5523842863578502E-3</v>
      </c>
      <c r="BB64">
        <v>1.31971525636062E-3</v>
      </c>
      <c r="BC64">
        <v>-8.3697516867887907E-3</v>
      </c>
      <c r="BD64">
        <v>-5.36965375025477E-3</v>
      </c>
      <c r="BE64">
        <v>-7.9616735999995705E-2</v>
      </c>
      <c r="BF64" t="e">
        <f>-inf</f>
        <v>#NAME?</v>
      </c>
      <c r="BG64" t="e">
        <f t="shared" si="9"/>
        <v>#NAME?</v>
      </c>
      <c r="BH64" t="s">
        <v>97</v>
      </c>
      <c r="BI64" t="e">
        <f>-inf</f>
        <v>#NAME?</v>
      </c>
      <c r="BJ64" t="e">
        <f>-inf</f>
        <v>#NAME?</v>
      </c>
      <c r="BK64" t="s">
        <v>97</v>
      </c>
      <c r="BP64" t="e">
        <f>-inf</f>
        <v>#NAME?</v>
      </c>
      <c r="BR64" t="s">
        <v>97</v>
      </c>
    </row>
    <row r="65" spans="1:70" x14ac:dyDescent="0.2">
      <c r="A65">
        <v>63</v>
      </c>
      <c r="B65" s="50">
        <v>44944.472222222219</v>
      </c>
      <c r="C65">
        <v>0</v>
      </c>
      <c r="D65">
        <v>0</v>
      </c>
      <c r="E65">
        <v>0</v>
      </c>
      <c r="F65">
        <v>0</v>
      </c>
      <c r="G65">
        <v>11.6999999999999</v>
      </c>
      <c r="H65">
        <v>8.5549999999999997</v>
      </c>
      <c r="I65">
        <v>2.2574999999999998</v>
      </c>
      <c r="J65">
        <v>22.46</v>
      </c>
      <c r="K65">
        <v>4.0462499999999997</v>
      </c>
      <c r="L65">
        <v>33.278461538461499</v>
      </c>
      <c r="M65">
        <v>18.571999999999999</v>
      </c>
      <c r="N65">
        <v>1599.9032258064501</v>
      </c>
      <c r="O65">
        <v>83.559375000000003</v>
      </c>
      <c r="P65">
        <v>5</v>
      </c>
      <c r="Q65">
        <v>135</v>
      </c>
      <c r="R65">
        <v>7.0785714285714203</v>
      </c>
      <c r="S65">
        <v>0.394102564102564</v>
      </c>
      <c r="T65">
        <v>6</v>
      </c>
      <c r="U65">
        <v>1.3956</v>
      </c>
      <c r="V65">
        <v>0</v>
      </c>
      <c r="W65">
        <v>23.847719999999999</v>
      </c>
      <c r="X65">
        <v>3.8549199999999999</v>
      </c>
      <c r="Y65">
        <v>54.661900000000003</v>
      </c>
      <c r="Z65">
        <v>5.0349599999999999</v>
      </c>
      <c r="AA65">
        <v>2.66E-3</v>
      </c>
      <c r="AB65">
        <v>1.286E-2</v>
      </c>
      <c r="AC65">
        <v>0</v>
      </c>
      <c r="AD65">
        <v>0</v>
      </c>
      <c r="AE65">
        <v>29.140086199999999</v>
      </c>
      <c r="AF65">
        <v>1.7919303</v>
      </c>
      <c r="AG65">
        <v>2.2610246599999999</v>
      </c>
      <c r="AH65">
        <v>7.9903699999999994E-2</v>
      </c>
      <c r="AI65">
        <v>44.972499999999997</v>
      </c>
      <c r="AJ65">
        <v>0.53309684076111497</v>
      </c>
      <c r="AK65">
        <v>0.64795344265940302</v>
      </c>
      <c r="AL65">
        <v>3.9845023069653603E-2</v>
      </c>
      <c r="AM65">
        <v>5.0275716493412601E-2</v>
      </c>
      <c r="AN65">
        <v>0.26015898604702797</v>
      </c>
      <c r="AO65">
        <v>1.77672355328256E-3</v>
      </c>
      <c r="AP65">
        <v>29.140086199999999</v>
      </c>
      <c r="AQ65">
        <v>1.82203271904258</v>
      </c>
      <c r="AR65">
        <v>11.6822569475555</v>
      </c>
      <c r="AS65">
        <v>2.2452009613253701</v>
      </c>
      <c r="AT65">
        <v>0.74398995096621201</v>
      </c>
      <c r="AU65">
        <v>88.795100000000005</v>
      </c>
      <c r="AV65">
        <v>44.889576827923499</v>
      </c>
      <c r="AW65">
        <v>8.29231720764909E-2</v>
      </c>
      <c r="AX65">
        <v>1.58236986746258E-2</v>
      </c>
      <c r="AY65">
        <v>-3.0102419042585499E-2</v>
      </c>
      <c r="AZ65">
        <v>1.7743052444446399E-2</v>
      </c>
      <c r="BA65">
        <v>6.9984635526380498E-3</v>
      </c>
      <c r="BB65">
        <v>1.51650020892704E-3</v>
      </c>
      <c r="BC65">
        <v>-1.6798878306028699E-2</v>
      </c>
      <c r="BD65">
        <v>3.46433207648666E-3</v>
      </c>
      <c r="BE65">
        <v>-7.9458840000004194E-2</v>
      </c>
      <c r="BF65" t="s">
        <v>97</v>
      </c>
      <c r="BG65" t="e">
        <f t="shared" si="9"/>
        <v>#NAME?</v>
      </c>
      <c r="BH65" t="s">
        <v>97</v>
      </c>
      <c r="BI65" t="s">
        <v>97</v>
      </c>
      <c r="BK65" t="s">
        <v>97</v>
      </c>
      <c r="BP65" t="s">
        <v>97</v>
      </c>
    </row>
    <row r="66" spans="1:70" x14ac:dyDescent="0.2">
      <c r="A66">
        <v>64</v>
      </c>
      <c r="B66" s="50">
        <v>44944.486111111109</v>
      </c>
      <c r="C66">
        <v>0</v>
      </c>
      <c r="D66">
        <v>0</v>
      </c>
      <c r="E66">
        <v>0</v>
      </c>
      <c r="F66">
        <v>0</v>
      </c>
      <c r="G66">
        <v>11.6999999999999</v>
      </c>
      <c r="H66">
        <v>8.5500000000000007</v>
      </c>
      <c r="I66">
        <v>2.258</v>
      </c>
      <c r="J66">
        <v>22.4433333333333</v>
      </c>
      <c r="K66">
        <v>4.0329999999999897</v>
      </c>
      <c r="L66">
        <v>33.281199999999899</v>
      </c>
      <c r="M66">
        <v>18.249999999999901</v>
      </c>
      <c r="N66">
        <v>1600.03448275862</v>
      </c>
      <c r="O66">
        <v>83.897222222222197</v>
      </c>
      <c r="P66">
        <v>5</v>
      </c>
      <c r="Q66">
        <v>135</v>
      </c>
      <c r="R66">
        <v>7.0742105263157899</v>
      </c>
      <c r="S66">
        <v>1.9061538461538401</v>
      </c>
      <c r="T66">
        <v>6</v>
      </c>
      <c r="U66">
        <v>1.3815</v>
      </c>
      <c r="V66">
        <v>4.4200000000000003E-2</v>
      </c>
      <c r="W66">
        <v>23.837959999999999</v>
      </c>
      <c r="X66">
        <v>3.8792399999999998</v>
      </c>
      <c r="Y66">
        <v>54.513039999999997</v>
      </c>
      <c r="Z66">
        <v>5.1253799999999998</v>
      </c>
      <c r="AA66">
        <v>0</v>
      </c>
      <c r="AB66">
        <v>1.338E-2</v>
      </c>
      <c r="AC66">
        <v>0</v>
      </c>
      <c r="AD66">
        <v>0</v>
      </c>
      <c r="AE66">
        <v>29.1195153333333</v>
      </c>
      <c r="AF66">
        <v>1.790883</v>
      </c>
      <c r="AG66">
        <v>2.2615226000000002</v>
      </c>
      <c r="AH66">
        <v>7.9856999999999997E-2</v>
      </c>
      <c r="AI66">
        <v>44.951333333333302</v>
      </c>
      <c r="AJ66">
        <v>0.53417522364068004</v>
      </c>
      <c r="AK66">
        <v>0.64780092544529599</v>
      </c>
      <c r="AL66">
        <v>3.9840486748631797E-2</v>
      </c>
      <c r="AM66">
        <v>5.0310467616830001E-2</v>
      </c>
      <c r="AN66">
        <v>0.26028148961098602</v>
      </c>
      <c r="AO66">
        <v>1.77652127486021E-3</v>
      </c>
      <c r="AP66">
        <v>29.1195153333333</v>
      </c>
      <c r="AQ66">
        <v>1.83352759720532</v>
      </c>
      <c r="AR66">
        <v>11.6774758268526</v>
      </c>
      <c r="AS66">
        <v>2.2855212560095501</v>
      </c>
      <c r="AT66">
        <v>0.73796307145959905</v>
      </c>
      <c r="AU66">
        <v>88.737120000000004</v>
      </c>
      <c r="AV66">
        <v>44.916040013400902</v>
      </c>
      <c r="AW66">
        <v>3.5293319932428298E-2</v>
      </c>
      <c r="AX66">
        <v>-2.3998656009550399E-2</v>
      </c>
      <c r="AY66">
        <v>-4.2644597205326998E-2</v>
      </c>
      <c r="AZ66">
        <v>2.2524173147313999E-2</v>
      </c>
      <c r="BA66">
        <v>-1.06117250429203E-2</v>
      </c>
      <c r="BB66">
        <v>1.9251430040439299E-3</v>
      </c>
      <c r="BC66">
        <v>-2.3812050929807801E-2</v>
      </c>
      <c r="BD66">
        <v>-4.4119080067563397E-2</v>
      </c>
      <c r="BE66">
        <v>-7.9412399999991806E-2</v>
      </c>
      <c r="BF66" t="e">
        <f>-inf</f>
        <v>#NAME?</v>
      </c>
      <c r="BG66" t="e">
        <f t="shared" si="9"/>
        <v>#NAME?</v>
      </c>
      <c r="BH66" t="s">
        <v>97</v>
      </c>
      <c r="BI66" t="e">
        <f>-inf</f>
        <v>#NAME?</v>
      </c>
      <c r="BJ66" t="e">
        <f>-inf</f>
        <v>#NAME?</v>
      </c>
      <c r="BK66" t="s">
        <v>97</v>
      </c>
      <c r="BP66" t="e">
        <f>-inf</f>
        <v>#NAME?</v>
      </c>
      <c r="BR66" t="s">
        <v>97</v>
      </c>
    </row>
    <row r="67" spans="1:70" x14ac:dyDescent="0.2">
      <c r="A67">
        <v>65</v>
      </c>
      <c r="B67" s="50">
        <v>44944.5</v>
      </c>
      <c r="C67">
        <v>0</v>
      </c>
      <c r="D67">
        <v>0</v>
      </c>
      <c r="E67">
        <v>0</v>
      </c>
      <c r="F67">
        <v>0</v>
      </c>
      <c r="G67">
        <v>11.6999999999999</v>
      </c>
      <c r="H67">
        <v>8.5649999999999995</v>
      </c>
      <c r="I67">
        <v>2.2549999999999999</v>
      </c>
      <c r="J67">
        <v>22.434999999999999</v>
      </c>
      <c r="K67">
        <v>4.0764999999999896</v>
      </c>
      <c r="L67">
        <v>33.243333333333297</v>
      </c>
      <c r="M67">
        <v>18.681481481481399</v>
      </c>
      <c r="N67">
        <v>1599.9230769230701</v>
      </c>
      <c r="O67">
        <v>83.834210526315701</v>
      </c>
      <c r="P67">
        <v>5</v>
      </c>
      <c r="Q67">
        <v>135</v>
      </c>
      <c r="R67">
        <v>7.0789999999999997</v>
      </c>
      <c r="S67">
        <v>1.4962499999999901</v>
      </c>
      <c r="T67">
        <v>6</v>
      </c>
      <c r="U67">
        <v>1.44204</v>
      </c>
      <c r="V67">
        <v>7.034E-2</v>
      </c>
      <c r="W67">
        <v>23.818539999999999</v>
      </c>
      <c r="X67">
        <v>3.8124600000000002</v>
      </c>
      <c r="Y67">
        <v>54.480919999999998</v>
      </c>
      <c r="Z67">
        <v>4.9751799999999999</v>
      </c>
      <c r="AA67">
        <v>5.4000000000000001E-4</v>
      </c>
      <c r="AB67">
        <v>1.7419999999999901E-2</v>
      </c>
      <c r="AC67">
        <v>0</v>
      </c>
      <c r="AD67">
        <v>0</v>
      </c>
      <c r="AE67">
        <v>29.122894599999999</v>
      </c>
      <c r="AF67">
        <v>1.7940248999999999</v>
      </c>
      <c r="AG67">
        <v>2.2585287799999998</v>
      </c>
      <c r="AH67">
        <v>7.9997100000000002E-2</v>
      </c>
      <c r="AI67">
        <v>44.954999999999998</v>
      </c>
      <c r="AJ67">
        <v>0.53455218083688705</v>
      </c>
      <c r="AK67">
        <v>0.64782325881436997</v>
      </c>
      <c r="AL67">
        <v>3.9907127127127101E-2</v>
      </c>
      <c r="AM67">
        <v>5.0239768212657097E-2</v>
      </c>
      <c r="AN67">
        <v>0.26026026026026</v>
      </c>
      <c r="AO67">
        <v>1.7794928261594899E-3</v>
      </c>
      <c r="AP67">
        <v>29.122894599999999</v>
      </c>
      <c r="AQ67">
        <v>1.8019639473818101</v>
      </c>
      <c r="AR67">
        <v>11.667962572339301</v>
      </c>
      <c r="AS67">
        <v>2.2185437260210099</v>
      </c>
      <c r="AT67">
        <v>0.77084562685402502</v>
      </c>
      <c r="AU67">
        <v>88.529139999999998</v>
      </c>
      <c r="AV67">
        <v>44.811364845742197</v>
      </c>
      <c r="AW67">
        <v>0.14363515425777201</v>
      </c>
      <c r="AX67">
        <v>3.9985053978983602E-2</v>
      </c>
      <c r="AY67">
        <v>-7.9390473818119409E-3</v>
      </c>
      <c r="AZ67">
        <v>3.2037427660597403E-2</v>
      </c>
      <c r="BA67">
        <v>1.7704026768692999E-2</v>
      </c>
      <c r="BB67">
        <v>2.7382416803929401E-3</v>
      </c>
      <c r="BC67">
        <v>-4.4252715677535696E-3</v>
      </c>
      <c r="BD67">
        <v>6.4083434257769106E-2</v>
      </c>
      <c r="BE67">
        <v>-7.9551720000003295E-2</v>
      </c>
      <c r="BF67" t="s">
        <v>97</v>
      </c>
      <c r="BG67" t="e">
        <f t="shared" si="9"/>
        <v>#NAME?</v>
      </c>
      <c r="BH67" t="s">
        <v>97</v>
      </c>
      <c r="BI67" t="s">
        <v>97</v>
      </c>
      <c r="BK67" t="s">
        <v>97</v>
      </c>
      <c r="BP67" t="s">
        <v>97</v>
      </c>
    </row>
    <row r="68" spans="1:70" x14ac:dyDescent="0.2">
      <c r="A68">
        <v>66</v>
      </c>
      <c r="B68" s="50">
        <v>44944.513888888891</v>
      </c>
      <c r="C68">
        <v>0</v>
      </c>
      <c r="D68">
        <v>0</v>
      </c>
      <c r="E68">
        <v>0</v>
      </c>
      <c r="F68">
        <v>0</v>
      </c>
      <c r="G68">
        <v>11.6999999999999</v>
      </c>
      <c r="H68">
        <v>8.5599999999999898</v>
      </c>
      <c r="I68">
        <v>2.2519999999999998</v>
      </c>
      <c r="J68">
        <v>22.428750000000001</v>
      </c>
      <c r="K68">
        <v>4.0627500000000003</v>
      </c>
      <c r="L68">
        <v>33.2627777777777</v>
      </c>
      <c r="M68">
        <v>18.134782608695598</v>
      </c>
      <c r="N68">
        <v>1599.6774193548299</v>
      </c>
      <c r="O68">
        <v>83.424242424242394</v>
      </c>
      <c r="P68">
        <v>5</v>
      </c>
      <c r="Q68">
        <v>135</v>
      </c>
      <c r="R68">
        <v>7.0817142857142796</v>
      </c>
      <c r="S68">
        <v>0.68125000000000002</v>
      </c>
      <c r="T68">
        <v>6</v>
      </c>
      <c r="U68">
        <v>1.4986200000000001</v>
      </c>
      <c r="V68">
        <v>7.4639999999999998E-2</v>
      </c>
      <c r="W68">
        <v>23.848939999999999</v>
      </c>
      <c r="X68">
        <v>3.75</v>
      </c>
      <c r="Y68">
        <v>54.416600000000003</v>
      </c>
      <c r="Z68">
        <v>5.0462800000000003</v>
      </c>
      <c r="AA68">
        <v>6.1199999999999996E-3</v>
      </c>
      <c r="AB68">
        <v>1.3599999999999899E-3</v>
      </c>
      <c r="AC68">
        <v>0</v>
      </c>
      <c r="AD68">
        <v>0</v>
      </c>
      <c r="AE68">
        <v>29.1127404</v>
      </c>
      <c r="AF68">
        <v>1.79297759999999</v>
      </c>
      <c r="AG68">
        <v>2.25552671999999</v>
      </c>
      <c r="AH68">
        <v>7.9950399999999894E-2</v>
      </c>
      <c r="AI68">
        <v>44.940749999999902</v>
      </c>
      <c r="AJ68">
        <v>0.53499741622960595</v>
      </c>
      <c r="AK68">
        <v>0.64780272692378305</v>
      </c>
      <c r="AL68">
        <v>3.98964770280869E-2</v>
      </c>
      <c r="AM68">
        <v>5.0188898049097902E-2</v>
      </c>
      <c r="AN68">
        <v>0.26034278466647698</v>
      </c>
      <c r="AO68">
        <v>1.77901792916228E-3</v>
      </c>
      <c r="AP68">
        <v>29.1127404</v>
      </c>
      <c r="AQ68">
        <v>1.7724421509161501</v>
      </c>
      <c r="AR68">
        <v>11.6828545876434</v>
      </c>
      <c r="AS68">
        <v>2.2502488018012001</v>
      </c>
      <c r="AT68">
        <v>0.80175782791001204</v>
      </c>
      <c r="AU68">
        <v>88.56044</v>
      </c>
      <c r="AV68">
        <v>44.818285940360703</v>
      </c>
      <c r="AW68">
        <v>0.122464059639234</v>
      </c>
      <c r="AX68">
        <v>5.2779181987916398E-3</v>
      </c>
      <c r="AY68">
        <v>2.0535449083846701E-2</v>
      </c>
      <c r="AZ68">
        <v>1.7145412356592601E-2</v>
      </c>
      <c r="BA68">
        <v>2.33999364848652E-3</v>
      </c>
      <c r="BB68">
        <v>1.4654198595378299E-3</v>
      </c>
      <c r="BC68">
        <v>1.1453265832125701E-2</v>
      </c>
      <c r="BD68">
        <v>4.2958779639230997E-2</v>
      </c>
      <c r="BE68">
        <v>-7.9505280000003703E-2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O68" t="s">
        <v>97</v>
      </c>
      <c r="BP68" t="s">
        <v>97</v>
      </c>
    </row>
    <row r="69" spans="1:70" x14ac:dyDescent="0.2">
      <c r="A69">
        <v>67</v>
      </c>
      <c r="B69" s="50">
        <v>44944.527777777781</v>
      </c>
      <c r="C69">
        <v>0</v>
      </c>
      <c r="D69">
        <v>0</v>
      </c>
      <c r="E69">
        <v>0</v>
      </c>
      <c r="F69">
        <v>0</v>
      </c>
      <c r="G69">
        <v>11.6999999999999</v>
      </c>
      <c r="H69">
        <v>8.5625</v>
      </c>
      <c r="I69">
        <v>2.2599999999999998</v>
      </c>
      <c r="J69">
        <v>22.452857142857098</v>
      </c>
      <c r="K69">
        <v>4.1295000000000002</v>
      </c>
      <c r="L69">
        <v>33.266315789473602</v>
      </c>
      <c r="M69">
        <v>18.849999999999898</v>
      </c>
      <c r="N69">
        <v>1599.84848484848</v>
      </c>
      <c r="O69">
        <v>83.913888888888806</v>
      </c>
      <c r="P69">
        <v>5</v>
      </c>
      <c r="Q69">
        <v>135</v>
      </c>
      <c r="R69">
        <v>7.0760606060605999</v>
      </c>
      <c r="S69">
        <v>2.714</v>
      </c>
      <c r="T69">
        <v>6</v>
      </c>
      <c r="U69">
        <v>1.5074799999999999</v>
      </c>
      <c r="V69">
        <v>0.10406</v>
      </c>
      <c r="W69">
        <v>23.846299999999999</v>
      </c>
      <c r="X69">
        <v>3.7640199999999999</v>
      </c>
      <c r="Y69">
        <v>54.589500000000001</v>
      </c>
      <c r="Z69">
        <v>4.9779999999999998</v>
      </c>
      <c r="AA69">
        <v>1.87999999999999E-3</v>
      </c>
      <c r="AB69">
        <v>6.7799999999999996E-3</v>
      </c>
      <c r="AC69">
        <v>0</v>
      </c>
      <c r="AD69">
        <v>0</v>
      </c>
      <c r="AE69">
        <v>29.138799642857101</v>
      </c>
      <c r="AF69">
        <v>1.79350125</v>
      </c>
      <c r="AG69">
        <v>2.26352774999999</v>
      </c>
      <c r="AH69">
        <v>7.9973749999999996E-2</v>
      </c>
      <c r="AI69">
        <v>44.975357142857099</v>
      </c>
      <c r="AJ69">
        <v>0.53378029919411496</v>
      </c>
      <c r="AK69">
        <v>0.64788367439312</v>
      </c>
      <c r="AL69">
        <v>3.98774209686256E-2</v>
      </c>
      <c r="AM69">
        <v>5.0328177335207301E-2</v>
      </c>
      <c r="AN69">
        <v>0.26014245896562299</v>
      </c>
      <c r="AO69">
        <v>1.77816820322239E-3</v>
      </c>
      <c r="AP69">
        <v>29.138799642857101</v>
      </c>
      <c r="AQ69">
        <v>1.7790687213043701</v>
      </c>
      <c r="AR69">
        <v>11.6815613336827</v>
      </c>
      <c r="AS69">
        <v>2.2198012269169398</v>
      </c>
      <c r="AT69">
        <v>0.80466312542914398</v>
      </c>
      <c r="AU69">
        <v>88.685299999999998</v>
      </c>
      <c r="AV69">
        <v>44.8192309247612</v>
      </c>
      <c r="AW69">
        <v>0.15612621809588401</v>
      </c>
      <c r="AX69">
        <v>4.3726523083059902E-2</v>
      </c>
      <c r="AY69">
        <v>1.44325286956219E-2</v>
      </c>
      <c r="AZ69">
        <v>1.8438666317202E-2</v>
      </c>
      <c r="BA69">
        <v>1.9317864816572199E-2</v>
      </c>
      <c r="BB69">
        <v>1.5759543860856401E-3</v>
      </c>
      <c r="BC69">
        <v>8.0471249716842601E-3</v>
      </c>
      <c r="BD69">
        <v>7.6597718095883893E-2</v>
      </c>
      <c r="BE69">
        <v>-7.9528500000001001E-2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O69" t="s">
        <v>97</v>
      </c>
      <c r="BP69" t="s">
        <v>97</v>
      </c>
    </row>
    <row r="70" spans="1:70" x14ac:dyDescent="0.2">
      <c r="A70">
        <v>68</v>
      </c>
      <c r="B70" s="50">
        <v>44944.541666666664</v>
      </c>
      <c r="C70">
        <v>0</v>
      </c>
      <c r="D70">
        <v>0</v>
      </c>
      <c r="E70">
        <v>0</v>
      </c>
      <c r="F70">
        <v>0</v>
      </c>
      <c r="G70">
        <v>11.6999999999999</v>
      </c>
      <c r="H70">
        <v>8.5549999999999997</v>
      </c>
      <c r="I70">
        <v>2.2559999999999998</v>
      </c>
      <c r="J70">
        <v>22.45</v>
      </c>
      <c r="K70">
        <v>4.1072499999999996</v>
      </c>
      <c r="L70">
        <v>33.241666666666603</v>
      </c>
      <c r="M70">
        <v>18.2708333333333</v>
      </c>
      <c r="N70">
        <v>1600.1428571428501</v>
      </c>
      <c r="O70">
        <v>83.642857142857096</v>
      </c>
      <c r="P70">
        <v>5</v>
      </c>
      <c r="Q70">
        <v>135</v>
      </c>
      <c r="R70">
        <v>7.0822580645161199</v>
      </c>
      <c r="S70">
        <v>1.1264999999999901</v>
      </c>
      <c r="T70">
        <v>6</v>
      </c>
      <c r="U70">
        <v>1.48638</v>
      </c>
      <c r="V70">
        <v>9.4460000000000002E-2</v>
      </c>
      <c r="W70">
        <v>23.877659999999999</v>
      </c>
      <c r="X70">
        <v>3.7353000000000001</v>
      </c>
      <c r="Y70">
        <v>54.485779999999998</v>
      </c>
      <c r="Z70">
        <v>5.0506599999999997</v>
      </c>
      <c r="AA70">
        <v>0</v>
      </c>
      <c r="AB70">
        <v>1.6080000000000001E-2</v>
      </c>
      <c r="AC70">
        <v>0</v>
      </c>
      <c r="AD70">
        <v>0</v>
      </c>
      <c r="AE70">
        <v>29.130086200000001</v>
      </c>
      <c r="AF70">
        <v>1.7919303</v>
      </c>
      <c r="AG70">
        <v>2.2595246599999999</v>
      </c>
      <c r="AH70">
        <v>7.9903699999999994E-2</v>
      </c>
      <c r="AI70">
        <v>44.960999999999899</v>
      </c>
      <c r="AJ70">
        <v>0.53463649047512896</v>
      </c>
      <c r="AK70">
        <v>0.64789675941371405</v>
      </c>
      <c r="AL70">
        <v>3.9855214519249997E-2</v>
      </c>
      <c r="AM70">
        <v>5.0255213629589998E-2</v>
      </c>
      <c r="AN70">
        <v>0.26022552879161898</v>
      </c>
      <c r="AO70">
        <v>1.7771779987099899E-3</v>
      </c>
      <c r="AP70">
        <v>29.130086200000001</v>
      </c>
      <c r="AQ70">
        <v>1.7654941776845601</v>
      </c>
      <c r="AR70">
        <v>11.6969236231542</v>
      </c>
      <c r="AS70">
        <v>2.25220194149062</v>
      </c>
      <c r="AT70">
        <v>0.79467298671242304</v>
      </c>
      <c r="AU70">
        <v>88.635779999999997</v>
      </c>
      <c r="AV70">
        <v>44.844705942329398</v>
      </c>
      <c r="AW70">
        <v>0.116294057670515</v>
      </c>
      <c r="AX70">
        <v>7.32271850937937E-3</v>
      </c>
      <c r="AY70">
        <v>2.64361223154383E-2</v>
      </c>
      <c r="AZ70">
        <v>3.0763768456996102E-3</v>
      </c>
      <c r="BA70">
        <v>3.2408225672471199E-3</v>
      </c>
      <c r="BB70">
        <v>2.6293819194013799E-4</v>
      </c>
      <c r="BC70">
        <v>1.4752874213599901E-2</v>
      </c>
      <c r="BD70">
        <v>3.6835217670517298E-2</v>
      </c>
      <c r="BE70">
        <v>-7.9458839999998004E-2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O70" t="s">
        <v>97</v>
      </c>
      <c r="BP70" t="s">
        <v>97</v>
      </c>
    </row>
    <row r="71" spans="1:70" x14ac:dyDescent="0.2">
      <c r="A71">
        <v>69</v>
      </c>
      <c r="B71" s="50">
        <v>44944.555555555555</v>
      </c>
      <c r="C71">
        <v>0</v>
      </c>
      <c r="D71">
        <v>0</v>
      </c>
      <c r="E71">
        <v>0</v>
      </c>
      <c r="F71">
        <v>0</v>
      </c>
      <c r="G71">
        <v>11.6999999999999</v>
      </c>
      <c r="H71">
        <v>8.5639999999999894</v>
      </c>
      <c r="I71">
        <v>2.2574999999999998</v>
      </c>
      <c r="J71">
        <v>22.451249999999899</v>
      </c>
      <c r="K71">
        <v>4.1661538461538399</v>
      </c>
      <c r="L71">
        <v>33.271111111111097</v>
      </c>
      <c r="M71">
        <v>18.774074074074001</v>
      </c>
      <c r="N71">
        <v>1600.4516129032199</v>
      </c>
      <c r="O71">
        <v>83.499999999999901</v>
      </c>
      <c r="P71">
        <v>5</v>
      </c>
      <c r="Q71">
        <v>135</v>
      </c>
      <c r="R71">
        <v>7.07899999999999</v>
      </c>
      <c r="S71">
        <v>0.97875000000000001</v>
      </c>
      <c r="T71">
        <v>6</v>
      </c>
      <c r="U71">
        <v>1.4997799999999999</v>
      </c>
      <c r="V71">
        <v>7.0379999999999998E-2</v>
      </c>
      <c r="W71">
        <v>23.837260000000001</v>
      </c>
      <c r="X71">
        <v>3.8091400000000002</v>
      </c>
      <c r="Y71">
        <v>54.629860000000001</v>
      </c>
      <c r="Z71">
        <v>5.0400999999999998</v>
      </c>
      <c r="AA71">
        <v>0</v>
      </c>
      <c r="AB71">
        <v>2.138E-2</v>
      </c>
      <c r="AC71">
        <v>0</v>
      </c>
      <c r="AD71">
        <v>0</v>
      </c>
      <c r="AE71">
        <v>29.138363759999901</v>
      </c>
      <c r="AF71">
        <v>1.7938154399999899</v>
      </c>
      <c r="AG71">
        <v>2.2610283679999998</v>
      </c>
      <c r="AH71">
        <v>7.9987759999999894E-2</v>
      </c>
      <c r="AI71">
        <v>44.972749999999898</v>
      </c>
      <c r="AJ71">
        <v>0.53337796875188703</v>
      </c>
      <c r="AK71">
        <v>0.64791154109988802</v>
      </c>
      <c r="AL71">
        <v>3.9886718957590897E-2</v>
      </c>
      <c r="AM71">
        <v>5.02755194645646E-2</v>
      </c>
      <c r="AN71">
        <v>0.26015753984357098</v>
      </c>
      <c r="AO71">
        <v>1.7785828084784601E-3</v>
      </c>
      <c r="AP71">
        <v>29.138363759999901</v>
      </c>
      <c r="AQ71">
        <v>1.8003947452642</v>
      </c>
      <c r="AR71">
        <v>11.6771329186055</v>
      </c>
      <c r="AS71">
        <v>2.2474930019654602</v>
      </c>
      <c r="AT71">
        <v>0.79994960997470499</v>
      </c>
      <c r="AU71">
        <v>88.816140000000004</v>
      </c>
      <c r="AV71">
        <v>44.8633844258352</v>
      </c>
      <c r="AW71">
        <v>0.109365574164783</v>
      </c>
      <c r="AX71">
        <v>1.3535366034538299E-2</v>
      </c>
      <c r="AY71">
        <v>-6.5793052642015796E-3</v>
      </c>
      <c r="AZ71">
        <v>2.28670813944464E-2</v>
      </c>
      <c r="BA71">
        <v>5.9863760340658897E-3</v>
      </c>
      <c r="BB71">
        <v>1.9544514012347402E-3</v>
      </c>
      <c r="BC71">
        <v>-3.6677715652852099E-3</v>
      </c>
      <c r="BD71">
        <v>2.9823142164783201E-2</v>
      </c>
      <c r="BE71">
        <v>-7.9542432000000399E-2</v>
      </c>
      <c r="BF71" t="s">
        <v>97</v>
      </c>
      <c r="BG71" t="e">
        <f>-inf</f>
        <v>#NAME?</v>
      </c>
      <c r="BH71" t="s">
        <v>97</v>
      </c>
      <c r="BI71" t="s">
        <v>97</v>
      </c>
      <c r="BK71" t="s">
        <v>97</v>
      </c>
      <c r="BP71" t="s">
        <v>97</v>
      </c>
    </row>
    <row r="72" spans="1:70" x14ac:dyDescent="0.2">
      <c r="A72">
        <v>70</v>
      </c>
      <c r="B72" s="50">
        <v>44944.569444444445</v>
      </c>
      <c r="C72">
        <v>0</v>
      </c>
      <c r="D72">
        <v>0</v>
      </c>
      <c r="E72">
        <v>0</v>
      </c>
      <c r="F72">
        <v>0</v>
      </c>
      <c r="G72">
        <v>11.6999999999999</v>
      </c>
      <c r="H72">
        <v>8.5674999999999901</v>
      </c>
      <c r="I72">
        <v>2.2599999999999998</v>
      </c>
      <c r="J72">
        <v>22.440909090908999</v>
      </c>
      <c r="K72">
        <v>4.0928947368420996</v>
      </c>
      <c r="L72">
        <v>33.286111111111097</v>
      </c>
      <c r="M72">
        <v>17.988235294117601</v>
      </c>
      <c r="N72">
        <v>1599.8181818181799</v>
      </c>
      <c r="O72">
        <v>83.541176470588198</v>
      </c>
      <c r="P72">
        <v>5</v>
      </c>
      <c r="Q72">
        <v>135</v>
      </c>
      <c r="R72">
        <v>7.0830000000000002</v>
      </c>
      <c r="S72">
        <v>2.3565</v>
      </c>
      <c r="T72">
        <v>6</v>
      </c>
      <c r="U72">
        <v>1.507625</v>
      </c>
      <c r="V72">
        <v>8.4025000000000002E-2</v>
      </c>
      <c r="W72">
        <v>23.796624999999999</v>
      </c>
      <c r="X72">
        <v>3.777425</v>
      </c>
      <c r="Y72">
        <v>54.616999999999997</v>
      </c>
      <c r="Z72">
        <v>5.0308250000000001</v>
      </c>
      <c r="AA72">
        <v>1.065E-2</v>
      </c>
      <c r="AB72">
        <v>3.5500000000000002E-3</v>
      </c>
      <c r="AC72">
        <v>0</v>
      </c>
      <c r="AD72">
        <v>0</v>
      </c>
      <c r="AE72">
        <v>29.130755790908999</v>
      </c>
      <c r="AF72">
        <v>1.79454854999999</v>
      </c>
      <c r="AG72">
        <v>2.2635298099999899</v>
      </c>
      <c r="AH72">
        <v>8.0020449999999896E-2</v>
      </c>
      <c r="AI72">
        <v>44.968409090908999</v>
      </c>
      <c r="AJ72">
        <v>0.53336426004557302</v>
      </c>
      <c r="AK72">
        <v>0.64780490081420805</v>
      </c>
      <c r="AL72">
        <v>3.9906872097078203E-2</v>
      </c>
      <c r="AM72">
        <v>5.0335999332864902E-2</v>
      </c>
      <c r="AN72">
        <v>0.26018265347895703</v>
      </c>
      <c r="AO72">
        <v>1.77948145415215E-3</v>
      </c>
      <c r="AP72">
        <v>29.130755790908999</v>
      </c>
      <c r="AQ72">
        <v>1.7854046111798501</v>
      </c>
      <c r="AR72">
        <v>11.6572270948595</v>
      </c>
      <c r="AS72">
        <v>2.24335707260032</v>
      </c>
      <c r="AT72">
        <v>0.804113292551207</v>
      </c>
      <c r="AU72">
        <v>88.729500000000002</v>
      </c>
      <c r="AV72">
        <v>44.816744569548803</v>
      </c>
      <c r="AW72">
        <v>0.15166452136026001</v>
      </c>
      <c r="AX72">
        <v>2.0172737399676E-2</v>
      </c>
      <c r="AY72">
        <v>9.1439388201468505E-3</v>
      </c>
      <c r="AZ72">
        <v>4.2772905140443698E-2</v>
      </c>
      <c r="BA72">
        <v>8.9120705680814805E-3</v>
      </c>
      <c r="BB72">
        <v>3.6558038581575802E-3</v>
      </c>
      <c r="BC72">
        <v>5.0953978481924301E-3</v>
      </c>
      <c r="BD72">
        <v>7.2089581360266594E-2</v>
      </c>
      <c r="BE72">
        <v>-7.9574939999993405E-2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O72" t="s">
        <v>97</v>
      </c>
      <c r="BP72" t="s">
        <v>97</v>
      </c>
    </row>
    <row r="73" spans="1:70" x14ac:dyDescent="0.2">
      <c r="A73">
        <v>71</v>
      </c>
      <c r="B73" s="50">
        <v>44944.583333333336</v>
      </c>
      <c r="C73">
        <v>0</v>
      </c>
      <c r="D73">
        <v>0</v>
      </c>
      <c r="E73">
        <v>0</v>
      </c>
      <c r="F73">
        <v>0</v>
      </c>
      <c r="G73">
        <v>11.6999999999999</v>
      </c>
      <c r="H73">
        <v>8.57</v>
      </c>
      <c r="I73">
        <v>2.2599999999999998</v>
      </c>
      <c r="J73">
        <v>22.456</v>
      </c>
      <c r="K73">
        <v>4.0729999999999897</v>
      </c>
      <c r="L73">
        <v>33.292499999999997</v>
      </c>
      <c r="M73">
        <v>18.553571428571399</v>
      </c>
      <c r="N73">
        <v>1600</v>
      </c>
      <c r="O73">
        <v>84.231249999999903</v>
      </c>
      <c r="P73">
        <v>5</v>
      </c>
      <c r="Q73">
        <v>135</v>
      </c>
      <c r="R73">
        <v>7.0806896551724101</v>
      </c>
      <c r="S73">
        <v>0.75774999999999904</v>
      </c>
      <c r="T73">
        <v>6</v>
      </c>
      <c r="U73">
        <v>1.50492</v>
      </c>
      <c r="V73">
        <v>7.3120000000000004E-2</v>
      </c>
      <c r="W73">
        <v>23.839559999999999</v>
      </c>
      <c r="X73">
        <v>3.7768600000000001</v>
      </c>
      <c r="Y73">
        <v>54.511180000000003</v>
      </c>
      <c r="Z73">
        <v>5.0991</v>
      </c>
      <c r="AA73">
        <v>0</v>
      </c>
      <c r="AB73">
        <v>2.826E-2</v>
      </c>
      <c r="AC73">
        <v>0</v>
      </c>
      <c r="AD73">
        <v>0</v>
      </c>
      <c r="AE73">
        <v>29.1477988</v>
      </c>
      <c r="AF73">
        <v>1.7950721999999999</v>
      </c>
      <c r="AG73">
        <v>2.2635308399999898</v>
      </c>
      <c r="AH73">
        <v>8.0043799999999998E-2</v>
      </c>
      <c r="AI73">
        <v>44.985999999999997</v>
      </c>
      <c r="AJ73">
        <v>0.53471230672313397</v>
      </c>
      <c r="AK73">
        <v>0.64793044058151406</v>
      </c>
      <c r="AL73">
        <v>3.9902907571244303E-2</v>
      </c>
      <c r="AM73">
        <v>5.0316339305561703E-2</v>
      </c>
      <c r="AN73">
        <v>0.260080914062152</v>
      </c>
      <c r="AO73">
        <v>1.7793046725647901E-3</v>
      </c>
      <c r="AP73">
        <v>29.147798799999901</v>
      </c>
      <c r="AQ73">
        <v>1.78513756322911</v>
      </c>
      <c r="AR73">
        <v>11.6782596171318</v>
      </c>
      <c r="AS73">
        <v>2.2738024178730698</v>
      </c>
      <c r="AT73">
        <v>0.80469924463377895</v>
      </c>
      <c r="AU73">
        <v>88.731619999999893</v>
      </c>
      <c r="AV73">
        <v>44.884998398234004</v>
      </c>
      <c r="AW73">
        <v>0.101001601765979</v>
      </c>
      <c r="AX73">
        <v>-1.0271577873075E-2</v>
      </c>
      <c r="AY73">
        <v>9.9346367708850192E-3</v>
      </c>
      <c r="AZ73">
        <v>2.1740382868157899E-2</v>
      </c>
      <c r="BA73">
        <v>-4.5378563841767996E-3</v>
      </c>
      <c r="BB73">
        <v>1.85815238189384E-3</v>
      </c>
      <c r="BC73">
        <v>5.5343939764010697E-3</v>
      </c>
      <c r="BD73">
        <v>2.1403441765967798E-2</v>
      </c>
      <c r="BE73">
        <v>-7.9598160000011506E-2</v>
      </c>
      <c r="BF73" t="e">
        <f>-inf</f>
        <v>#NAME?</v>
      </c>
      <c r="BG73" t="s">
        <v>97</v>
      </c>
      <c r="BH73" t="s">
        <v>97</v>
      </c>
      <c r="BI73" t="e">
        <f>-inf</f>
        <v>#NAME?</v>
      </c>
      <c r="BK73" t="s">
        <v>97</v>
      </c>
      <c r="BP73" t="e">
        <f>-inf</f>
        <v>#NAME?</v>
      </c>
      <c r="BR73" t="s">
        <v>97</v>
      </c>
    </row>
    <row r="74" spans="1:70" x14ac:dyDescent="0.2">
      <c r="A74">
        <v>72</v>
      </c>
      <c r="B74" s="50">
        <v>44944.597222222219</v>
      </c>
      <c r="C74">
        <v>0</v>
      </c>
      <c r="D74">
        <v>0</v>
      </c>
      <c r="E74">
        <v>0</v>
      </c>
      <c r="F74">
        <v>0</v>
      </c>
      <c r="G74">
        <v>11.6999999999999</v>
      </c>
      <c r="H74">
        <v>8.57</v>
      </c>
      <c r="I74">
        <v>2.2574999999999998</v>
      </c>
      <c r="J74">
        <v>22.460769230769198</v>
      </c>
      <c r="K74">
        <v>4.0774999999999997</v>
      </c>
      <c r="L74">
        <v>33.2811764705882</v>
      </c>
      <c r="M74">
        <v>18.092592592592499</v>
      </c>
      <c r="N74">
        <v>1600.3636363636299</v>
      </c>
      <c r="O74">
        <v>84.312121212121198</v>
      </c>
      <c r="P74">
        <v>5</v>
      </c>
      <c r="Q74">
        <v>135</v>
      </c>
      <c r="R74">
        <v>7.0875862068965496</v>
      </c>
      <c r="S74">
        <v>1.8385</v>
      </c>
      <c r="T74">
        <v>6</v>
      </c>
      <c r="U74">
        <v>1.48546</v>
      </c>
      <c r="V74">
        <v>8.4900000000000003E-2</v>
      </c>
      <c r="W74">
        <v>23.821480000000001</v>
      </c>
      <c r="X74">
        <v>3.8193800000000002</v>
      </c>
      <c r="Y74">
        <v>54.446959999999997</v>
      </c>
      <c r="Z74">
        <v>5.1281599999999896</v>
      </c>
      <c r="AA74">
        <v>1.328E-2</v>
      </c>
      <c r="AB74">
        <v>9.2999999999999992E-3</v>
      </c>
      <c r="AC74">
        <v>0</v>
      </c>
      <c r="AD74">
        <v>0</v>
      </c>
      <c r="AE74">
        <v>29.152568030769199</v>
      </c>
      <c r="AF74">
        <v>1.7950721999999999</v>
      </c>
      <c r="AG74">
        <v>2.2610308399999899</v>
      </c>
      <c r="AH74">
        <v>8.0043799999999998E-2</v>
      </c>
      <c r="AI74">
        <v>44.988269230769198</v>
      </c>
      <c r="AJ74">
        <v>0.53543059209860799</v>
      </c>
      <c r="AK74">
        <v>0.64800376918769398</v>
      </c>
      <c r="AL74">
        <v>3.9900894848657102E-2</v>
      </c>
      <c r="AM74">
        <v>5.0258231282513798E-2</v>
      </c>
      <c r="AN74">
        <v>0.26006779545094999</v>
      </c>
      <c r="AO74">
        <v>1.7792149235484401E-3</v>
      </c>
      <c r="AP74">
        <v>29.152568030769199</v>
      </c>
      <c r="AQ74">
        <v>1.8052346939643</v>
      </c>
      <c r="AR74">
        <v>11.669402786977299</v>
      </c>
      <c r="AS74">
        <v>2.2867609200133301</v>
      </c>
      <c r="AT74">
        <v>0.79536072733879803</v>
      </c>
      <c r="AU74">
        <v>88.701440000000005</v>
      </c>
      <c r="AV74">
        <v>44.913966431724198</v>
      </c>
      <c r="AW74">
        <v>7.4302799045007306E-2</v>
      </c>
      <c r="AX74">
        <v>-2.5730080013333101E-2</v>
      </c>
      <c r="AY74">
        <v>-1.0162493964303E-2</v>
      </c>
      <c r="AZ74">
        <v>3.0597213022643201E-2</v>
      </c>
      <c r="BA74">
        <v>-1.13798005574011E-2</v>
      </c>
      <c r="BB74">
        <v>2.61514641219173E-3</v>
      </c>
      <c r="BC74">
        <v>-5.6613288113442004E-3</v>
      </c>
      <c r="BD74">
        <v>-5.2953609549928303E-3</v>
      </c>
      <c r="BE74">
        <v>-7.9598160000000195E-2</v>
      </c>
      <c r="BF74" t="e">
        <f>-inf</f>
        <v>#NAME?</v>
      </c>
      <c r="BG74" t="e">
        <f>-inf</f>
        <v>#NAME?</v>
      </c>
      <c r="BH74" t="s">
        <v>97</v>
      </c>
      <c r="BI74" t="e">
        <f>-inf</f>
        <v>#NAME?</v>
      </c>
      <c r="BJ74" t="e">
        <f>-inf</f>
        <v>#NAME?</v>
      </c>
      <c r="BK74" t="s">
        <v>97</v>
      </c>
      <c r="BP74" t="e">
        <f>-inf</f>
        <v>#NAME?</v>
      </c>
      <c r="BR74" t="s">
        <v>97</v>
      </c>
    </row>
    <row r="75" spans="1:70" x14ac:dyDescent="0.2">
      <c r="A75">
        <v>73</v>
      </c>
      <c r="B75" s="50">
        <v>44944.611111111109</v>
      </c>
      <c r="C75">
        <v>0</v>
      </c>
      <c r="D75">
        <v>0</v>
      </c>
      <c r="E75">
        <v>0</v>
      </c>
      <c r="F75">
        <v>0</v>
      </c>
      <c r="G75">
        <v>11.6999999999999</v>
      </c>
      <c r="H75">
        <v>8.5599999999999898</v>
      </c>
      <c r="I75">
        <v>2.258</v>
      </c>
      <c r="J75">
        <v>22.465</v>
      </c>
      <c r="K75">
        <v>4.1109999999999998</v>
      </c>
      <c r="L75">
        <v>33.262</v>
      </c>
      <c r="M75">
        <v>18.706451612903201</v>
      </c>
      <c r="N75">
        <v>1599.8333333333301</v>
      </c>
      <c r="O75">
        <v>83.8</v>
      </c>
      <c r="P75">
        <v>5</v>
      </c>
      <c r="Q75">
        <v>135</v>
      </c>
      <c r="R75">
        <v>7.0862857142857099</v>
      </c>
      <c r="S75">
        <v>1.9913157894736799</v>
      </c>
      <c r="T75">
        <v>6</v>
      </c>
      <c r="U75">
        <v>1.4607600000000001</v>
      </c>
      <c r="V75">
        <v>8.1739999999999993E-2</v>
      </c>
      <c r="W75">
        <v>23.77054</v>
      </c>
      <c r="X75">
        <v>3.86158</v>
      </c>
      <c r="Y75">
        <v>54.35924</v>
      </c>
      <c r="Z75">
        <v>4.99697999999999</v>
      </c>
      <c r="AA75">
        <v>1.3119999999999901E-2</v>
      </c>
      <c r="AB75">
        <v>5.9800000000000001E-3</v>
      </c>
      <c r="AC75">
        <v>0</v>
      </c>
      <c r="AD75">
        <v>0</v>
      </c>
      <c r="AE75">
        <v>29.148990399999999</v>
      </c>
      <c r="AF75">
        <v>1.79297759999999</v>
      </c>
      <c r="AG75">
        <v>2.26152672</v>
      </c>
      <c r="AH75">
        <v>7.9950399999999894E-2</v>
      </c>
      <c r="AI75">
        <v>44.982999999999997</v>
      </c>
      <c r="AJ75">
        <v>0.53622880673092499</v>
      </c>
      <c r="AK75">
        <v>0.64800014227597003</v>
      </c>
      <c r="AL75">
        <v>3.9859004512815897E-2</v>
      </c>
      <c r="AM75">
        <v>5.02751421648178E-2</v>
      </c>
      <c r="AN75">
        <v>0.26009825934241798</v>
      </c>
      <c r="AO75">
        <v>1.7773469977547E-3</v>
      </c>
      <c r="AP75">
        <v>29.148990399999899</v>
      </c>
      <c r="AQ75">
        <v>1.8251805763026101</v>
      </c>
      <c r="AR75">
        <v>11.6444488639646</v>
      </c>
      <c r="AS75">
        <v>2.2282648322377199</v>
      </c>
      <c r="AT75">
        <v>0.78330159172026603</v>
      </c>
      <c r="AU75">
        <v>88.449099999999902</v>
      </c>
      <c r="AV75">
        <v>44.846884672504899</v>
      </c>
      <c r="AW75">
        <v>0.13611532749501201</v>
      </c>
      <c r="AX75">
        <v>3.3261887762272999E-2</v>
      </c>
      <c r="AY75">
        <v>-3.2202976302612998E-2</v>
      </c>
      <c r="AZ75">
        <v>5.5551136035347698E-2</v>
      </c>
      <c r="BA75">
        <v>1.4707713805951801E-2</v>
      </c>
      <c r="BB75">
        <v>4.7479603449015204E-3</v>
      </c>
      <c r="BC75">
        <v>-1.79606127274613E-2</v>
      </c>
      <c r="BD75">
        <v>5.6610047495007698E-2</v>
      </c>
      <c r="BE75">
        <v>-7.9505280000004896E-2</v>
      </c>
      <c r="BF75" t="s">
        <v>97</v>
      </c>
      <c r="BG75" t="e">
        <f>-inf</f>
        <v>#NAME?</v>
      </c>
      <c r="BH75" t="s">
        <v>97</v>
      </c>
      <c r="BI75" t="s">
        <v>97</v>
      </c>
      <c r="BK75" t="s">
        <v>97</v>
      </c>
      <c r="BP75" t="s">
        <v>97</v>
      </c>
    </row>
    <row r="76" spans="1:70" x14ac:dyDescent="0.2">
      <c r="A76">
        <v>74</v>
      </c>
      <c r="B76" s="50">
        <v>44944.625</v>
      </c>
      <c r="C76">
        <v>0</v>
      </c>
      <c r="D76">
        <v>0</v>
      </c>
      <c r="E76">
        <v>0</v>
      </c>
      <c r="F76">
        <v>0</v>
      </c>
      <c r="G76">
        <v>11.6999999999999</v>
      </c>
      <c r="H76">
        <v>8.56</v>
      </c>
      <c r="I76">
        <v>2.2599999999999998</v>
      </c>
      <c r="J76">
        <v>22.4499999999999</v>
      </c>
      <c r="K76">
        <v>4.1779999999999902</v>
      </c>
      <c r="L76">
        <v>33.2964285714285</v>
      </c>
      <c r="M76">
        <v>18.2068965517241</v>
      </c>
      <c r="N76">
        <v>1600.25</v>
      </c>
      <c r="O76">
        <v>84.193548387096698</v>
      </c>
      <c r="P76">
        <v>5</v>
      </c>
      <c r="Q76">
        <v>135</v>
      </c>
      <c r="R76">
        <v>7.0831428571428496</v>
      </c>
      <c r="S76">
        <v>0.78100000000000003</v>
      </c>
      <c r="T76">
        <v>6</v>
      </c>
      <c r="U76">
        <v>1.44156</v>
      </c>
      <c r="V76">
        <v>8.1460000000000005E-2</v>
      </c>
      <c r="W76">
        <v>23.796199999999999</v>
      </c>
      <c r="X76">
        <v>3.8161399999999999</v>
      </c>
      <c r="Y76">
        <v>54.382919999999999</v>
      </c>
      <c r="Z76">
        <v>5.0985800000000001</v>
      </c>
      <c r="AA76">
        <v>8.6599999999999993E-3</v>
      </c>
      <c r="AB76">
        <v>7.5199999999999998E-3</v>
      </c>
      <c r="AC76">
        <v>0</v>
      </c>
      <c r="AD76">
        <v>0</v>
      </c>
      <c r="AE76">
        <v>29.133990399999899</v>
      </c>
      <c r="AF76">
        <v>1.7929775999999999</v>
      </c>
      <c r="AG76">
        <v>2.26352671999999</v>
      </c>
      <c r="AH76">
        <v>7.9950400000000005E-2</v>
      </c>
      <c r="AI76">
        <v>44.969999999999899</v>
      </c>
      <c r="AJ76">
        <v>0.53571949428239496</v>
      </c>
      <c r="AK76">
        <v>0.64785391149655303</v>
      </c>
      <c r="AL76">
        <v>3.9870527018011997E-2</v>
      </c>
      <c r="AM76">
        <v>5.0334149877696202E-2</v>
      </c>
      <c r="AN76">
        <v>0.26017344896597699</v>
      </c>
      <c r="AO76">
        <v>1.77786079608628E-3</v>
      </c>
      <c r="AP76">
        <v>29.133990399999998</v>
      </c>
      <c r="AQ76">
        <v>1.8037033039459101</v>
      </c>
      <c r="AR76">
        <v>11.6570189005666</v>
      </c>
      <c r="AS76">
        <v>2.2735705382752398</v>
      </c>
      <c r="AT76">
        <v>0.77227179417772995</v>
      </c>
      <c r="AU76">
        <v>88.535399999999996</v>
      </c>
      <c r="AV76">
        <v>44.868283142787803</v>
      </c>
      <c r="AW76">
        <v>0.101716857212188</v>
      </c>
      <c r="AX76">
        <v>-1.0043818275244899E-2</v>
      </c>
      <c r="AY76">
        <v>-1.07257039459112E-2</v>
      </c>
      <c r="AZ76">
        <v>4.2981099433346097E-2</v>
      </c>
      <c r="BA76">
        <v>-4.4372430802340698E-3</v>
      </c>
      <c r="BB76">
        <v>3.6735982421663301E-3</v>
      </c>
      <c r="BC76">
        <v>-5.98206243397084E-3</v>
      </c>
      <c r="BD76">
        <v>2.2211577212190001E-2</v>
      </c>
      <c r="BE76">
        <v>-7.9505279999998901E-2</v>
      </c>
      <c r="BF76" t="e">
        <f>-inf</f>
        <v>#NAME?</v>
      </c>
      <c r="BG76" t="e">
        <f>-inf</f>
        <v>#NAME?</v>
      </c>
      <c r="BH76" t="s">
        <v>97</v>
      </c>
      <c r="BI76" t="e">
        <f>-inf</f>
        <v>#NAME?</v>
      </c>
      <c r="BJ76" t="e">
        <f>-inf</f>
        <v>#NAME?</v>
      </c>
      <c r="BK76" t="s">
        <v>97</v>
      </c>
      <c r="BP76" t="e">
        <f>-inf</f>
        <v>#NAME?</v>
      </c>
      <c r="BR76" t="s">
        <v>97</v>
      </c>
    </row>
    <row r="77" spans="1:70" x14ac:dyDescent="0.2">
      <c r="A77">
        <v>75</v>
      </c>
      <c r="B77" s="50">
        <v>44944.638888888891</v>
      </c>
      <c r="C77">
        <v>0</v>
      </c>
      <c r="D77">
        <v>0</v>
      </c>
      <c r="E77">
        <v>0</v>
      </c>
      <c r="F77">
        <v>0</v>
      </c>
      <c r="G77">
        <v>11.6999999999999</v>
      </c>
      <c r="H77">
        <v>8.5619999999999994</v>
      </c>
      <c r="I77">
        <v>2.2599999999999998</v>
      </c>
      <c r="J77">
        <v>22.444285714285702</v>
      </c>
      <c r="K77">
        <v>4.16275</v>
      </c>
      <c r="L77">
        <v>33.263571428571403</v>
      </c>
      <c r="M77">
        <v>18.330434782608599</v>
      </c>
      <c r="N77">
        <v>1599.76470588235</v>
      </c>
      <c r="O77">
        <v>84.859375</v>
      </c>
      <c r="P77">
        <v>5</v>
      </c>
      <c r="Q77">
        <v>135</v>
      </c>
      <c r="R77">
        <v>7.0858333333333299</v>
      </c>
      <c r="S77">
        <v>2.5030000000000001</v>
      </c>
      <c r="T77">
        <v>6</v>
      </c>
      <c r="U77">
        <v>1.4292399999999901</v>
      </c>
      <c r="V77">
        <v>7.8339999999999896E-2</v>
      </c>
      <c r="W77">
        <v>23.821100000000001</v>
      </c>
      <c r="X77">
        <v>3.8649200000000001</v>
      </c>
      <c r="Y77">
        <v>54.454259999999998</v>
      </c>
      <c r="Z77">
        <v>4.9925199999999998</v>
      </c>
      <c r="AA77">
        <v>1.6999999999999999E-3</v>
      </c>
      <c r="AB77">
        <v>2.9440000000000001E-2</v>
      </c>
      <c r="AC77">
        <v>0</v>
      </c>
      <c r="AD77">
        <v>0</v>
      </c>
      <c r="AE77">
        <v>29.129837794285699</v>
      </c>
      <c r="AF77">
        <v>1.7933965199999999</v>
      </c>
      <c r="AG77">
        <v>2.263527544</v>
      </c>
      <c r="AH77">
        <v>7.9969079999999998E-2</v>
      </c>
      <c r="AI77">
        <v>44.966285714285704</v>
      </c>
      <c r="AJ77">
        <v>0.53494139474644797</v>
      </c>
      <c r="AK77">
        <v>0.64781507592990295</v>
      </c>
      <c r="AL77">
        <v>3.9883136699241303E-2</v>
      </c>
      <c r="AM77">
        <v>5.0338325882248201E-2</v>
      </c>
      <c r="AN77">
        <v>0.260194939700855</v>
      </c>
      <c r="AO77">
        <v>1.7784230725241699E-3</v>
      </c>
      <c r="AP77">
        <v>29.129837794285699</v>
      </c>
      <c r="AQ77">
        <v>1.8267592314450201</v>
      </c>
      <c r="AR77">
        <v>11.669216636786</v>
      </c>
      <c r="AS77">
        <v>2.2262760187640298</v>
      </c>
      <c r="AT77">
        <v>0.76455963902741297</v>
      </c>
      <c r="AU77">
        <v>88.562039999999996</v>
      </c>
      <c r="AV77">
        <v>44.852089681280802</v>
      </c>
      <c r="AW77">
        <v>0.114196033004887</v>
      </c>
      <c r="AX77">
        <v>3.7251525235966199E-2</v>
      </c>
      <c r="AY77">
        <v>-3.3362711445028302E-2</v>
      </c>
      <c r="AZ77">
        <v>3.0783363213943801E-2</v>
      </c>
      <c r="BA77">
        <v>1.6457288242287899E-2</v>
      </c>
      <c r="BB77">
        <v>2.6310566849524599E-3</v>
      </c>
      <c r="BC77">
        <v>-1.8603086976564601E-2</v>
      </c>
      <c r="BD77">
        <v>3.4672177004881601E-2</v>
      </c>
      <c r="BE77">
        <v>-7.9523856000005694E-2</v>
      </c>
      <c r="BF77" t="s">
        <v>97</v>
      </c>
      <c r="BG77" t="e">
        <f>-inf</f>
        <v>#NAME?</v>
      </c>
      <c r="BH77" t="s">
        <v>97</v>
      </c>
      <c r="BI77" t="s">
        <v>97</v>
      </c>
      <c r="BK77" t="s">
        <v>97</v>
      </c>
      <c r="BP77" t="s">
        <v>97</v>
      </c>
    </row>
    <row r="78" spans="1:70" x14ac:dyDescent="0.2">
      <c r="A78">
        <v>76</v>
      </c>
      <c r="B78" s="50">
        <v>44944.652777777781</v>
      </c>
      <c r="C78">
        <v>0</v>
      </c>
      <c r="D78">
        <v>0</v>
      </c>
      <c r="E78">
        <v>0</v>
      </c>
      <c r="F78">
        <v>0</v>
      </c>
      <c r="G78">
        <v>11.6999999999999</v>
      </c>
      <c r="H78">
        <v>8.57</v>
      </c>
      <c r="I78">
        <v>2.2599999999999998</v>
      </c>
      <c r="J78">
        <v>22.474999999999898</v>
      </c>
      <c r="K78">
        <v>4.1734999999999998</v>
      </c>
      <c r="L78">
        <v>33.275999999999897</v>
      </c>
      <c r="M78">
        <v>18.334375000000001</v>
      </c>
      <c r="N78">
        <v>1600.25714285714</v>
      </c>
      <c r="O78">
        <v>83.791428571428497</v>
      </c>
      <c r="P78">
        <v>5</v>
      </c>
      <c r="Q78">
        <v>135</v>
      </c>
      <c r="R78">
        <v>7.08931034482758</v>
      </c>
      <c r="S78">
        <v>1.10641025641025</v>
      </c>
      <c r="T78">
        <v>6</v>
      </c>
      <c r="U78">
        <v>1.427325</v>
      </c>
      <c r="V78">
        <v>7.5825000000000004E-2</v>
      </c>
      <c r="W78">
        <v>23.789199999999902</v>
      </c>
      <c r="X78">
        <v>3.8161499999999999</v>
      </c>
      <c r="Y78">
        <v>54.393625</v>
      </c>
      <c r="Z78">
        <v>4.9461250000000003</v>
      </c>
      <c r="AA78">
        <v>0</v>
      </c>
      <c r="AB78">
        <v>2.6775E-2</v>
      </c>
      <c r="AC78">
        <v>0</v>
      </c>
      <c r="AD78">
        <v>0</v>
      </c>
      <c r="AE78">
        <v>29.166798799999999</v>
      </c>
      <c r="AF78">
        <v>1.7950721999999999</v>
      </c>
      <c r="AG78">
        <v>2.2635308399999898</v>
      </c>
      <c r="AH78">
        <v>8.0043799999999998E-2</v>
      </c>
      <c r="AI78">
        <v>45.004999999999903</v>
      </c>
      <c r="AJ78">
        <v>0.536217227662249</v>
      </c>
      <c r="AK78">
        <v>0.64807907565825995</v>
      </c>
      <c r="AL78">
        <v>3.9886061548716802E-2</v>
      </c>
      <c r="AM78">
        <v>5.0295096989223402E-2</v>
      </c>
      <c r="AN78">
        <v>0.25997111432063003</v>
      </c>
      <c r="AO78">
        <v>1.77855349405621E-3</v>
      </c>
      <c r="AP78">
        <v>29.166798799999999</v>
      </c>
      <c r="AQ78">
        <v>1.80370803045831</v>
      </c>
      <c r="AR78">
        <v>11.6535898180953</v>
      </c>
      <c r="AS78">
        <v>2.2055874534922699</v>
      </c>
      <c r="AT78">
        <v>0.76535625447301903</v>
      </c>
      <c r="AU78">
        <v>88.372424999999893</v>
      </c>
      <c r="AV78">
        <v>44.829684102045903</v>
      </c>
      <c r="AW78">
        <v>0.17531589795407099</v>
      </c>
      <c r="AX78">
        <v>5.7943386507723897E-2</v>
      </c>
      <c r="AY78">
        <v>-8.6358304583138406E-3</v>
      </c>
      <c r="AZ78">
        <v>4.6410181904665303E-2</v>
      </c>
      <c r="BA78">
        <v>2.5598673313293099E-2</v>
      </c>
      <c r="BB78">
        <v>3.96668221407396E-3</v>
      </c>
      <c r="BC78">
        <v>-4.8108541028677497E-3</v>
      </c>
      <c r="BD78">
        <v>9.5717737954075399E-2</v>
      </c>
      <c r="BE78">
        <v>-7.9598159999995893E-2</v>
      </c>
      <c r="BF78" t="s">
        <v>97</v>
      </c>
      <c r="BG78" t="e">
        <f>-inf</f>
        <v>#NAME?</v>
      </c>
      <c r="BH78" t="s">
        <v>97</v>
      </c>
      <c r="BI78" t="s">
        <v>97</v>
      </c>
      <c r="BK78" t="s">
        <v>97</v>
      </c>
      <c r="BP78" t="s">
        <v>97</v>
      </c>
    </row>
    <row r="79" spans="1:70" x14ac:dyDescent="0.2">
      <c r="A79">
        <v>77</v>
      </c>
      <c r="B79" s="50">
        <v>44944.666666666664</v>
      </c>
      <c r="C79">
        <v>0</v>
      </c>
      <c r="D79">
        <v>0</v>
      </c>
      <c r="E79">
        <v>0</v>
      </c>
      <c r="F79">
        <v>0</v>
      </c>
      <c r="G79">
        <v>11.6999999999999</v>
      </c>
      <c r="H79">
        <v>8.5525000000000002</v>
      </c>
      <c r="I79">
        <v>2.2599999999999998</v>
      </c>
      <c r="J79">
        <v>22.449166666666599</v>
      </c>
      <c r="K79">
        <v>4.1185</v>
      </c>
      <c r="L79">
        <v>33.283809523809502</v>
      </c>
      <c r="M79">
        <v>18.542857142857098</v>
      </c>
      <c r="N79">
        <v>1599.9696969696899</v>
      </c>
      <c r="O79">
        <v>85.1111111111111</v>
      </c>
      <c r="P79">
        <v>5</v>
      </c>
      <c r="Q79">
        <v>135</v>
      </c>
      <c r="R79">
        <v>7.0871052631578904</v>
      </c>
      <c r="S79">
        <v>1.0980000000000001</v>
      </c>
      <c r="T79">
        <v>6</v>
      </c>
      <c r="U79">
        <v>1.41692</v>
      </c>
      <c r="V79">
        <v>8.8219999999999896E-2</v>
      </c>
      <c r="W79">
        <v>23.793240000000001</v>
      </c>
      <c r="X79">
        <v>3.7874599999999998</v>
      </c>
      <c r="Y79">
        <v>54.354599999999998</v>
      </c>
      <c r="Z79">
        <v>5.0777400000000004</v>
      </c>
      <c r="AA79">
        <v>0</v>
      </c>
      <c r="AB79">
        <v>2.9899999999999999E-2</v>
      </c>
      <c r="AC79">
        <v>0</v>
      </c>
      <c r="AD79">
        <v>0</v>
      </c>
      <c r="AE79">
        <v>29.1273007666666</v>
      </c>
      <c r="AF79">
        <v>1.7914066500000001</v>
      </c>
      <c r="AG79">
        <v>2.2635236299999999</v>
      </c>
      <c r="AH79">
        <v>7.9880350000000003E-2</v>
      </c>
      <c r="AI79">
        <v>44.961666666666602</v>
      </c>
      <c r="AJ79">
        <v>0.53587554257903902</v>
      </c>
      <c r="AK79">
        <v>0.647825201467917</v>
      </c>
      <c r="AL79">
        <v>3.9842976980390701E-2</v>
      </c>
      <c r="AM79">
        <v>5.0343410238351101E-2</v>
      </c>
      <c r="AN79">
        <v>0.26022167031174698</v>
      </c>
      <c r="AO79">
        <v>1.77663231641768E-3</v>
      </c>
      <c r="AP79">
        <v>29.1273007666666</v>
      </c>
      <c r="AQ79">
        <v>1.7901476663757001</v>
      </c>
      <c r="AR79">
        <v>11.655568888550199</v>
      </c>
      <c r="AS79">
        <v>2.2642775174699099</v>
      </c>
      <c r="AT79">
        <v>0.75929277379109195</v>
      </c>
      <c r="AU79">
        <v>88.429959999999994</v>
      </c>
      <c r="AV79">
        <v>44.837294839062402</v>
      </c>
      <c r="AW79">
        <v>0.124371827604164</v>
      </c>
      <c r="AX79">
        <v>-7.5388746991178403E-4</v>
      </c>
      <c r="AY79">
        <v>1.2589836242953201E-3</v>
      </c>
      <c r="AZ79">
        <v>4.4431111449789201E-2</v>
      </c>
      <c r="BA79">
        <v>-3.3305924440991301E-4</v>
      </c>
      <c r="BB79">
        <v>3.79753089314438E-3</v>
      </c>
      <c r="BC79">
        <v>7.0279052737429995E-4</v>
      </c>
      <c r="BD79">
        <v>4.4936207604172801E-2</v>
      </c>
      <c r="BE79">
        <v>-7.9435619999991894E-2</v>
      </c>
      <c r="BF79" t="e">
        <f>-inf</f>
        <v>#NAME?</v>
      </c>
      <c r="BG79" t="s">
        <v>97</v>
      </c>
      <c r="BH79" t="s">
        <v>97</v>
      </c>
      <c r="BI79" t="e">
        <f>-inf</f>
        <v>#NAME?</v>
      </c>
      <c r="BK79" t="s">
        <v>97</v>
      </c>
      <c r="BP79" t="e">
        <f>-inf</f>
        <v>#NAME?</v>
      </c>
      <c r="BR79" t="s">
        <v>97</v>
      </c>
    </row>
    <row r="80" spans="1:70" x14ac:dyDescent="0.2">
      <c r="A80">
        <v>78</v>
      </c>
      <c r="B80" s="50">
        <v>44944.680555555555</v>
      </c>
      <c r="C80">
        <v>0</v>
      </c>
      <c r="D80">
        <v>0</v>
      </c>
      <c r="E80">
        <v>0</v>
      </c>
      <c r="F80">
        <v>0</v>
      </c>
      <c r="G80">
        <v>11.6999999999999</v>
      </c>
      <c r="H80">
        <v>8.5540000000000003</v>
      </c>
      <c r="I80">
        <v>2.2574999999999998</v>
      </c>
      <c r="J80">
        <v>22.422999999999899</v>
      </c>
      <c r="K80">
        <v>4.1120000000000001</v>
      </c>
      <c r="L80">
        <v>33.246000000000002</v>
      </c>
      <c r="M80">
        <v>18.135714285714201</v>
      </c>
      <c r="N80">
        <v>1599.875</v>
      </c>
      <c r="O80">
        <v>84.521052631578897</v>
      </c>
      <c r="P80">
        <v>5</v>
      </c>
      <c r="Q80">
        <v>135</v>
      </c>
      <c r="R80">
        <v>7.0871052631578904</v>
      </c>
      <c r="S80">
        <v>2.8580000000000001</v>
      </c>
      <c r="T80">
        <v>6</v>
      </c>
      <c r="U80">
        <v>1.5230599999999901</v>
      </c>
      <c r="V80">
        <v>7.3340000000000002E-2</v>
      </c>
      <c r="W80">
        <v>23.883140000000001</v>
      </c>
      <c r="X80">
        <v>3.7557800000000001</v>
      </c>
      <c r="Y80">
        <v>54.486419999999903</v>
      </c>
      <c r="Z80">
        <v>5.1876800000000003</v>
      </c>
      <c r="AA80">
        <v>1.02399999999999E-2</v>
      </c>
      <c r="AB80">
        <v>6.9199999999999999E-3</v>
      </c>
      <c r="AC80">
        <v>0</v>
      </c>
      <c r="AD80">
        <v>0</v>
      </c>
      <c r="AE80">
        <v>29.1023053599999</v>
      </c>
      <c r="AF80">
        <v>1.79172084</v>
      </c>
      <c r="AG80">
        <v>2.261024248</v>
      </c>
      <c r="AH80">
        <v>7.9894359999999998E-2</v>
      </c>
      <c r="AI80">
        <v>44.9344999999999</v>
      </c>
      <c r="AJ80">
        <v>0.53412034338097403</v>
      </c>
      <c r="AK80">
        <v>0.64766060287752103</v>
      </c>
      <c r="AL80">
        <v>3.9874057572689102E-2</v>
      </c>
      <c r="AM80">
        <v>5.0318224259755802E-2</v>
      </c>
      <c r="AN80">
        <v>0.26037899609431497</v>
      </c>
      <c r="AO80">
        <v>1.77801822652972E-3</v>
      </c>
      <c r="AP80">
        <v>29.1023053599999</v>
      </c>
      <c r="AQ80">
        <v>1.77517407508476</v>
      </c>
      <c r="AR80">
        <v>11.699608104860401</v>
      </c>
      <c r="AS80">
        <v>2.3133022155187701</v>
      </c>
      <c r="AT80">
        <v>0.81349733018982695</v>
      </c>
      <c r="AU80">
        <v>88.836079999999995</v>
      </c>
      <c r="AV80">
        <v>44.8903897554639</v>
      </c>
      <c r="AW80">
        <v>4.4110244536049899E-2</v>
      </c>
      <c r="AX80">
        <v>-5.2277967518776301E-2</v>
      </c>
      <c r="AY80">
        <v>1.6546764915235102E-2</v>
      </c>
      <c r="AZ80">
        <v>3.9189513958071099E-4</v>
      </c>
      <c r="BA80">
        <v>-2.3121365268426002E-2</v>
      </c>
      <c r="BB80" s="51">
        <v>3.3495311075274403E-5</v>
      </c>
      <c r="BC80">
        <v>9.2351244378198402E-3</v>
      </c>
      <c r="BD80">
        <v>-3.5339307463960502E-2</v>
      </c>
      <c r="BE80">
        <v>-7.9449552000010401E-2</v>
      </c>
      <c r="BF80" t="e">
        <f>-inf</f>
        <v>#NAME?</v>
      </c>
      <c r="BG80" t="s">
        <v>97</v>
      </c>
      <c r="BH80" t="s">
        <v>97</v>
      </c>
      <c r="BI80" t="e">
        <f>-inf</f>
        <v>#NAME?</v>
      </c>
      <c r="BK80" t="s">
        <v>97</v>
      </c>
      <c r="BP80" t="e">
        <f>-inf</f>
        <v>#NAME?</v>
      </c>
      <c r="BR80" t="s">
        <v>97</v>
      </c>
    </row>
    <row r="81" spans="1:70" x14ac:dyDescent="0.2">
      <c r="A81">
        <v>79</v>
      </c>
      <c r="B81" s="50">
        <v>44944.694444444445</v>
      </c>
      <c r="C81">
        <v>0</v>
      </c>
      <c r="D81">
        <v>0</v>
      </c>
      <c r="E81">
        <v>0</v>
      </c>
      <c r="F81">
        <v>0</v>
      </c>
      <c r="G81">
        <v>11.6999999999999</v>
      </c>
      <c r="H81">
        <v>8.5724999999999998</v>
      </c>
      <c r="I81">
        <v>2.2599999999999998</v>
      </c>
      <c r="J81">
        <v>22.4577777777777</v>
      </c>
      <c r="K81">
        <v>4.0890000000000004</v>
      </c>
      <c r="L81">
        <v>33.263529411764701</v>
      </c>
      <c r="M81">
        <v>18.719999999999899</v>
      </c>
      <c r="N81">
        <v>1599.87878787878</v>
      </c>
      <c r="O81">
        <v>84.608333333333306</v>
      </c>
      <c r="P81">
        <v>5</v>
      </c>
      <c r="Q81">
        <v>135</v>
      </c>
      <c r="R81">
        <v>7.0849999999999902</v>
      </c>
      <c r="S81">
        <v>0.83589743589743604</v>
      </c>
      <c r="T81">
        <v>6</v>
      </c>
      <c r="U81">
        <v>1.5249599999999901</v>
      </c>
      <c r="V81">
        <v>7.2700000000000001E-2</v>
      </c>
      <c r="W81">
        <v>23.822699999999902</v>
      </c>
      <c r="X81">
        <v>3.7377600000000002</v>
      </c>
      <c r="Y81">
        <v>54.522280000000002</v>
      </c>
      <c r="Z81">
        <v>5.1564199999999998</v>
      </c>
      <c r="AA81">
        <v>2.7999999999999998E-4</v>
      </c>
      <c r="AB81">
        <v>1.882E-2</v>
      </c>
      <c r="AC81">
        <v>0</v>
      </c>
      <c r="AD81">
        <v>0</v>
      </c>
      <c r="AE81">
        <v>29.151528677777701</v>
      </c>
      <c r="AF81">
        <v>1.79559585</v>
      </c>
      <c r="AG81">
        <v>2.26353187</v>
      </c>
      <c r="AH81">
        <v>8.0067149999999906E-2</v>
      </c>
      <c r="AI81">
        <v>44.990277777777699</v>
      </c>
      <c r="AJ81">
        <v>0.53467185667543204</v>
      </c>
      <c r="AK81">
        <v>0.64795173796807903</v>
      </c>
      <c r="AL81">
        <v>3.9910752693483098E-2</v>
      </c>
      <c r="AM81">
        <v>5.0311578007594199E-2</v>
      </c>
      <c r="AN81">
        <v>0.26005618497823502</v>
      </c>
      <c r="AO81">
        <v>1.77965449325471E-3</v>
      </c>
      <c r="AP81">
        <v>29.151528677777701</v>
      </c>
      <c r="AQ81">
        <v>1.7666568997355601</v>
      </c>
      <c r="AR81">
        <v>11.670000427065199</v>
      </c>
      <c r="AS81">
        <v>2.2993626843107702</v>
      </c>
      <c r="AT81">
        <v>0.81535319455576605</v>
      </c>
      <c r="AU81">
        <v>88.764119999999906</v>
      </c>
      <c r="AV81">
        <v>44.887548688889296</v>
      </c>
      <c r="AW81">
        <v>0.10272908888844499</v>
      </c>
      <c r="AX81">
        <v>-3.5830814310776303E-2</v>
      </c>
      <c r="AY81">
        <v>2.8938950264437199E-2</v>
      </c>
      <c r="AZ81">
        <v>2.99995729347859E-2</v>
      </c>
      <c r="BA81">
        <v>-1.58296045156971E-2</v>
      </c>
      <c r="BB81">
        <v>2.5640660628022099E-3</v>
      </c>
      <c r="BC81">
        <v>1.6116627950792599E-2</v>
      </c>
      <c r="BD81">
        <v>2.31077088884468E-2</v>
      </c>
      <c r="BE81">
        <v>-7.9621379999998299E-2</v>
      </c>
      <c r="BF81" t="e">
        <f>-inf</f>
        <v>#NAME?</v>
      </c>
      <c r="BG81" t="s">
        <v>97</v>
      </c>
      <c r="BH81" t="s">
        <v>97</v>
      </c>
      <c r="BI81" t="e">
        <f>-inf</f>
        <v>#NAME?</v>
      </c>
      <c r="BK81" t="s">
        <v>97</v>
      </c>
      <c r="BP81" t="e">
        <f>-inf</f>
        <v>#NAME?</v>
      </c>
      <c r="BR81" t="s">
        <v>97</v>
      </c>
    </row>
    <row r="82" spans="1:70" x14ac:dyDescent="0.2">
      <c r="A82">
        <v>80</v>
      </c>
      <c r="B82" s="50">
        <v>44944.708333333336</v>
      </c>
      <c r="C82">
        <v>0</v>
      </c>
      <c r="D82">
        <v>0</v>
      </c>
      <c r="E82">
        <v>0</v>
      </c>
      <c r="F82">
        <v>0</v>
      </c>
      <c r="G82">
        <v>11.6999999999999</v>
      </c>
      <c r="H82">
        <v>8.5679999999999996</v>
      </c>
      <c r="I82">
        <v>2.2619999999999898</v>
      </c>
      <c r="J82">
        <v>22.466000000000001</v>
      </c>
      <c r="K82">
        <v>4.0787499999999897</v>
      </c>
      <c r="L82">
        <v>33.278571428571396</v>
      </c>
      <c r="M82">
        <v>18.024999999999999</v>
      </c>
      <c r="N82">
        <v>1599.85294117647</v>
      </c>
      <c r="O82">
        <v>84.236842105263094</v>
      </c>
      <c r="P82">
        <v>5</v>
      </c>
      <c r="Q82">
        <v>135</v>
      </c>
      <c r="R82">
        <v>7.0855263157894699</v>
      </c>
      <c r="S82">
        <v>2.0870000000000002</v>
      </c>
      <c r="T82">
        <v>6</v>
      </c>
      <c r="U82">
        <v>1.5562</v>
      </c>
      <c r="V82">
        <v>7.4859999999999996E-2</v>
      </c>
      <c r="W82">
        <v>23.861160000000002</v>
      </c>
      <c r="X82">
        <v>3.8353799999999998</v>
      </c>
      <c r="Y82">
        <v>54.500860000000003</v>
      </c>
      <c r="Z82">
        <v>4.9848999999999899</v>
      </c>
      <c r="AA82">
        <v>0</v>
      </c>
      <c r="AB82">
        <v>1.584E-2</v>
      </c>
      <c r="AC82">
        <v>0</v>
      </c>
      <c r="AD82">
        <v>0</v>
      </c>
      <c r="AE82">
        <v>29.15623712</v>
      </c>
      <c r="AF82">
        <v>1.7946532799999999</v>
      </c>
      <c r="AG82">
        <v>2.2655300159999898</v>
      </c>
      <c r="AH82">
        <v>8.0025119999999894E-2</v>
      </c>
      <c r="AI82">
        <v>44.995999999999903</v>
      </c>
      <c r="AJ82">
        <v>0.53496838618693299</v>
      </c>
      <c r="AK82">
        <v>0.64797397813138902</v>
      </c>
      <c r="AL82">
        <v>3.98847293092719E-2</v>
      </c>
      <c r="AM82">
        <v>5.03495869855098E-2</v>
      </c>
      <c r="AN82">
        <v>0.26002311316561399</v>
      </c>
      <c r="AO82">
        <v>1.7784940883634099E-3</v>
      </c>
      <c r="AP82">
        <v>29.15623712</v>
      </c>
      <c r="AQ82">
        <v>1.81279711380821</v>
      </c>
      <c r="AR82">
        <v>11.6888407859004</v>
      </c>
      <c r="AS82">
        <v>2.2228780908112098</v>
      </c>
      <c r="AT82">
        <v>0.83251780258410601</v>
      </c>
      <c r="AU82">
        <v>88.738500000000002</v>
      </c>
      <c r="AV82">
        <v>44.880753110519898</v>
      </c>
      <c r="AW82">
        <v>0.11524688948008301</v>
      </c>
      <c r="AX82">
        <v>4.2651925188780401E-2</v>
      </c>
      <c r="AY82">
        <v>-1.8143833808211801E-2</v>
      </c>
      <c r="AZ82">
        <v>1.1159214099519499E-2</v>
      </c>
      <c r="BA82">
        <v>1.8826466604969699E-2</v>
      </c>
      <c r="BB82">
        <v>9.5377898286492201E-4</v>
      </c>
      <c r="BC82">
        <v>-1.01099382317523E-2</v>
      </c>
      <c r="BD82">
        <v>3.5667305480088202E-2</v>
      </c>
      <c r="BE82">
        <v>-7.9579583999995096E-2</v>
      </c>
      <c r="BF82" t="s">
        <v>97</v>
      </c>
      <c r="BG82" t="e">
        <f>-inf</f>
        <v>#NAME?</v>
      </c>
      <c r="BH82" t="s">
        <v>97</v>
      </c>
      <c r="BI82" t="s">
        <v>97</v>
      </c>
      <c r="BK82" t="s">
        <v>97</v>
      </c>
      <c r="BP82" t="s">
        <v>97</v>
      </c>
    </row>
    <row r="83" spans="1:70" x14ac:dyDescent="0.2">
      <c r="A83">
        <v>81</v>
      </c>
      <c r="B83" s="50">
        <v>44944.722222222219</v>
      </c>
      <c r="C83">
        <v>0</v>
      </c>
      <c r="D83">
        <v>0</v>
      </c>
      <c r="E83">
        <v>0</v>
      </c>
      <c r="F83">
        <v>0</v>
      </c>
      <c r="G83">
        <v>11.6999999999999</v>
      </c>
      <c r="H83">
        <v>8.5625</v>
      </c>
      <c r="I83">
        <v>2.26249999999999</v>
      </c>
      <c r="J83">
        <v>22.454999999999998</v>
      </c>
      <c r="K83">
        <v>4.0067500000000003</v>
      </c>
      <c r="L83">
        <v>33.321111111111101</v>
      </c>
      <c r="M83">
        <v>18.611999999999998</v>
      </c>
      <c r="N83">
        <v>1599.76470588235</v>
      </c>
      <c r="O83">
        <v>84.577142857142803</v>
      </c>
      <c r="P83">
        <v>5</v>
      </c>
      <c r="Q83">
        <v>135</v>
      </c>
      <c r="R83">
        <v>7.0856666666666603</v>
      </c>
      <c r="S83">
        <v>2.1697500000000001</v>
      </c>
      <c r="T83">
        <v>6</v>
      </c>
      <c r="U83">
        <v>1.5760400000000001</v>
      </c>
      <c r="V83">
        <v>0.10834000000000001</v>
      </c>
      <c r="W83">
        <v>23.909479999999999</v>
      </c>
      <c r="X83">
        <v>3.8343799999999999</v>
      </c>
      <c r="Y83">
        <v>54.568739999999899</v>
      </c>
      <c r="Z83">
        <v>5.0601599999999998</v>
      </c>
      <c r="AA83">
        <v>0</v>
      </c>
      <c r="AB83">
        <v>1.444E-2</v>
      </c>
      <c r="AC83">
        <v>0</v>
      </c>
      <c r="AD83">
        <v>0</v>
      </c>
      <c r="AE83">
        <v>29.140942500000001</v>
      </c>
      <c r="AF83">
        <v>1.79350125</v>
      </c>
      <c r="AG83">
        <v>2.2660277499999899</v>
      </c>
      <c r="AH83">
        <v>7.9973749999999996E-2</v>
      </c>
      <c r="AI83">
        <v>44.98</v>
      </c>
      <c r="AJ83">
        <v>0.53402263823573703</v>
      </c>
      <c r="AK83">
        <v>0.64786443975100005</v>
      </c>
      <c r="AL83">
        <v>3.9873304802134198E-2</v>
      </c>
      <c r="AM83">
        <v>5.03785626945309E-2</v>
      </c>
      <c r="AN83">
        <v>0.260115606936416</v>
      </c>
      <c r="AO83">
        <v>1.7779846598488199E-3</v>
      </c>
      <c r="AP83">
        <v>29.140942500000001</v>
      </c>
      <c r="AQ83">
        <v>1.81232446256796</v>
      </c>
      <c r="AR83">
        <v>11.712511252331</v>
      </c>
      <c r="AS83">
        <v>2.25643820337404</v>
      </c>
      <c r="AT83">
        <v>0.84164103876505103</v>
      </c>
      <c r="AU83">
        <v>88.948799999999906</v>
      </c>
      <c r="AV83">
        <v>44.922216418273003</v>
      </c>
      <c r="AW83">
        <v>5.7783581726923203E-2</v>
      </c>
      <c r="AX83">
        <v>9.5895466259499004E-3</v>
      </c>
      <c r="AY83">
        <v>-1.88232125679677E-2</v>
      </c>
      <c r="AZ83">
        <v>-1.2511252331059E-2</v>
      </c>
      <c r="BA83">
        <v>4.2318751947984304E-3</v>
      </c>
      <c r="BB83">
        <v>-1.0693378060734201E-3</v>
      </c>
      <c r="BC83">
        <v>-1.04952324777959E-2</v>
      </c>
      <c r="BD83">
        <v>-2.1744918273076799E-2</v>
      </c>
      <c r="BE83">
        <v>-7.9528500000000099E-2</v>
      </c>
      <c r="BF83" t="s">
        <v>97</v>
      </c>
      <c r="BG83" t="e">
        <f>-inf</f>
        <v>#NAME?</v>
      </c>
      <c r="BH83" t="e">
        <f>-inf</f>
        <v>#NAME?</v>
      </c>
      <c r="BI83" t="s">
        <v>97</v>
      </c>
      <c r="BK83" t="e">
        <f>-inf</f>
        <v>#NAME?</v>
      </c>
      <c r="BP83" t="s">
        <v>97</v>
      </c>
      <c r="BR83" t="e">
        <f>-inf</f>
        <v>#NAME?</v>
      </c>
    </row>
    <row r="84" spans="1:70" x14ac:dyDescent="0.2">
      <c r="A84">
        <v>82</v>
      </c>
      <c r="B84" s="50">
        <v>44944.736111111109</v>
      </c>
      <c r="C84">
        <v>0</v>
      </c>
      <c r="D84">
        <v>0</v>
      </c>
      <c r="E84">
        <v>0</v>
      </c>
      <c r="F84">
        <v>0</v>
      </c>
      <c r="G84">
        <v>11.6999999999999</v>
      </c>
      <c r="H84">
        <v>8.5579999999999998</v>
      </c>
      <c r="I84">
        <v>2.2599999999999998</v>
      </c>
      <c r="J84">
        <v>22.437777777777701</v>
      </c>
      <c r="K84">
        <v>4.1004999999999896</v>
      </c>
      <c r="L84">
        <v>33.295499999999997</v>
      </c>
      <c r="M84">
        <v>18.4714285714285</v>
      </c>
      <c r="N84">
        <v>1600.3939393939299</v>
      </c>
      <c r="O84">
        <v>84.4</v>
      </c>
      <c r="P84">
        <v>5</v>
      </c>
      <c r="Q84">
        <v>135</v>
      </c>
      <c r="R84">
        <v>7.0920689655172398</v>
      </c>
      <c r="S84">
        <v>0.879210526315789</v>
      </c>
      <c r="T84">
        <v>6</v>
      </c>
      <c r="U84">
        <v>1.6240399999999999</v>
      </c>
      <c r="V84">
        <v>9.554E-2</v>
      </c>
      <c r="W84">
        <v>23.928379999999901</v>
      </c>
      <c r="X84">
        <v>3.78742</v>
      </c>
      <c r="Y84">
        <v>54.6158</v>
      </c>
      <c r="Z84">
        <v>5.1121400000000001</v>
      </c>
      <c r="AA84">
        <v>0</v>
      </c>
      <c r="AB84">
        <v>3.1040000000000002E-2</v>
      </c>
      <c r="AC84">
        <v>0</v>
      </c>
      <c r="AD84">
        <v>0</v>
      </c>
      <c r="AE84">
        <v>29.120206497777701</v>
      </c>
      <c r="AF84">
        <v>1.79255868</v>
      </c>
      <c r="AG84">
        <v>2.263525896</v>
      </c>
      <c r="AH84">
        <v>7.9931719999999998E-2</v>
      </c>
      <c r="AI84">
        <v>44.955777777777698</v>
      </c>
      <c r="AJ84">
        <v>0.53318282434346398</v>
      </c>
      <c r="AK84">
        <v>0.64775225648909296</v>
      </c>
      <c r="AL84">
        <v>3.9873821978141398E-2</v>
      </c>
      <c r="AM84">
        <v>5.0350055274071798E-2</v>
      </c>
      <c r="AN84">
        <v>0.26025575750984897</v>
      </c>
      <c r="AO84">
        <v>1.7780077211679601E-3</v>
      </c>
      <c r="AP84">
        <v>29.120206497777701</v>
      </c>
      <c r="AQ84">
        <v>1.79012876032609</v>
      </c>
      <c r="AR84">
        <v>11.721769775003599</v>
      </c>
      <c r="AS84">
        <v>2.2796172447109599</v>
      </c>
      <c r="AT84">
        <v>0.86591023404676004</v>
      </c>
      <c r="AU84">
        <v>89.0677799999999</v>
      </c>
      <c r="AV84">
        <v>44.911722277818399</v>
      </c>
      <c r="AW84">
        <v>4.4055499959320302E-2</v>
      </c>
      <c r="AX84">
        <v>-1.6091348710960799E-2</v>
      </c>
      <c r="AY84">
        <v>2.4299196739050398E-3</v>
      </c>
      <c r="AZ84">
        <v>-2.1769775003617601E-2</v>
      </c>
      <c r="BA84">
        <v>-7.1089748694268297E-3</v>
      </c>
      <c r="BB84">
        <v>-1.8606645302237301E-3</v>
      </c>
      <c r="BC84">
        <v>1.3555593471032399E-3</v>
      </c>
      <c r="BD84">
        <v>-3.5431204040673403E-2</v>
      </c>
      <c r="BE84">
        <v>-7.9486703999993802E-2</v>
      </c>
      <c r="BF84" t="e">
        <f>-inf</f>
        <v>#NAME?</v>
      </c>
      <c r="BG84" t="s">
        <v>97</v>
      </c>
      <c r="BH84" t="e">
        <f>-inf</f>
        <v>#NAME?</v>
      </c>
      <c r="BI84" t="e">
        <f>-inf</f>
        <v>#NAME?</v>
      </c>
      <c r="BK84" t="e">
        <f>-inf</f>
        <v>#NAME?</v>
      </c>
      <c r="BP84" t="e">
        <f>-inf</f>
        <v>#NAME?</v>
      </c>
    </row>
    <row r="85" spans="1:70" x14ac:dyDescent="0.2">
      <c r="A85">
        <v>83</v>
      </c>
      <c r="B85" s="50">
        <v>44944.75</v>
      </c>
      <c r="C85">
        <v>0</v>
      </c>
      <c r="D85">
        <v>0</v>
      </c>
      <c r="E85">
        <v>0</v>
      </c>
      <c r="F85">
        <v>0</v>
      </c>
      <c r="G85">
        <v>11.6999999999999</v>
      </c>
      <c r="H85">
        <v>8.5649999999999995</v>
      </c>
      <c r="I85">
        <v>2.2599999999999998</v>
      </c>
      <c r="J85">
        <v>22.454999999999998</v>
      </c>
      <c r="K85">
        <v>4.0732499999999998</v>
      </c>
      <c r="L85">
        <v>33.29</v>
      </c>
      <c r="M85">
        <v>18.667857142857098</v>
      </c>
      <c r="N85">
        <v>1600.0263157894699</v>
      </c>
      <c r="O85">
        <v>84.363888888888795</v>
      </c>
      <c r="P85">
        <v>5</v>
      </c>
      <c r="Q85">
        <v>135</v>
      </c>
      <c r="R85">
        <v>7.0891891891891898</v>
      </c>
      <c r="S85">
        <v>2.9823076923076899</v>
      </c>
      <c r="T85">
        <v>6</v>
      </c>
      <c r="U85">
        <v>1.6296999999999999</v>
      </c>
      <c r="V85">
        <v>9.1199999999999906E-2</v>
      </c>
      <c r="W85">
        <v>23.89218</v>
      </c>
      <c r="X85">
        <v>3.8457400000000002</v>
      </c>
      <c r="Y85">
        <v>54.428800000000003</v>
      </c>
      <c r="Z85">
        <v>5.0322800000000001</v>
      </c>
      <c r="AA85">
        <v>0</v>
      </c>
      <c r="AB85">
        <v>1.4500000000000001E-2</v>
      </c>
      <c r="AC85">
        <v>0</v>
      </c>
      <c r="AD85">
        <v>0</v>
      </c>
      <c r="AE85">
        <v>29.142894599999899</v>
      </c>
      <c r="AF85">
        <v>1.7940248999999999</v>
      </c>
      <c r="AG85">
        <v>2.2635287799999899</v>
      </c>
      <c r="AH85">
        <v>7.9997100000000002E-2</v>
      </c>
      <c r="AI85">
        <v>44.98</v>
      </c>
      <c r="AJ85">
        <v>0.53543151052383997</v>
      </c>
      <c r="AK85">
        <v>0.64790783903957305</v>
      </c>
      <c r="AL85">
        <v>3.9884946642952397E-2</v>
      </c>
      <c r="AM85">
        <v>5.0323005335704697E-2</v>
      </c>
      <c r="AN85">
        <v>0.260115606936416</v>
      </c>
      <c r="AO85">
        <v>1.7785037794575301E-3</v>
      </c>
      <c r="AP85">
        <v>29.142894600000002</v>
      </c>
      <c r="AQ85">
        <v>1.81769378065714</v>
      </c>
      <c r="AR85">
        <v>11.704036519937601</v>
      </c>
      <c r="AS85">
        <v>2.2440058895519401</v>
      </c>
      <c r="AT85">
        <v>0.87259273270070203</v>
      </c>
      <c r="AU85">
        <v>88.828699999999998</v>
      </c>
      <c r="AV85">
        <v>44.908630790146702</v>
      </c>
      <c r="AW85">
        <v>7.1369209853251903E-2</v>
      </c>
      <c r="AX85">
        <v>1.9522890448055899E-2</v>
      </c>
      <c r="AY85">
        <v>-2.36688806571425E-2</v>
      </c>
      <c r="AZ85">
        <v>-4.03651993766551E-3</v>
      </c>
      <c r="BA85">
        <v>8.6249799960820394E-3</v>
      </c>
      <c r="BB85">
        <v>-3.4500170407397599E-4</v>
      </c>
      <c r="BC85">
        <v>-1.31931728802329E-2</v>
      </c>
      <c r="BD85">
        <v>-8.1825101467520797E-3</v>
      </c>
      <c r="BE85">
        <v>-7.9551720000003906E-2</v>
      </c>
      <c r="BF85" t="s">
        <v>97</v>
      </c>
      <c r="BG85" t="e">
        <f t="shared" ref="BG85:BG98" si="13">-inf</f>
        <v>#NAME?</v>
      </c>
      <c r="BH85" t="e">
        <f>-inf</f>
        <v>#NAME?</v>
      </c>
      <c r="BI85" t="s">
        <v>97</v>
      </c>
      <c r="BK85" t="e">
        <f>-inf</f>
        <v>#NAME?</v>
      </c>
      <c r="BP85" t="s">
        <v>97</v>
      </c>
      <c r="BR85" t="e">
        <f>-inf</f>
        <v>#NAME?</v>
      </c>
    </row>
    <row r="86" spans="1:70" x14ac:dyDescent="0.2">
      <c r="A86">
        <v>84</v>
      </c>
      <c r="B86" s="50">
        <v>44944.763888888891</v>
      </c>
      <c r="C86">
        <v>0</v>
      </c>
      <c r="D86">
        <v>0</v>
      </c>
      <c r="E86">
        <v>0</v>
      </c>
      <c r="F86">
        <v>0</v>
      </c>
      <c r="G86">
        <v>11.6999999999999</v>
      </c>
      <c r="H86">
        <v>8.5599999999999898</v>
      </c>
      <c r="I86">
        <v>2.258</v>
      </c>
      <c r="J86">
        <v>22.4516666666666</v>
      </c>
      <c r="K86">
        <v>4.0412499999999998</v>
      </c>
      <c r="L86">
        <v>33.283529411764697</v>
      </c>
      <c r="M86">
        <v>18.155555555555502</v>
      </c>
      <c r="N86">
        <v>1599.8285714285701</v>
      </c>
      <c r="O86">
        <v>84.897368421052605</v>
      </c>
      <c r="P86">
        <v>5</v>
      </c>
      <c r="Q86">
        <v>135</v>
      </c>
      <c r="R86">
        <v>7.0938235294117602</v>
      </c>
      <c r="S86">
        <v>1.2897435897435801</v>
      </c>
      <c r="T86">
        <v>6</v>
      </c>
      <c r="U86">
        <v>1.6432599999999999</v>
      </c>
      <c r="V86">
        <v>8.4459999999999993E-2</v>
      </c>
      <c r="W86">
        <v>23.917120000000001</v>
      </c>
      <c r="X86">
        <v>3.86621999999999</v>
      </c>
      <c r="Y86">
        <v>54.575099999999999</v>
      </c>
      <c r="Z86">
        <v>5.1714799999999999</v>
      </c>
      <c r="AA86">
        <v>0</v>
      </c>
      <c r="AB86">
        <v>1.84E-2</v>
      </c>
      <c r="AC86">
        <v>0</v>
      </c>
      <c r="AD86">
        <v>0</v>
      </c>
      <c r="AE86">
        <v>29.135657066666599</v>
      </c>
      <c r="AF86">
        <v>1.79297759999999</v>
      </c>
      <c r="AG86">
        <v>2.26152672</v>
      </c>
      <c r="AH86">
        <v>7.9950399999999894E-2</v>
      </c>
      <c r="AI86">
        <v>44.969666666666598</v>
      </c>
      <c r="AJ86">
        <v>0.533863558045091</v>
      </c>
      <c r="AK86">
        <v>0.64789577567100798</v>
      </c>
      <c r="AL86">
        <v>3.9870822554462601E-2</v>
      </c>
      <c r="AM86">
        <v>5.0290048551245602E-2</v>
      </c>
      <c r="AN86">
        <v>0.26017537747666902</v>
      </c>
      <c r="AO86">
        <v>1.7778739743086001E-3</v>
      </c>
      <c r="AP86">
        <v>29.135657066666599</v>
      </c>
      <c r="AQ86">
        <v>1.82737367805734</v>
      </c>
      <c r="AR86">
        <v>11.716253850914001</v>
      </c>
      <c r="AS86">
        <v>2.30607827420177</v>
      </c>
      <c r="AT86">
        <v>0.87727663039317705</v>
      </c>
      <c r="AU86">
        <v>89.173180000000002</v>
      </c>
      <c r="AV86">
        <v>44.985362869839797</v>
      </c>
      <c r="AW86">
        <v>-1.5696203173163701E-2</v>
      </c>
      <c r="AX86">
        <v>-4.4551554201770899E-2</v>
      </c>
      <c r="AY86">
        <v>-3.4396078057346402E-2</v>
      </c>
      <c r="AZ86">
        <v>-1.62538509140439E-2</v>
      </c>
      <c r="BA86">
        <v>-1.9699769101897201E-2</v>
      </c>
      <c r="BB86">
        <v>-1.3892180268413601E-3</v>
      </c>
      <c r="BC86">
        <v>-1.9183774553204899E-2</v>
      </c>
      <c r="BD86">
        <v>-9.5201483173161294E-2</v>
      </c>
      <c r="BE86">
        <v>-7.95052799999975E-2</v>
      </c>
      <c r="BF86" t="e">
        <f>-inf</f>
        <v>#NAME?</v>
      </c>
      <c r="BG86" t="e">
        <f t="shared" si="13"/>
        <v>#NAME?</v>
      </c>
      <c r="BH86" t="e">
        <f>-inf</f>
        <v>#NAME?</v>
      </c>
      <c r="BI86" t="e">
        <f>-inf</f>
        <v>#NAME?</v>
      </c>
      <c r="BJ86" t="e">
        <f>-inf</f>
        <v>#NAME?</v>
      </c>
      <c r="BK86" t="e">
        <f>-inf</f>
        <v>#NAME?</v>
      </c>
      <c r="BO86" t="e">
        <f>-inf</f>
        <v>#NAME?</v>
      </c>
      <c r="BP86" t="e">
        <f>-inf</f>
        <v>#NAME?</v>
      </c>
    </row>
    <row r="87" spans="1:70" x14ac:dyDescent="0.2">
      <c r="A87">
        <v>85</v>
      </c>
      <c r="B87" s="50">
        <v>44944.777777777781</v>
      </c>
      <c r="C87">
        <v>0</v>
      </c>
      <c r="D87">
        <v>0</v>
      </c>
      <c r="E87">
        <v>0</v>
      </c>
      <c r="F87">
        <v>0</v>
      </c>
      <c r="G87">
        <v>11.6999999999999</v>
      </c>
      <c r="H87">
        <v>8.56</v>
      </c>
      <c r="I87">
        <v>2.26249999999999</v>
      </c>
      <c r="J87">
        <v>22.475555555555498</v>
      </c>
      <c r="K87">
        <v>4.0130769230769197</v>
      </c>
      <c r="L87">
        <v>33.274285714285703</v>
      </c>
      <c r="M87">
        <v>18.419230769230701</v>
      </c>
      <c r="N87">
        <v>1600.0857142857101</v>
      </c>
      <c r="O87">
        <v>85.556756756756698</v>
      </c>
      <c r="P87">
        <v>5</v>
      </c>
      <c r="Q87">
        <v>135</v>
      </c>
      <c r="R87">
        <v>7.0983333333333301</v>
      </c>
      <c r="S87">
        <v>1.24</v>
      </c>
      <c r="T87">
        <v>6</v>
      </c>
      <c r="U87">
        <v>1.58494</v>
      </c>
      <c r="V87">
        <v>8.5019999999999998E-2</v>
      </c>
      <c r="W87">
        <v>23.87032</v>
      </c>
      <c r="X87">
        <v>3.8452399999999902</v>
      </c>
      <c r="Y87">
        <v>54.489019999999996</v>
      </c>
      <c r="Z87">
        <v>5.1337199999999896</v>
      </c>
      <c r="AA87">
        <v>6.0000000000000001E-3</v>
      </c>
      <c r="AB87">
        <v>9.0200000000000002E-3</v>
      </c>
      <c r="AC87">
        <v>0</v>
      </c>
      <c r="AD87">
        <v>0</v>
      </c>
      <c r="AE87">
        <v>29.159545955555501</v>
      </c>
      <c r="AF87">
        <v>1.7929775999999999</v>
      </c>
      <c r="AG87">
        <v>2.2660267199999899</v>
      </c>
      <c r="AH87">
        <v>7.9950400000000005E-2</v>
      </c>
      <c r="AI87">
        <v>44.998055555555503</v>
      </c>
      <c r="AJ87">
        <v>0.53514535507438998</v>
      </c>
      <c r="AK87">
        <v>0.64801791089738403</v>
      </c>
      <c r="AL87">
        <v>3.9845668393078702E-2</v>
      </c>
      <c r="AM87">
        <v>5.0358325310352899E-2</v>
      </c>
      <c r="AN87">
        <v>0.26001123505336599</v>
      </c>
      <c r="AO87">
        <v>1.77675232880433E-3</v>
      </c>
      <c r="AP87">
        <v>29.159545955555501</v>
      </c>
      <c r="AQ87">
        <v>1.8174574550370199</v>
      </c>
      <c r="AR87">
        <v>11.693327985248599</v>
      </c>
      <c r="AS87">
        <v>2.28924024802089</v>
      </c>
      <c r="AT87">
        <v>0.848173279071604</v>
      </c>
      <c r="AU87">
        <v>88.923240000000007</v>
      </c>
      <c r="AV87">
        <v>44.959571643862098</v>
      </c>
      <c r="AW87">
        <v>3.8483911693425903E-2</v>
      </c>
      <c r="AX87">
        <v>-2.3213528020897801E-2</v>
      </c>
      <c r="AY87">
        <v>-2.4479855037019899E-2</v>
      </c>
      <c r="AZ87">
        <v>6.6720147513397096E-3</v>
      </c>
      <c r="BA87">
        <v>-1.0244154588299701E-2</v>
      </c>
      <c r="BB87">
        <v>5.7025767105467603E-4</v>
      </c>
      <c r="BC87">
        <v>-1.36531850911132E-2</v>
      </c>
      <c r="BD87">
        <v>-4.1021368306578099E-2</v>
      </c>
      <c r="BE87">
        <v>-7.9505280000003994E-2</v>
      </c>
      <c r="BF87" t="e">
        <f>-inf</f>
        <v>#NAME?</v>
      </c>
      <c r="BG87" t="e">
        <f t="shared" si="13"/>
        <v>#NAME?</v>
      </c>
      <c r="BH87" t="s">
        <v>97</v>
      </c>
      <c r="BI87" t="e">
        <f>-inf</f>
        <v>#NAME?</v>
      </c>
      <c r="BJ87" t="e">
        <f>-inf</f>
        <v>#NAME?</v>
      </c>
      <c r="BK87" t="s">
        <v>97</v>
      </c>
      <c r="BP87" t="e">
        <f>-inf</f>
        <v>#NAME?</v>
      </c>
      <c r="BR87" t="s">
        <v>97</v>
      </c>
    </row>
    <row r="88" spans="1:70" x14ac:dyDescent="0.2">
      <c r="A88">
        <v>86</v>
      </c>
      <c r="B88" s="50">
        <v>44944.791666666664</v>
      </c>
      <c r="C88">
        <v>0</v>
      </c>
      <c r="D88">
        <v>0</v>
      </c>
      <c r="E88">
        <v>0</v>
      </c>
      <c r="F88">
        <v>0</v>
      </c>
      <c r="G88">
        <v>11.6999999999999</v>
      </c>
      <c r="H88">
        <v>8.57</v>
      </c>
      <c r="I88">
        <v>2.2599999999999998</v>
      </c>
      <c r="J88">
        <v>22.441111111111098</v>
      </c>
      <c r="K88">
        <v>4.0102564102563996</v>
      </c>
      <c r="L88">
        <v>33.261499999999998</v>
      </c>
      <c r="M88">
        <v>18.5621621621621</v>
      </c>
      <c r="N88">
        <v>1600.16129032258</v>
      </c>
      <c r="O88">
        <v>85.305882352941097</v>
      </c>
      <c r="P88">
        <v>5</v>
      </c>
      <c r="Q88">
        <v>135</v>
      </c>
      <c r="R88">
        <v>7.0856666666666603</v>
      </c>
      <c r="S88">
        <v>2.5684999999999998</v>
      </c>
      <c r="T88">
        <v>6</v>
      </c>
      <c r="U88">
        <v>1.5909</v>
      </c>
      <c r="V88">
        <v>7.7619999999999995E-2</v>
      </c>
      <c r="W88">
        <v>23.906559999999999</v>
      </c>
      <c r="X88">
        <v>3.8466399999999901</v>
      </c>
      <c r="Y88">
        <v>54.44218</v>
      </c>
      <c r="Z88">
        <v>5.0687799999999896</v>
      </c>
      <c r="AA88">
        <v>2.39999999999999E-4</v>
      </c>
      <c r="AB88">
        <v>1.788E-2</v>
      </c>
      <c r="AC88">
        <v>0</v>
      </c>
      <c r="AD88">
        <v>0</v>
      </c>
      <c r="AE88">
        <v>29.132909911111099</v>
      </c>
      <c r="AF88">
        <v>1.7950721999999999</v>
      </c>
      <c r="AG88">
        <v>2.2635308399999898</v>
      </c>
      <c r="AH88">
        <v>8.0043799999999998E-2</v>
      </c>
      <c r="AI88">
        <v>44.971111111111099</v>
      </c>
      <c r="AJ88">
        <v>0.53511652015240896</v>
      </c>
      <c r="AK88">
        <v>0.64781387853930905</v>
      </c>
      <c r="AL88">
        <v>3.9916118495824403E-2</v>
      </c>
      <c r="AM88">
        <v>5.03329978751791E-2</v>
      </c>
      <c r="AN88">
        <v>0.26016702080347798</v>
      </c>
      <c r="AO88">
        <v>1.7798937589563601E-3</v>
      </c>
      <c r="AP88">
        <v>29.132909911111099</v>
      </c>
      <c r="AQ88">
        <v>1.8181191667733601</v>
      </c>
      <c r="AR88">
        <v>11.711080835071501</v>
      </c>
      <c r="AS88">
        <v>2.2602820536303798</v>
      </c>
      <c r="AT88">
        <v>0.85131687191046801</v>
      </c>
      <c r="AU88">
        <v>88.855059999999995</v>
      </c>
      <c r="AV88">
        <v>44.922391966586403</v>
      </c>
      <c r="AW88">
        <v>4.8719144524653701E-2</v>
      </c>
      <c r="AX88">
        <v>3.2487863696175601E-3</v>
      </c>
      <c r="AY88">
        <v>-2.30469667733623E-2</v>
      </c>
      <c r="AZ88">
        <v>-1.10808350715956E-2</v>
      </c>
      <c r="BA88">
        <v>1.4352737379171501E-3</v>
      </c>
      <c r="BB88">
        <v>-9.47079920649199E-4</v>
      </c>
      <c r="BC88">
        <v>-1.2839019385048899E-2</v>
      </c>
      <c r="BD88">
        <v>-3.0879015475340402E-2</v>
      </c>
      <c r="BE88">
        <v>-7.95981599999942E-2</v>
      </c>
      <c r="BF88" t="s">
        <v>97</v>
      </c>
      <c r="BG88" t="e">
        <f t="shared" si="13"/>
        <v>#NAME?</v>
      </c>
      <c r="BH88" t="e">
        <f>-inf</f>
        <v>#NAME?</v>
      </c>
      <c r="BI88" t="s">
        <v>97</v>
      </c>
      <c r="BK88" t="e">
        <f>-inf</f>
        <v>#NAME?</v>
      </c>
      <c r="BP88" t="s">
        <v>97</v>
      </c>
      <c r="BR88" t="e">
        <f>-inf</f>
        <v>#NAME?</v>
      </c>
    </row>
    <row r="89" spans="1:70" x14ac:dyDescent="0.2">
      <c r="A89">
        <v>87</v>
      </c>
      <c r="B89" s="50">
        <v>44944.805555555555</v>
      </c>
      <c r="C89">
        <v>0</v>
      </c>
      <c r="D89">
        <v>0</v>
      </c>
      <c r="E89">
        <v>0</v>
      </c>
      <c r="F89">
        <v>0</v>
      </c>
      <c r="G89">
        <v>11.6999999999999</v>
      </c>
      <c r="H89">
        <v>8.5719999999999992</v>
      </c>
      <c r="I89">
        <v>2.2574999999999998</v>
      </c>
      <c r="J89">
        <v>22.445</v>
      </c>
      <c r="K89">
        <v>4.01525</v>
      </c>
      <c r="L89">
        <v>33.268124999999998</v>
      </c>
      <c r="M89">
        <v>18.36</v>
      </c>
      <c r="N89">
        <v>1600.0303030303</v>
      </c>
      <c r="O89">
        <v>85.6</v>
      </c>
      <c r="P89">
        <v>5</v>
      </c>
      <c r="Q89">
        <v>135</v>
      </c>
      <c r="R89">
        <v>7.0905555555555502</v>
      </c>
      <c r="S89">
        <v>1.0225</v>
      </c>
      <c r="T89">
        <v>6</v>
      </c>
      <c r="U89">
        <v>1.6269399999999901</v>
      </c>
      <c r="V89">
        <v>8.924E-2</v>
      </c>
      <c r="W89">
        <v>23.860939999999999</v>
      </c>
      <c r="X89">
        <v>3.8705599999999998</v>
      </c>
      <c r="Y89">
        <v>54.618319999999997</v>
      </c>
      <c r="Z89">
        <v>5.0543999999999896</v>
      </c>
      <c r="AA89">
        <v>1.312E-2</v>
      </c>
      <c r="AB89">
        <v>0</v>
      </c>
      <c r="AC89">
        <v>0</v>
      </c>
      <c r="AD89">
        <v>0</v>
      </c>
      <c r="AE89">
        <v>29.138360479999999</v>
      </c>
      <c r="AF89">
        <v>1.7954911199999899</v>
      </c>
      <c r="AG89">
        <v>2.2610316639999999</v>
      </c>
      <c r="AH89">
        <v>8.0062479999999894E-2</v>
      </c>
      <c r="AI89">
        <v>44.9744999999999</v>
      </c>
      <c r="AJ89">
        <v>0.53349060315293395</v>
      </c>
      <c r="AK89">
        <v>0.64788625732359395</v>
      </c>
      <c r="AL89">
        <v>3.9922425374378803E-2</v>
      </c>
      <c r="AM89">
        <v>5.0273636482895803E-2</v>
      </c>
      <c r="AN89">
        <v>0.260147416869559</v>
      </c>
      <c r="AO89">
        <v>1.78017498804878E-3</v>
      </c>
      <c r="AP89">
        <v>29.138360479999999</v>
      </c>
      <c r="AQ89">
        <v>1.8294249844399999</v>
      </c>
      <c r="AR89">
        <v>11.688733014737</v>
      </c>
      <c r="AS89">
        <v>2.25386969090578</v>
      </c>
      <c r="AT89">
        <v>0.86795720189363501</v>
      </c>
      <c r="AU89">
        <v>89.03116</v>
      </c>
      <c r="AV89">
        <v>44.910388170082797</v>
      </c>
      <c r="AW89">
        <v>6.4111829917116794E-2</v>
      </c>
      <c r="AX89">
        <v>7.1619730942189498E-3</v>
      </c>
      <c r="AY89">
        <v>-3.39338644400069E-2</v>
      </c>
      <c r="AZ89">
        <v>1.1266985262903199E-2</v>
      </c>
      <c r="BA89">
        <v>3.1675686847961598E-3</v>
      </c>
      <c r="BB89">
        <v>9.6299019341053503E-4</v>
      </c>
      <c r="BC89">
        <v>-1.8899488870770299E-2</v>
      </c>
      <c r="BD89">
        <v>-1.5504906082884601E-2</v>
      </c>
      <c r="BE89">
        <v>-7.9616736000001506E-2</v>
      </c>
      <c r="BF89" t="s">
        <v>97</v>
      </c>
      <c r="BG89" t="e">
        <f t="shared" si="13"/>
        <v>#NAME?</v>
      </c>
      <c r="BH89" t="s">
        <v>97</v>
      </c>
      <c r="BI89" t="s">
        <v>97</v>
      </c>
      <c r="BK89" t="s">
        <v>97</v>
      </c>
      <c r="BP89" t="s">
        <v>97</v>
      </c>
    </row>
    <row r="90" spans="1:70" x14ac:dyDescent="0.2">
      <c r="A90">
        <v>88</v>
      </c>
      <c r="B90" s="50">
        <v>44944.819444444445</v>
      </c>
      <c r="C90">
        <v>0</v>
      </c>
      <c r="D90">
        <v>0</v>
      </c>
      <c r="E90">
        <v>0</v>
      </c>
      <c r="F90">
        <v>0</v>
      </c>
      <c r="G90">
        <v>11.6999999999999</v>
      </c>
      <c r="H90">
        <v>8.5625</v>
      </c>
      <c r="I90">
        <v>2.2549999999999999</v>
      </c>
      <c r="J90">
        <v>22.459999999999901</v>
      </c>
      <c r="K90">
        <v>3.9784999999999999</v>
      </c>
      <c r="L90">
        <v>33.293333333333301</v>
      </c>
      <c r="M90">
        <v>18.48</v>
      </c>
      <c r="N90">
        <v>1599.7</v>
      </c>
      <c r="O90">
        <v>85.217500000000001</v>
      </c>
      <c r="P90">
        <v>5</v>
      </c>
      <c r="Q90">
        <v>135</v>
      </c>
      <c r="R90">
        <v>7.0968749999999901</v>
      </c>
      <c r="S90">
        <v>2.8570000000000002</v>
      </c>
      <c r="T90">
        <v>6</v>
      </c>
      <c r="U90">
        <v>1.6190599999999999</v>
      </c>
      <c r="V90">
        <v>9.7039999999999904E-2</v>
      </c>
      <c r="W90">
        <v>23.889060000000001</v>
      </c>
      <c r="X90">
        <v>3.8473600000000001</v>
      </c>
      <c r="Y90">
        <v>54.661199999999901</v>
      </c>
      <c r="Z90">
        <v>5.10168</v>
      </c>
      <c r="AA90">
        <v>8.9799999999999897E-3</v>
      </c>
      <c r="AB90">
        <v>1.2500000000000001E-2</v>
      </c>
      <c r="AC90">
        <v>0</v>
      </c>
      <c r="AD90">
        <v>0</v>
      </c>
      <c r="AE90">
        <v>29.145942499999901</v>
      </c>
      <c r="AF90">
        <v>1.79350125</v>
      </c>
      <c r="AG90">
        <v>2.2585277499999998</v>
      </c>
      <c r="AH90">
        <v>7.9973749999999996E-2</v>
      </c>
      <c r="AI90">
        <v>44.9774999999999</v>
      </c>
      <c r="AJ90">
        <v>0.53321080583668101</v>
      </c>
      <c r="AK90">
        <v>0.64801161691957099</v>
      </c>
      <c r="AL90">
        <v>3.9875521093880199E-2</v>
      </c>
      <c r="AM90">
        <v>5.0214612861986502E-2</v>
      </c>
      <c r="AN90">
        <v>0.26013006503251601</v>
      </c>
      <c r="AO90">
        <v>1.7780834861875301E-3</v>
      </c>
      <c r="AP90">
        <v>29.145942499999901</v>
      </c>
      <c r="AQ90">
        <v>1.8184594756663299</v>
      </c>
      <c r="AR90">
        <v>11.702508128893299</v>
      </c>
      <c r="AS90">
        <v>2.2749528974161501</v>
      </c>
      <c r="AT90">
        <v>0.86330028729793695</v>
      </c>
      <c r="AU90">
        <v>89.118359999999996</v>
      </c>
      <c r="AV90">
        <v>44.941863001975698</v>
      </c>
      <c r="AW90">
        <v>3.5636998024202102E-2</v>
      </c>
      <c r="AX90">
        <v>-1.6425147416153401E-2</v>
      </c>
      <c r="AY90">
        <v>-2.49582256663387E-2</v>
      </c>
      <c r="AZ90">
        <v>-2.5081288933055299E-3</v>
      </c>
      <c r="BA90">
        <v>-7.27250192792779E-3</v>
      </c>
      <c r="BB90">
        <v>-2.1436999088081499E-4</v>
      </c>
      <c r="BC90">
        <v>-1.3915923206821701E-2</v>
      </c>
      <c r="BD90">
        <v>-4.3891501975797699E-2</v>
      </c>
      <c r="BE90">
        <v>-7.9528499999999794E-2</v>
      </c>
      <c r="BF90" t="e">
        <f>-inf</f>
        <v>#NAME?</v>
      </c>
      <c r="BG90" t="e">
        <f t="shared" si="13"/>
        <v>#NAME?</v>
      </c>
      <c r="BH90" t="e">
        <f>-inf</f>
        <v>#NAME?</v>
      </c>
      <c r="BI90" t="e">
        <f>-inf</f>
        <v>#NAME?</v>
      </c>
      <c r="BJ90" t="e">
        <f>-inf</f>
        <v>#NAME?</v>
      </c>
      <c r="BK90" t="e">
        <f>-inf</f>
        <v>#NAME?</v>
      </c>
      <c r="BO90" t="e">
        <f>-inf</f>
        <v>#NAME?</v>
      </c>
      <c r="BP90" t="e">
        <f>-inf</f>
        <v>#NAME?</v>
      </c>
    </row>
    <row r="91" spans="1:70" x14ac:dyDescent="0.2">
      <c r="A91">
        <v>89</v>
      </c>
      <c r="B91" s="50">
        <v>44944.833333333336</v>
      </c>
      <c r="C91">
        <v>0</v>
      </c>
      <c r="D91">
        <v>0</v>
      </c>
      <c r="E91">
        <v>0</v>
      </c>
      <c r="F91">
        <v>0</v>
      </c>
      <c r="G91">
        <v>11.6999999999999</v>
      </c>
      <c r="H91">
        <v>8.56</v>
      </c>
      <c r="I91">
        <v>2.2599999999999998</v>
      </c>
      <c r="J91">
        <v>22.4424999999999</v>
      </c>
      <c r="K91">
        <v>4.0205000000000002</v>
      </c>
      <c r="L91">
        <v>33.264736842105201</v>
      </c>
      <c r="M91">
        <v>18.121428571428499</v>
      </c>
      <c r="N91">
        <v>1599.9375</v>
      </c>
      <c r="O91">
        <v>84.963157894736796</v>
      </c>
      <c r="P91">
        <v>5</v>
      </c>
      <c r="Q91">
        <v>135</v>
      </c>
      <c r="R91">
        <v>7.0905714285714296</v>
      </c>
      <c r="S91">
        <v>2.1148717948717901</v>
      </c>
      <c r="T91">
        <v>6</v>
      </c>
      <c r="U91">
        <v>1.5818999999999901</v>
      </c>
      <c r="V91">
        <v>9.5299999999999996E-2</v>
      </c>
      <c r="W91">
        <v>23.833780000000001</v>
      </c>
      <c r="X91">
        <v>3.9204999999999899</v>
      </c>
      <c r="Y91">
        <v>54.394179999999899</v>
      </c>
      <c r="Z91">
        <v>5.0212000000000003</v>
      </c>
      <c r="AA91">
        <v>0</v>
      </c>
      <c r="AB91">
        <v>3.5059999999999897E-2</v>
      </c>
      <c r="AC91">
        <v>0</v>
      </c>
      <c r="AD91">
        <v>0</v>
      </c>
      <c r="AE91">
        <v>29.126490399999899</v>
      </c>
      <c r="AF91">
        <v>1.7929775999999999</v>
      </c>
      <c r="AG91">
        <v>2.26352671999999</v>
      </c>
      <c r="AH91">
        <v>7.9950400000000005E-2</v>
      </c>
      <c r="AI91">
        <v>44.962499999999899</v>
      </c>
      <c r="AJ91">
        <v>0.53547071396241197</v>
      </c>
      <c r="AK91">
        <v>0.64779517153183197</v>
      </c>
      <c r="AL91">
        <v>3.9877177648040003E-2</v>
      </c>
      <c r="AM91">
        <v>5.0342545899360498E-2</v>
      </c>
      <c r="AN91">
        <v>0.26021684737280998</v>
      </c>
      <c r="AO91">
        <v>1.7781573533500101E-3</v>
      </c>
      <c r="AP91">
        <v>29.126490399999899</v>
      </c>
      <c r="AQ91">
        <v>1.8530291873778</v>
      </c>
      <c r="AR91">
        <v>11.6754281747483</v>
      </c>
      <c r="AS91">
        <v>2.2390650704289499</v>
      </c>
      <c r="AT91">
        <v>0.84706112241714004</v>
      </c>
      <c r="AU91">
        <v>88.751559999999898</v>
      </c>
      <c r="AV91">
        <v>44.894012832555099</v>
      </c>
      <c r="AW91">
        <v>6.8487167444850103E-2</v>
      </c>
      <c r="AX91">
        <v>2.4461649571045001E-2</v>
      </c>
      <c r="AY91">
        <v>-6.00515873778069E-2</v>
      </c>
      <c r="AZ91">
        <v>2.4571825251616199E-2</v>
      </c>
      <c r="BA91">
        <v>1.08068746681483E-2</v>
      </c>
      <c r="BB91">
        <v>2.10015600441164E-3</v>
      </c>
      <c r="BC91">
        <v>-3.3492659014706501E-2</v>
      </c>
      <c r="BD91">
        <v>-1.10181125551456E-2</v>
      </c>
      <c r="BE91">
        <v>-7.9505279999995696E-2</v>
      </c>
      <c r="BF91" t="s">
        <v>97</v>
      </c>
      <c r="BG91" t="e">
        <f t="shared" si="13"/>
        <v>#NAME?</v>
      </c>
      <c r="BH91" t="s">
        <v>97</v>
      </c>
      <c r="BI91" t="s">
        <v>97</v>
      </c>
      <c r="BK91" t="s">
        <v>97</v>
      </c>
      <c r="BP91" t="s">
        <v>97</v>
      </c>
    </row>
    <row r="92" spans="1:70" x14ac:dyDescent="0.2">
      <c r="A92">
        <v>90</v>
      </c>
      <c r="B92" s="50">
        <v>44944.847222222219</v>
      </c>
      <c r="C92">
        <v>0</v>
      </c>
      <c r="D92">
        <v>0</v>
      </c>
      <c r="E92">
        <v>0</v>
      </c>
      <c r="F92">
        <v>0</v>
      </c>
      <c r="G92">
        <v>11.6999999999999</v>
      </c>
      <c r="H92">
        <v>8.5649999999999995</v>
      </c>
      <c r="I92">
        <v>2.2574999999999998</v>
      </c>
      <c r="J92">
        <v>22.424285714285698</v>
      </c>
      <c r="K92">
        <v>3.9929999999999999</v>
      </c>
      <c r="L92">
        <v>33.272857142857099</v>
      </c>
      <c r="M92">
        <v>18.5973684210526</v>
      </c>
      <c r="N92">
        <v>1599.8</v>
      </c>
      <c r="O92">
        <v>84.41</v>
      </c>
      <c r="P92">
        <v>5</v>
      </c>
      <c r="Q92">
        <v>135</v>
      </c>
      <c r="R92">
        <v>7.0968571428571403</v>
      </c>
      <c r="S92">
        <v>0.74474999999999902</v>
      </c>
      <c r="T92">
        <v>6</v>
      </c>
      <c r="U92">
        <v>1.5957399999999999</v>
      </c>
      <c r="V92">
        <v>7.5600000000000001E-2</v>
      </c>
      <c r="W92">
        <v>23.900559999999999</v>
      </c>
      <c r="X92">
        <v>3.8808999999999898</v>
      </c>
      <c r="Y92">
        <v>54.592979999999997</v>
      </c>
      <c r="Z92">
        <v>5.1160399999999999</v>
      </c>
      <c r="AA92">
        <v>4.1999999999999899E-4</v>
      </c>
      <c r="AB92">
        <v>2.41599999999999E-2</v>
      </c>
      <c r="AC92">
        <v>0</v>
      </c>
      <c r="AD92">
        <v>0</v>
      </c>
      <c r="AE92">
        <v>29.112180314285698</v>
      </c>
      <c r="AF92">
        <v>1.7940248999999999</v>
      </c>
      <c r="AG92">
        <v>2.26102877999999</v>
      </c>
      <c r="AH92">
        <v>7.9997100000000002E-2</v>
      </c>
      <c r="AI92">
        <v>44.946785714285703</v>
      </c>
      <c r="AJ92">
        <v>0.53325867747621902</v>
      </c>
      <c r="AK92">
        <v>0.647703275142827</v>
      </c>
      <c r="AL92">
        <v>3.9914420386011999E-2</v>
      </c>
      <c r="AM92">
        <v>5.0304571151599899E-2</v>
      </c>
      <c r="AN92">
        <v>0.26030782433194799</v>
      </c>
      <c r="AO92">
        <v>1.7798180387919001E-3</v>
      </c>
      <c r="AP92">
        <v>29.112180314285698</v>
      </c>
      <c r="AQ92">
        <v>1.8343121982641299</v>
      </c>
      <c r="AR92">
        <v>11.7081416215247</v>
      </c>
      <c r="AS92">
        <v>2.2813563416946798</v>
      </c>
      <c r="AT92">
        <v>0.85094220199590198</v>
      </c>
      <c r="AU92">
        <v>89.086219999999997</v>
      </c>
      <c r="AV92">
        <v>44.935990475769202</v>
      </c>
      <c r="AW92">
        <v>1.0795238516436699E-2</v>
      </c>
      <c r="AX92">
        <v>-2.0327561694684498E-2</v>
      </c>
      <c r="AY92">
        <v>-4.0287298264132201E-2</v>
      </c>
      <c r="AZ92">
        <v>-8.1416215247536103E-3</v>
      </c>
      <c r="BA92">
        <v>-8.99040378189459E-3</v>
      </c>
      <c r="BB92">
        <v>-6.9586508758577895E-4</v>
      </c>
      <c r="BC92">
        <v>-2.2456376310123798E-2</v>
      </c>
      <c r="BD92">
        <v>-6.8756481483570303E-2</v>
      </c>
      <c r="BE92">
        <v>-7.9551720000007098E-2</v>
      </c>
      <c r="BF92" t="e">
        <f>-inf</f>
        <v>#NAME?</v>
      </c>
      <c r="BG92" t="e">
        <f t="shared" si="13"/>
        <v>#NAME?</v>
      </c>
      <c r="BH92" t="e">
        <f t="shared" ref="BH92:BK93" si="14">-inf</f>
        <v>#NAME?</v>
      </c>
      <c r="BI92" t="e">
        <f t="shared" si="14"/>
        <v>#NAME?</v>
      </c>
      <c r="BJ92" t="e">
        <f t="shared" si="14"/>
        <v>#NAME?</v>
      </c>
      <c r="BK92" t="e">
        <f t="shared" si="14"/>
        <v>#NAME?</v>
      </c>
      <c r="BO92" t="e">
        <f>-inf</f>
        <v>#NAME?</v>
      </c>
      <c r="BP92" t="e">
        <f>-inf</f>
        <v>#NAME?</v>
      </c>
    </row>
    <row r="93" spans="1:70" x14ac:dyDescent="0.2">
      <c r="A93">
        <v>91</v>
      </c>
      <c r="B93" s="50">
        <v>44944.861111111109</v>
      </c>
      <c r="C93">
        <v>0</v>
      </c>
      <c r="D93">
        <v>0</v>
      </c>
      <c r="E93">
        <v>0</v>
      </c>
      <c r="F93">
        <v>0</v>
      </c>
      <c r="G93">
        <v>11.6999999999999</v>
      </c>
      <c r="H93">
        <v>8.5559999999999992</v>
      </c>
      <c r="I93">
        <v>2.2599999999999998</v>
      </c>
      <c r="J93">
        <v>22.468461538461501</v>
      </c>
      <c r="K93">
        <v>4.0272500000000004</v>
      </c>
      <c r="L93">
        <v>33.2841666666666</v>
      </c>
      <c r="M93">
        <v>18.0259259259259</v>
      </c>
      <c r="N93">
        <v>1600.0294117646999</v>
      </c>
      <c r="O93">
        <v>84.005263157894703</v>
      </c>
      <c r="P93">
        <v>5</v>
      </c>
      <c r="Q93">
        <v>135</v>
      </c>
      <c r="R93">
        <v>7.0885714285714201</v>
      </c>
      <c r="S93">
        <v>2.7240000000000002</v>
      </c>
      <c r="T93">
        <v>6</v>
      </c>
      <c r="U93">
        <v>1.58795</v>
      </c>
      <c r="V93">
        <v>8.7599999999999997E-2</v>
      </c>
      <c r="W93">
        <v>23.890049999999999</v>
      </c>
      <c r="X93">
        <v>3.8888749999999899</v>
      </c>
      <c r="Y93">
        <v>54.607500000000002</v>
      </c>
      <c r="Z93">
        <v>5.1212749999999998</v>
      </c>
      <c r="AA93">
        <v>9.2500000000000004E-4</v>
      </c>
      <c r="AB93">
        <v>1.155E-2</v>
      </c>
      <c r="AC93">
        <v>0</v>
      </c>
      <c r="AD93">
        <v>0</v>
      </c>
      <c r="AE93">
        <v>29.1493285784615</v>
      </c>
      <c r="AF93">
        <v>1.79213976</v>
      </c>
      <c r="AG93">
        <v>2.26352507199999</v>
      </c>
      <c r="AH93">
        <v>7.9913040000000005E-2</v>
      </c>
      <c r="AI93">
        <v>44.984461538461503</v>
      </c>
      <c r="AJ93">
        <v>0.53379716299888302</v>
      </c>
      <c r="AK93">
        <v>0.64798660652054196</v>
      </c>
      <c r="AL93">
        <v>3.9839084401793401E-2</v>
      </c>
      <c r="AM93">
        <v>5.03179318944319E-2</v>
      </c>
      <c r="AN93">
        <v>0.26008980878867499</v>
      </c>
      <c r="AO93">
        <v>1.77645874301895E-3</v>
      </c>
      <c r="AP93">
        <v>29.1493285784615</v>
      </c>
      <c r="AQ93">
        <v>1.8380815919050799</v>
      </c>
      <c r="AR93">
        <v>11.7029930991285</v>
      </c>
      <c r="AS93">
        <v>2.2836907449536001</v>
      </c>
      <c r="AT93">
        <v>0.84764320498407697</v>
      </c>
      <c r="AU93">
        <v>89.095649999999907</v>
      </c>
      <c r="AV93">
        <v>44.974094014448703</v>
      </c>
      <c r="AW93">
        <v>1.03675240127856E-2</v>
      </c>
      <c r="AX93">
        <v>-2.01656729536057E-2</v>
      </c>
      <c r="AY93">
        <v>-4.5941831905080603E-2</v>
      </c>
      <c r="AZ93">
        <v>-2.99309912853118E-3</v>
      </c>
      <c r="BA93">
        <v>-8.9089682297125092E-3</v>
      </c>
      <c r="BB93">
        <v>-2.5582043833599801E-4</v>
      </c>
      <c r="BC93">
        <v>-2.56351836673053E-2</v>
      </c>
      <c r="BD93">
        <v>-6.9100603987217499E-2</v>
      </c>
      <c r="BE93">
        <v>-7.9468128000003094E-2</v>
      </c>
      <c r="BF93" t="e">
        <f>-inf</f>
        <v>#NAME?</v>
      </c>
      <c r="BG93" t="e">
        <f t="shared" si="13"/>
        <v>#NAME?</v>
      </c>
      <c r="BH93" t="e">
        <f t="shared" si="14"/>
        <v>#NAME?</v>
      </c>
      <c r="BI93" t="e">
        <f t="shared" si="14"/>
        <v>#NAME?</v>
      </c>
      <c r="BJ93" t="e">
        <f t="shared" si="14"/>
        <v>#NAME?</v>
      </c>
      <c r="BK93" t="e">
        <f t="shared" si="14"/>
        <v>#NAME?</v>
      </c>
      <c r="BO93" t="e">
        <f>-inf</f>
        <v>#NAME?</v>
      </c>
      <c r="BP93" t="e">
        <f>-inf</f>
        <v>#NAME?</v>
      </c>
    </row>
    <row r="94" spans="1:70" x14ac:dyDescent="0.2">
      <c r="A94">
        <v>92</v>
      </c>
      <c r="B94" s="50">
        <v>44944.875</v>
      </c>
      <c r="C94">
        <v>0</v>
      </c>
      <c r="D94">
        <v>0</v>
      </c>
      <c r="E94">
        <v>0</v>
      </c>
      <c r="F94">
        <v>0</v>
      </c>
      <c r="G94">
        <v>11.6999999999999</v>
      </c>
      <c r="H94">
        <v>8.57</v>
      </c>
      <c r="I94">
        <v>2.2599999999999998</v>
      </c>
      <c r="J94">
        <v>22.4511111111111</v>
      </c>
      <c r="K94">
        <v>3.96274999999999</v>
      </c>
      <c r="L94">
        <v>33.258333333333297</v>
      </c>
      <c r="M94">
        <v>18.6323529411764</v>
      </c>
      <c r="N94">
        <v>1600.2068965517201</v>
      </c>
      <c r="O94">
        <v>84.025714285714201</v>
      </c>
      <c r="P94">
        <v>5</v>
      </c>
      <c r="Q94">
        <v>135</v>
      </c>
      <c r="R94">
        <v>7.0903030303030299</v>
      </c>
      <c r="S94">
        <v>1.6047499999999999</v>
      </c>
      <c r="T94">
        <v>6</v>
      </c>
      <c r="U94">
        <v>1.59876</v>
      </c>
      <c r="V94">
        <v>0.10578</v>
      </c>
      <c r="W94">
        <v>23.8414</v>
      </c>
      <c r="X94">
        <v>3.90218</v>
      </c>
      <c r="Y94">
        <v>54.3704999999999</v>
      </c>
      <c r="Z94">
        <v>5.0705999999999998</v>
      </c>
      <c r="AA94">
        <v>8.6599999999999993E-3</v>
      </c>
      <c r="AB94">
        <v>2.79999999999999E-3</v>
      </c>
      <c r="AC94">
        <v>0</v>
      </c>
      <c r="AD94">
        <v>0</v>
      </c>
      <c r="AE94">
        <v>29.142909911111101</v>
      </c>
      <c r="AF94">
        <v>1.7950721999999999</v>
      </c>
      <c r="AG94">
        <v>2.2635308399999898</v>
      </c>
      <c r="AH94">
        <v>8.0043799999999998E-2</v>
      </c>
      <c r="AI94">
        <v>44.981111111111098</v>
      </c>
      <c r="AJ94">
        <v>0.53600592069432995</v>
      </c>
      <c r="AK94">
        <v>0.647892174987031</v>
      </c>
      <c r="AL94">
        <v>3.9907244522392103E-2</v>
      </c>
      <c r="AM94">
        <v>5.0321808067583899E-2</v>
      </c>
      <c r="AN94">
        <v>0.26010918163179603</v>
      </c>
      <c r="AO94">
        <v>1.7794980609144499E-3</v>
      </c>
      <c r="AP94">
        <v>29.142909911111101</v>
      </c>
      <c r="AQ94">
        <v>1.8443702166565299</v>
      </c>
      <c r="AR94">
        <v>11.679160975952801</v>
      </c>
      <c r="AS94">
        <v>2.2610936322227801</v>
      </c>
      <c r="AT94">
        <v>0.856944825769268</v>
      </c>
      <c r="AU94">
        <v>88.783439999999999</v>
      </c>
      <c r="AV94">
        <v>44.927534735943297</v>
      </c>
      <c r="AW94">
        <v>5.3576375167800401E-2</v>
      </c>
      <c r="AX94">
        <v>2.4372077772123399E-3</v>
      </c>
      <c r="AY94">
        <v>-4.9298016656531503E-2</v>
      </c>
      <c r="AZ94">
        <v>2.08390240471239E-2</v>
      </c>
      <c r="BA94">
        <v>1.0767283282132501E-3</v>
      </c>
      <c r="BB94">
        <v>1.78111316642084E-3</v>
      </c>
      <c r="BC94">
        <v>-2.7462971493030501E-2</v>
      </c>
      <c r="BD94">
        <v>-2.6021784832195301E-2</v>
      </c>
      <c r="BE94">
        <v>-7.9598159999995699E-2</v>
      </c>
      <c r="BF94" t="s">
        <v>97</v>
      </c>
      <c r="BG94" t="e">
        <f t="shared" si="13"/>
        <v>#NAME?</v>
      </c>
      <c r="BH94" t="s">
        <v>97</v>
      </c>
      <c r="BI94" t="s">
        <v>97</v>
      </c>
      <c r="BK94" t="s">
        <v>97</v>
      </c>
      <c r="BP94" t="s">
        <v>97</v>
      </c>
    </row>
    <row r="95" spans="1:70" x14ac:dyDescent="0.2">
      <c r="A95">
        <v>93</v>
      </c>
      <c r="B95" s="50">
        <v>44944.888888888891</v>
      </c>
      <c r="C95">
        <v>0</v>
      </c>
      <c r="D95">
        <v>0</v>
      </c>
      <c r="E95">
        <v>0</v>
      </c>
      <c r="F95">
        <v>0</v>
      </c>
      <c r="G95">
        <v>11.6999999999999</v>
      </c>
      <c r="H95">
        <v>8.57</v>
      </c>
      <c r="I95">
        <v>2.2559999999999998</v>
      </c>
      <c r="J95">
        <v>22.4545454545454</v>
      </c>
      <c r="K95">
        <v>3.9817948717948699</v>
      </c>
      <c r="L95">
        <v>33.286249999999903</v>
      </c>
      <c r="M95">
        <v>18.116</v>
      </c>
      <c r="N95">
        <v>1600.25</v>
      </c>
      <c r="O95">
        <v>83.856756756756695</v>
      </c>
      <c r="P95">
        <v>5</v>
      </c>
      <c r="Q95">
        <v>135</v>
      </c>
      <c r="R95">
        <v>7.0933333333333302</v>
      </c>
      <c r="S95">
        <v>1.0257499999999999</v>
      </c>
      <c r="T95">
        <v>6</v>
      </c>
      <c r="U95">
        <v>1.5650200000000001</v>
      </c>
      <c r="V95">
        <v>9.1200000000000003E-2</v>
      </c>
      <c r="W95">
        <v>23.877780000000001</v>
      </c>
      <c r="X95">
        <v>3.8878200000000001</v>
      </c>
      <c r="Y95">
        <v>54.492939999999997</v>
      </c>
      <c r="Z95">
        <v>5.0844599999999902</v>
      </c>
      <c r="AA95">
        <v>3.2599999999999999E-3</v>
      </c>
      <c r="AB95">
        <v>4.6800000000000001E-3</v>
      </c>
      <c r="AC95">
        <v>0</v>
      </c>
      <c r="AD95">
        <v>0</v>
      </c>
      <c r="AE95">
        <v>29.146344254545401</v>
      </c>
      <c r="AF95">
        <v>1.7950721999999999</v>
      </c>
      <c r="AG95">
        <v>2.2595308399999898</v>
      </c>
      <c r="AH95">
        <v>8.0043799999999998E-2</v>
      </c>
      <c r="AI95">
        <v>44.9805454545454</v>
      </c>
      <c r="AJ95">
        <v>0.53486459446940204</v>
      </c>
      <c r="AK95">
        <v>0.64797667436022799</v>
      </c>
      <c r="AL95">
        <v>3.9907746379242701E-2</v>
      </c>
      <c r="AM95">
        <v>5.02335135593973E-2</v>
      </c>
      <c r="AN95">
        <v>0.26011245265629901</v>
      </c>
      <c r="AO95">
        <v>1.7795204391393401E-3</v>
      </c>
      <c r="AP95">
        <v>29.146344254545401</v>
      </c>
      <c r="AQ95">
        <v>1.8375829448466201</v>
      </c>
      <c r="AR95">
        <v>11.6969824074252</v>
      </c>
      <c r="AS95">
        <v>2.2672741153495499</v>
      </c>
      <c r="AT95">
        <v>0.83707378763650298</v>
      </c>
      <c r="AU95">
        <v>88.908019999999894</v>
      </c>
      <c r="AV95">
        <v>44.948183722166803</v>
      </c>
      <c r="AW95">
        <v>3.2361732378575397E-2</v>
      </c>
      <c r="AX95">
        <v>-7.7432753495583198E-3</v>
      </c>
      <c r="AY95">
        <v>-4.2510744846623302E-2</v>
      </c>
      <c r="AZ95">
        <v>3.0175925747624099E-3</v>
      </c>
      <c r="BA95">
        <v>-3.42693943914406E-3</v>
      </c>
      <c r="BB95">
        <v>2.5791389527883899E-4</v>
      </c>
      <c r="BC95">
        <v>-2.3681913655965101E-2</v>
      </c>
      <c r="BD95">
        <v>-4.7236427621419198E-2</v>
      </c>
      <c r="BE95">
        <v>-7.9598159999994603E-2</v>
      </c>
      <c r="BF95" t="e">
        <f>-inf</f>
        <v>#NAME?</v>
      </c>
      <c r="BG95" t="e">
        <f t="shared" si="13"/>
        <v>#NAME?</v>
      </c>
      <c r="BH95" t="s">
        <v>97</v>
      </c>
      <c r="BI95" t="e">
        <f>-inf</f>
        <v>#NAME?</v>
      </c>
      <c r="BJ95" t="e">
        <f>-inf</f>
        <v>#NAME?</v>
      </c>
      <c r="BK95" t="s">
        <v>97</v>
      </c>
      <c r="BP95" t="e">
        <f>-inf</f>
        <v>#NAME?</v>
      </c>
      <c r="BR95" t="s">
        <v>97</v>
      </c>
    </row>
    <row r="96" spans="1:70" x14ac:dyDescent="0.2">
      <c r="A96">
        <v>94</v>
      </c>
      <c r="B96" s="50">
        <v>44944.902777777781</v>
      </c>
      <c r="C96">
        <v>0</v>
      </c>
      <c r="D96">
        <v>0</v>
      </c>
      <c r="E96">
        <v>0</v>
      </c>
      <c r="F96">
        <v>0</v>
      </c>
      <c r="G96">
        <v>11.6999999999999</v>
      </c>
      <c r="H96">
        <v>8.5574999999999992</v>
      </c>
      <c r="I96">
        <v>2.26249999999999</v>
      </c>
      <c r="J96">
        <v>22.43</v>
      </c>
      <c r="K96">
        <v>3.9967499999999898</v>
      </c>
      <c r="L96">
        <v>33.282857142857097</v>
      </c>
      <c r="M96">
        <v>18.425000000000001</v>
      </c>
      <c r="N96">
        <v>1600.0370370370299</v>
      </c>
      <c r="O96">
        <v>84.3</v>
      </c>
      <c r="P96">
        <v>5</v>
      </c>
      <c r="Q96">
        <v>135</v>
      </c>
      <c r="R96">
        <v>7.1018518518518503</v>
      </c>
      <c r="S96">
        <v>2.5805128205128098</v>
      </c>
      <c r="T96">
        <v>6</v>
      </c>
      <c r="U96">
        <v>1.5713200000000001</v>
      </c>
      <c r="V96">
        <v>6.8559999999999996E-2</v>
      </c>
      <c r="W96">
        <v>23.871040000000001</v>
      </c>
      <c r="X96">
        <v>3.83588</v>
      </c>
      <c r="Y96">
        <v>54.585579999999901</v>
      </c>
      <c r="Z96">
        <v>5.0315599999999998</v>
      </c>
      <c r="AA96">
        <v>1.042E-2</v>
      </c>
      <c r="AB96">
        <v>0</v>
      </c>
      <c r="AC96">
        <v>0</v>
      </c>
      <c r="AD96">
        <v>0</v>
      </c>
      <c r="AE96">
        <v>29.112038299999998</v>
      </c>
      <c r="AF96">
        <v>1.7924539500000001</v>
      </c>
      <c r="AG96">
        <v>2.26602568999999</v>
      </c>
      <c r="AH96">
        <v>7.9927049999999999E-2</v>
      </c>
      <c r="AI96">
        <v>44.95</v>
      </c>
      <c r="AJ96">
        <v>0.53332836804152295</v>
      </c>
      <c r="AK96">
        <v>0.64765379977753001</v>
      </c>
      <c r="AL96">
        <v>3.9876617352613997E-2</v>
      </c>
      <c r="AM96">
        <v>5.0412139933259097E-2</v>
      </c>
      <c r="AN96">
        <v>0.26028921023359203</v>
      </c>
      <c r="AO96">
        <v>1.7781323692992201E-3</v>
      </c>
      <c r="AP96">
        <v>29.112038299999998</v>
      </c>
      <c r="AQ96">
        <v>1.8130334394283301</v>
      </c>
      <c r="AR96">
        <v>11.693680690874199</v>
      </c>
      <c r="AS96">
        <v>2.2436848254934101</v>
      </c>
      <c r="AT96">
        <v>0.83802953127100599</v>
      </c>
      <c r="AU96">
        <v>88.895380000000003</v>
      </c>
      <c r="AV96">
        <v>44.862437255796003</v>
      </c>
      <c r="AW96">
        <v>8.7562744203978499E-2</v>
      </c>
      <c r="AX96">
        <v>2.23408645065892E-2</v>
      </c>
      <c r="AY96">
        <v>-2.0579489428333899E-2</v>
      </c>
      <c r="AZ96">
        <v>6.31930912571654E-3</v>
      </c>
      <c r="BA96">
        <v>9.8590517332525097E-3</v>
      </c>
      <c r="BB96">
        <v>5.4011189108688399E-4</v>
      </c>
      <c r="BC96">
        <v>-1.1481181666248E-2</v>
      </c>
      <c r="BD96">
        <v>8.0806842039717799E-3</v>
      </c>
      <c r="BE96">
        <v>-7.9482060000006793E-2</v>
      </c>
      <c r="BF96" t="s">
        <v>97</v>
      </c>
      <c r="BG96" t="e">
        <f t="shared" si="13"/>
        <v>#NAME?</v>
      </c>
      <c r="BH96" t="s">
        <v>97</v>
      </c>
      <c r="BI96" t="s">
        <v>97</v>
      </c>
      <c r="BK96" t="s">
        <v>97</v>
      </c>
      <c r="BP96" t="s">
        <v>97</v>
      </c>
    </row>
    <row r="97" spans="1:70" x14ac:dyDescent="0.2">
      <c r="A97">
        <v>95</v>
      </c>
      <c r="B97" s="50">
        <v>44944.916666666664</v>
      </c>
      <c r="C97">
        <v>0</v>
      </c>
      <c r="D97">
        <v>0</v>
      </c>
      <c r="E97">
        <v>0</v>
      </c>
      <c r="F97">
        <v>0</v>
      </c>
      <c r="G97">
        <v>11.6999999999999</v>
      </c>
      <c r="H97">
        <v>8.5649999999999995</v>
      </c>
      <c r="I97">
        <v>2.258</v>
      </c>
      <c r="J97">
        <v>22.446000000000002</v>
      </c>
      <c r="K97">
        <v>3.9670000000000001</v>
      </c>
      <c r="L97">
        <v>33.285652173913</v>
      </c>
      <c r="M97">
        <v>18.115384615384599</v>
      </c>
      <c r="N97">
        <v>1600.30303030303</v>
      </c>
      <c r="O97">
        <v>83.852941176470594</v>
      </c>
      <c r="P97">
        <v>5</v>
      </c>
      <c r="Q97">
        <v>135</v>
      </c>
      <c r="R97">
        <v>7.0966666666666596</v>
      </c>
      <c r="S97">
        <v>1.359</v>
      </c>
      <c r="T97">
        <v>6</v>
      </c>
      <c r="U97">
        <v>1.5934599999999901</v>
      </c>
      <c r="V97">
        <v>7.0699999999999999E-2</v>
      </c>
      <c r="W97">
        <v>23.862760000000002</v>
      </c>
      <c r="X97">
        <v>3.8616199999999998</v>
      </c>
      <c r="Y97">
        <v>54.570439999999998</v>
      </c>
      <c r="Z97">
        <v>5.0288199999999996</v>
      </c>
      <c r="AA97">
        <v>1.5259999999999999E-2</v>
      </c>
      <c r="AB97">
        <v>4.8999999999999998E-3</v>
      </c>
      <c r="AC97">
        <v>0</v>
      </c>
      <c r="AD97">
        <v>0</v>
      </c>
      <c r="AE97">
        <v>29.133894600000001</v>
      </c>
      <c r="AF97">
        <v>1.7940248999999999</v>
      </c>
      <c r="AG97">
        <v>2.2615287799999999</v>
      </c>
      <c r="AH97">
        <v>7.9997099999999904E-2</v>
      </c>
      <c r="AI97">
        <v>44.969000000000001</v>
      </c>
      <c r="AJ97">
        <v>0.53387684981099603</v>
      </c>
      <c r="AK97">
        <v>0.64786618781827399</v>
      </c>
      <c r="AL97">
        <v>3.98947030176343E-2</v>
      </c>
      <c r="AM97">
        <v>5.0290839911939299E-2</v>
      </c>
      <c r="AN97">
        <v>0.26017923458382403</v>
      </c>
      <c r="AO97">
        <v>1.77893882452356E-3</v>
      </c>
      <c r="AP97">
        <v>29.133894600000001</v>
      </c>
      <c r="AQ97">
        <v>1.82519948235222</v>
      </c>
      <c r="AR97">
        <v>11.6896245761796</v>
      </c>
      <c r="AS97">
        <v>2.2424629983817601</v>
      </c>
      <c r="AT97">
        <v>0.85071140509983001</v>
      </c>
      <c r="AU97">
        <v>88.917100000000005</v>
      </c>
      <c r="AV97">
        <v>44.891181656913602</v>
      </c>
      <c r="AW97">
        <v>7.7818343086370506E-2</v>
      </c>
      <c r="AX97">
        <v>1.90657816182313E-2</v>
      </c>
      <c r="AY97">
        <v>-3.11745823522224E-2</v>
      </c>
      <c r="AZ97">
        <v>1.0375423820358101E-2</v>
      </c>
      <c r="BA97">
        <v>8.4304837448194395E-3</v>
      </c>
      <c r="BB97">
        <v>8.8678836071437298E-4</v>
      </c>
      <c r="BC97">
        <v>-1.7376895020923301E-2</v>
      </c>
      <c r="BD97">
        <v>-1.7333769136329499E-3</v>
      </c>
      <c r="BE97">
        <v>-7.9551720000003504E-2</v>
      </c>
      <c r="BF97" t="s">
        <v>97</v>
      </c>
      <c r="BG97" t="e">
        <f t="shared" si="13"/>
        <v>#NAME?</v>
      </c>
      <c r="BH97" t="s">
        <v>97</v>
      </c>
      <c r="BI97" t="s">
        <v>97</v>
      </c>
      <c r="BK97" t="s">
        <v>97</v>
      </c>
      <c r="BP97" t="s">
        <v>97</v>
      </c>
    </row>
    <row r="98" spans="1:70" x14ac:dyDescent="0.2">
      <c r="A98">
        <v>96</v>
      </c>
      <c r="B98" s="50">
        <v>44944.930555555555</v>
      </c>
      <c r="C98">
        <v>0</v>
      </c>
      <c r="D98">
        <v>0</v>
      </c>
      <c r="E98">
        <v>0</v>
      </c>
      <c r="F98">
        <v>0</v>
      </c>
      <c r="G98">
        <v>11.6999999999999</v>
      </c>
      <c r="H98">
        <v>8.58</v>
      </c>
      <c r="I98">
        <v>2.2574999999999998</v>
      </c>
      <c r="J98">
        <v>22.458666666666598</v>
      </c>
      <c r="K98">
        <v>3.9733333333333301</v>
      </c>
      <c r="L98">
        <v>33.313529411764698</v>
      </c>
      <c r="M98">
        <v>18.488235294117601</v>
      </c>
      <c r="N98">
        <v>1600.0263157894699</v>
      </c>
      <c r="O98">
        <v>84.532432432432401</v>
      </c>
      <c r="P98">
        <v>5</v>
      </c>
      <c r="Q98">
        <v>135</v>
      </c>
      <c r="R98">
        <v>7.0978787878787797</v>
      </c>
      <c r="S98">
        <v>0.77710526315789397</v>
      </c>
      <c r="T98">
        <v>6</v>
      </c>
      <c r="U98">
        <v>1.6235999999999899</v>
      </c>
      <c r="V98">
        <v>7.0599999999999996E-2</v>
      </c>
      <c r="W98">
        <v>23.854520000000001</v>
      </c>
      <c r="X98">
        <v>3.83656</v>
      </c>
      <c r="Y98">
        <v>54.5561399999999</v>
      </c>
      <c r="Z98">
        <v>5.1005399999999996</v>
      </c>
      <c r="AA98">
        <v>5.9800000000000001E-3</v>
      </c>
      <c r="AB98">
        <v>1.124E-2</v>
      </c>
      <c r="AC98">
        <v>0</v>
      </c>
      <c r="AD98">
        <v>0</v>
      </c>
      <c r="AE98">
        <v>29.158273866666601</v>
      </c>
      <c r="AF98">
        <v>1.7971668000000001</v>
      </c>
      <c r="AG98">
        <v>2.2610349599999999</v>
      </c>
      <c r="AH98">
        <v>8.0137200000000006E-2</v>
      </c>
      <c r="AI98">
        <v>44.996166666666603</v>
      </c>
      <c r="AJ98">
        <v>0.53446365279263996</v>
      </c>
      <c r="AK98">
        <v>0.64801684291624795</v>
      </c>
      <c r="AL98">
        <v>3.9940442333976603E-2</v>
      </c>
      <c r="AM98">
        <v>5.02495018464535E-2</v>
      </c>
      <c r="AN98">
        <v>0.26002215003500201</v>
      </c>
      <c r="AO98">
        <v>1.7809783796397399E-3</v>
      </c>
      <c r="AP98">
        <v>29.158273866666601</v>
      </c>
      <c r="AQ98">
        <v>1.8133548422717001</v>
      </c>
      <c r="AR98">
        <v>11.685588056241899</v>
      </c>
      <c r="AS98">
        <v>2.2744445459901401</v>
      </c>
      <c r="AT98">
        <v>0.86775518667412999</v>
      </c>
      <c r="AU98">
        <v>88.971359999999905</v>
      </c>
      <c r="AV98">
        <v>44.931661311170402</v>
      </c>
      <c r="AW98">
        <v>6.45053554961805E-2</v>
      </c>
      <c r="AX98">
        <v>-1.3409585990141901E-2</v>
      </c>
      <c r="AY98">
        <v>-1.6188042271699499E-2</v>
      </c>
      <c r="AZ98">
        <v>1.44119437580272E-2</v>
      </c>
      <c r="BA98">
        <v>-5.93072916932782E-3</v>
      </c>
      <c r="BB98">
        <v>1.2317900647886501E-3</v>
      </c>
      <c r="BC98">
        <v>-9.0075346771927595E-3</v>
      </c>
      <c r="BD98">
        <v>-1.5185684503814301E-2</v>
      </c>
      <c r="BE98">
        <v>-7.96910399999948E-2</v>
      </c>
      <c r="BF98" t="e">
        <f>-inf</f>
        <v>#NAME?</v>
      </c>
      <c r="BG98" t="e">
        <f t="shared" si="13"/>
        <v>#NAME?</v>
      </c>
      <c r="BH98" t="s">
        <v>97</v>
      </c>
      <c r="BI98" t="e">
        <f>-inf</f>
        <v>#NAME?</v>
      </c>
      <c r="BJ98" t="e">
        <f>-inf</f>
        <v>#NAME?</v>
      </c>
      <c r="BK98" t="s">
        <v>97</v>
      </c>
      <c r="BP98" t="e">
        <f>-inf</f>
        <v>#NAME?</v>
      </c>
      <c r="BR98" t="s">
        <v>97</v>
      </c>
    </row>
    <row r="99" spans="1:70" x14ac:dyDescent="0.2">
      <c r="A99">
        <v>97</v>
      </c>
      <c r="B99" s="50">
        <v>44944.944444444445</v>
      </c>
      <c r="C99">
        <v>0</v>
      </c>
      <c r="D99">
        <v>0</v>
      </c>
      <c r="E99">
        <v>0</v>
      </c>
      <c r="F99">
        <v>0</v>
      </c>
      <c r="G99">
        <v>11.6999999999999</v>
      </c>
      <c r="H99">
        <v>8.56</v>
      </c>
      <c r="I99">
        <v>2.2574999999999998</v>
      </c>
      <c r="J99">
        <v>22.463846153846099</v>
      </c>
      <c r="K99">
        <v>3.9682499999999998</v>
      </c>
      <c r="L99">
        <v>33.286499999999997</v>
      </c>
      <c r="M99">
        <v>18.005263157894699</v>
      </c>
      <c r="N99">
        <v>1599.9354838709601</v>
      </c>
      <c r="O99">
        <v>83.915384615384596</v>
      </c>
      <c r="P99">
        <v>5</v>
      </c>
      <c r="Q99">
        <v>135</v>
      </c>
      <c r="R99">
        <v>7.0910810810810796</v>
      </c>
      <c r="S99">
        <v>2.16874999999999</v>
      </c>
      <c r="T99">
        <v>6</v>
      </c>
      <c r="U99">
        <v>1.62642</v>
      </c>
      <c r="V99">
        <v>7.1379999999999999E-2</v>
      </c>
      <c r="W99">
        <v>23.884659999999901</v>
      </c>
      <c r="X99">
        <v>3.7837200000000002</v>
      </c>
      <c r="Y99">
        <v>54.691220000000001</v>
      </c>
      <c r="Z99">
        <v>5.0343599999999897</v>
      </c>
      <c r="AA99">
        <v>2.0600000000000002E-3</v>
      </c>
      <c r="AB99">
        <v>2.9759999999999901E-2</v>
      </c>
      <c r="AC99">
        <v>0</v>
      </c>
      <c r="AD99">
        <v>0</v>
      </c>
      <c r="AE99">
        <v>29.147836553846101</v>
      </c>
      <c r="AF99">
        <v>1.7929775999999999</v>
      </c>
      <c r="AG99">
        <v>2.2610267199999998</v>
      </c>
      <c r="AH99">
        <v>7.9950400000000005E-2</v>
      </c>
      <c r="AI99">
        <v>44.981346153846097</v>
      </c>
      <c r="AJ99">
        <v>0.53295275830098698</v>
      </c>
      <c r="AK99">
        <v>0.64799831588307899</v>
      </c>
      <c r="AL99">
        <v>3.9860470023898802E-2</v>
      </c>
      <c r="AM99">
        <v>5.0265874931061098E-2</v>
      </c>
      <c r="AN99">
        <v>0.26010782247341802</v>
      </c>
      <c r="AO99">
        <v>1.7774123461434799E-3</v>
      </c>
      <c r="AP99">
        <v>29.147836553846101</v>
      </c>
      <c r="AQ99">
        <v>1.78837995073719</v>
      </c>
      <c r="AR99">
        <v>11.700352705625599</v>
      </c>
      <c r="AS99">
        <v>2.2449334079432601</v>
      </c>
      <c r="AT99">
        <v>0.86680502515589197</v>
      </c>
      <c r="AU99">
        <v>89.020379999999903</v>
      </c>
      <c r="AV99">
        <v>44.881502618152197</v>
      </c>
      <c r="AW99">
        <v>9.9843535693935295E-2</v>
      </c>
      <c r="AX99">
        <v>1.6093312056736999E-2</v>
      </c>
      <c r="AY99">
        <v>4.5976492628092497E-3</v>
      </c>
      <c r="AZ99">
        <v>-3.5270562561784402E-4</v>
      </c>
      <c r="BA99">
        <v>7.1177009605339903E-3</v>
      </c>
      <c r="BB99" s="51">
        <v>-3.0145779967337099E-5</v>
      </c>
      <c r="BC99">
        <v>2.56425359848848E-3</v>
      </c>
      <c r="BD99">
        <v>2.03382556939284E-2</v>
      </c>
      <c r="BE99">
        <v>-7.9505280000006895E-2</v>
      </c>
      <c r="BF99" t="s">
        <v>97</v>
      </c>
      <c r="BG99" t="s">
        <v>97</v>
      </c>
      <c r="BH99" t="e">
        <f>-inf</f>
        <v>#NAME?</v>
      </c>
      <c r="BI99" t="s">
        <v>97</v>
      </c>
      <c r="BJ99" t="s">
        <v>97</v>
      </c>
      <c r="BK99" t="e">
        <f>-inf</f>
        <v>#NAME?</v>
      </c>
      <c r="BP99" t="s">
        <v>97</v>
      </c>
      <c r="BR99" t="e">
        <f>-inf</f>
        <v>#NAME?</v>
      </c>
    </row>
    <row r="100" spans="1:70" x14ac:dyDescent="0.2">
      <c r="A100">
        <v>98</v>
      </c>
      <c r="B100" s="50">
        <v>44944.958333333336</v>
      </c>
      <c r="C100">
        <v>0</v>
      </c>
      <c r="D100">
        <v>0</v>
      </c>
      <c r="E100">
        <v>0</v>
      </c>
      <c r="F100">
        <v>0</v>
      </c>
      <c r="G100">
        <v>11.6999999999999</v>
      </c>
      <c r="H100">
        <v>8.57</v>
      </c>
      <c r="I100">
        <v>2.258</v>
      </c>
      <c r="J100">
        <v>22.466153846153802</v>
      </c>
      <c r="K100">
        <v>3.92024999999999</v>
      </c>
      <c r="L100">
        <v>33.292000000000002</v>
      </c>
      <c r="M100">
        <v>18.471874999999901</v>
      </c>
      <c r="N100">
        <v>1600.0967741935401</v>
      </c>
      <c r="O100">
        <v>84.097499999999997</v>
      </c>
      <c r="P100">
        <v>5</v>
      </c>
      <c r="Q100">
        <v>135</v>
      </c>
      <c r="R100">
        <v>7.1036842105263096</v>
      </c>
      <c r="S100">
        <v>1.12230769230769</v>
      </c>
      <c r="T100">
        <v>6</v>
      </c>
      <c r="U100">
        <v>1.5920399999999999</v>
      </c>
      <c r="V100">
        <v>7.6979999999999896E-2</v>
      </c>
      <c r="W100">
        <v>23.830959999999902</v>
      </c>
      <c r="X100">
        <v>3.8203399999999901</v>
      </c>
      <c r="Y100">
        <v>54.503540000000001</v>
      </c>
      <c r="Z100">
        <v>4.9134799999999998</v>
      </c>
      <c r="AA100">
        <v>1E-4</v>
      </c>
      <c r="AB100">
        <v>4.1419999999999998E-2</v>
      </c>
      <c r="AC100">
        <v>0</v>
      </c>
      <c r="AD100">
        <v>0</v>
      </c>
      <c r="AE100">
        <v>29.157952646153799</v>
      </c>
      <c r="AF100">
        <v>1.7950721999999999</v>
      </c>
      <c r="AG100">
        <v>2.2615308399999998</v>
      </c>
      <c r="AH100">
        <v>8.0043799999999998E-2</v>
      </c>
      <c r="AI100">
        <v>44.9941538461538</v>
      </c>
      <c r="AJ100">
        <v>0.53497355669290203</v>
      </c>
      <c r="AK100">
        <v>0.64803869289001603</v>
      </c>
      <c r="AL100">
        <v>3.9895676361373401E-2</v>
      </c>
      <c r="AM100">
        <v>5.0262770753123402E-2</v>
      </c>
      <c r="AN100">
        <v>0.26003378216657103</v>
      </c>
      <c r="AO100">
        <v>1.7789822267508201E-3</v>
      </c>
      <c r="AP100">
        <v>29.157952646153799</v>
      </c>
      <c r="AQ100">
        <v>1.8056884391549299</v>
      </c>
      <c r="AR100">
        <v>11.6740467443813</v>
      </c>
      <c r="AS100">
        <v>2.1910303198938998</v>
      </c>
      <c r="AT100">
        <v>0.85169930119736703</v>
      </c>
      <c r="AU100">
        <v>88.660359999999997</v>
      </c>
      <c r="AV100">
        <v>44.828718149583999</v>
      </c>
      <c r="AW100">
        <v>0.16543569656978699</v>
      </c>
      <c r="AX100">
        <v>7.0500520106098197E-2</v>
      </c>
      <c r="AY100">
        <v>-1.0616239154937099E-2</v>
      </c>
      <c r="AZ100">
        <v>2.5953255618633202E-2</v>
      </c>
      <c r="BA100">
        <v>3.11738044244836E-2</v>
      </c>
      <c r="BB100">
        <v>2.2182269759515598E-3</v>
      </c>
      <c r="BC100">
        <v>-5.9141014801171402E-3</v>
      </c>
      <c r="BD100">
        <v>8.5837536569794301E-2</v>
      </c>
      <c r="BE100">
        <v>-7.9598159999992799E-2</v>
      </c>
      <c r="BF100" t="s">
        <v>97</v>
      </c>
      <c r="BG100" t="e">
        <f>-inf</f>
        <v>#NAME?</v>
      </c>
      <c r="BH100" t="s">
        <v>97</v>
      </c>
      <c r="BI100" t="s">
        <v>97</v>
      </c>
      <c r="BK100" t="s">
        <v>97</v>
      </c>
      <c r="BP100" t="s">
        <v>97</v>
      </c>
    </row>
    <row r="101" spans="1:70" x14ac:dyDescent="0.2">
      <c r="A101">
        <v>99</v>
      </c>
      <c r="B101" s="50">
        <v>44944.972222222219</v>
      </c>
      <c r="C101">
        <v>0</v>
      </c>
      <c r="D101">
        <v>0</v>
      </c>
      <c r="E101">
        <v>0</v>
      </c>
      <c r="F101">
        <v>0</v>
      </c>
      <c r="G101">
        <v>11.6999999999999</v>
      </c>
      <c r="H101">
        <v>8.5625</v>
      </c>
      <c r="I101">
        <v>2.2574999999999998</v>
      </c>
      <c r="J101">
        <v>22.474999999999898</v>
      </c>
      <c r="K101">
        <v>3.8984999999999999</v>
      </c>
      <c r="L101">
        <v>33.3028571428571</v>
      </c>
      <c r="M101">
        <v>18.206451612903201</v>
      </c>
      <c r="N101">
        <v>1600.1923076922999</v>
      </c>
      <c r="O101">
        <v>83.881249999999895</v>
      </c>
      <c r="P101">
        <v>5</v>
      </c>
      <c r="Q101">
        <v>135</v>
      </c>
      <c r="R101">
        <v>7.1018918918918903</v>
      </c>
      <c r="S101">
        <v>0.68210526315789399</v>
      </c>
      <c r="T101">
        <v>6</v>
      </c>
      <c r="U101">
        <v>1.5982999999999901</v>
      </c>
      <c r="V101">
        <v>8.4199999999999997E-2</v>
      </c>
      <c r="W101">
        <v>23.836199999999899</v>
      </c>
      <c r="X101">
        <v>3.75922</v>
      </c>
      <c r="Y101">
        <v>54.713920000000002</v>
      </c>
      <c r="Z101">
        <v>5.0766999999999998</v>
      </c>
      <c r="AA101">
        <v>3.8E-3</v>
      </c>
      <c r="AB101">
        <v>3.6060000000000002E-2</v>
      </c>
      <c r="AC101">
        <v>0</v>
      </c>
      <c r="AD101">
        <v>0</v>
      </c>
      <c r="AE101">
        <v>29.160942499999901</v>
      </c>
      <c r="AF101">
        <v>1.79350125</v>
      </c>
      <c r="AG101">
        <v>2.2610277499999998</v>
      </c>
      <c r="AH101">
        <v>7.9973749999999996E-2</v>
      </c>
      <c r="AI101">
        <v>44.994999999999898</v>
      </c>
      <c r="AJ101">
        <v>0.53297117991180298</v>
      </c>
      <c r="AK101">
        <v>0.64809295477275197</v>
      </c>
      <c r="AL101">
        <v>3.9860012223580397E-2</v>
      </c>
      <c r="AM101">
        <v>5.0250644516057298E-2</v>
      </c>
      <c r="AN101">
        <v>0.260028892099122</v>
      </c>
      <c r="AO101">
        <v>1.7773919324369301E-3</v>
      </c>
      <c r="AP101">
        <v>29.160942500000001</v>
      </c>
      <c r="AQ101">
        <v>1.7767999953511999</v>
      </c>
      <c r="AR101">
        <v>11.6766136575456</v>
      </c>
      <c r="AS101">
        <v>2.2638137582742499</v>
      </c>
      <c r="AT101">
        <v>0.851847836853034</v>
      </c>
      <c r="AU101">
        <v>88.984340000000003</v>
      </c>
      <c r="AV101">
        <v>44.878169911171</v>
      </c>
      <c r="AW101">
        <v>0.116830088828926</v>
      </c>
      <c r="AX101">
        <v>-2.78600827425234E-3</v>
      </c>
      <c r="AY101">
        <v>1.6701254648794499E-2</v>
      </c>
      <c r="AZ101">
        <v>2.3386342454388701E-2</v>
      </c>
      <c r="BA101">
        <v>-1.23218667893498E-3</v>
      </c>
      <c r="BB101">
        <v>1.9988326884092899E-3</v>
      </c>
      <c r="BC101">
        <v>9.3120953491359799E-3</v>
      </c>
      <c r="BD101">
        <v>3.73015888289309E-2</v>
      </c>
      <c r="BE101">
        <v>-7.9528499999995603E-2</v>
      </c>
      <c r="BF101" t="e">
        <f>-inf</f>
        <v>#NAME?</v>
      </c>
      <c r="BG101" t="s">
        <v>97</v>
      </c>
      <c r="BH101" t="s">
        <v>97</v>
      </c>
      <c r="BI101" t="e">
        <f>-inf</f>
        <v>#NAME?</v>
      </c>
      <c r="BK101" t="s">
        <v>97</v>
      </c>
      <c r="BP101" t="e">
        <f>-inf</f>
        <v>#NAME?</v>
      </c>
      <c r="BR101" t="s">
        <v>97</v>
      </c>
    </row>
    <row r="102" spans="1:70" x14ac:dyDescent="0.2">
      <c r="A102">
        <v>100</v>
      </c>
      <c r="B102" s="50">
        <v>44944.986111111109</v>
      </c>
      <c r="C102">
        <v>0</v>
      </c>
      <c r="D102">
        <v>0</v>
      </c>
      <c r="E102">
        <v>0</v>
      </c>
      <c r="F102">
        <v>0</v>
      </c>
      <c r="G102">
        <v>11.6999999999999</v>
      </c>
      <c r="H102">
        <v>8.5719999999999992</v>
      </c>
      <c r="I102">
        <v>2.2599999999999998</v>
      </c>
      <c r="J102">
        <v>22.454999999999998</v>
      </c>
      <c r="K102">
        <v>3.9775</v>
      </c>
      <c r="L102">
        <v>33.286428571428502</v>
      </c>
      <c r="M102">
        <v>18.7457142857142</v>
      </c>
      <c r="N102">
        <v>1600.0333333333299</v>
      </c>
      <c r="O102">
        <v>83.5555555555555</v>
      </c>
      <c r="P102">
        <v>5</v>
      </c>
      <c r="Q102">
        <v>135</v>
      </c>
      <c r="R102">
        <v>7.1077777777777698</v>
      </c>
      <c r="S102">
        <v>1.6162162162162099</v>
      </c>
      <c r="T102">
        <v>6</v>
      </c>
      <c r="U102">
        <v>1.5867800000000001</v>
      </c>
      <c r="V102">
        <v>8.1960000000000005E-2</v>
      </c>
      <c r="W102">
        <v>23.830279999999998</v>
      </c>
      <c r="X102">
        <v>3.7711999999999901</v>
      </c>
      <c r="Y102">
        <v>54.552279999999897</v>
      </c>
      <c r="Z102">
        <v>5.0853400000000004</v>
      </c>
      <c r="AA102">
        <v>8.4600000000000005E-3</v>
      </c>
      <c r="AB102">
        <v>2.112E-2</v>
      </c>
      <c r="AC102">
        <v>0</v>
      </c>
      <c r="AD102">
        <v>0</v>
      </c>
      <c r="AE102">
        <v>29.148360479999901</v>
      </c>
      <c r="AF102">
        <v>1.7954911199999899</v>
      </c>
      <c r="AG102">
        <v>2.2635316639999998</v>
      </c>
      <c r="AH102">
        <v>8.0062479999999894E-2</v>
      </c>
      <c r="AI102">
        <v>44.986999999999902</v>
      </c>
      <c r="AJ102">
        <v>0.53431974758891798</v>
      </c>
      <c r="AK102">
        <v>0.64792852335119</v>
      </c>
      <c r="AL102">
        <v>3.9911332607197599E-2</v>
      </c>
      <c r="AM102">
        <v>5.0315239157978899E-2</v>
      </c>
      <c r="AN102">
        <v>0.26007513281614603</v>
      </c>
      <c r="AO102">
        <v>1.77968035210171E-3</v>
      </c>
      <c r="AP102">
        <v>29.148360479999901</v>
      </c>
      <c r="AQ102">
        <v>1.7824623572093301</v>
      </c>
      <c r="AR102">
        <v>11.673713633512699</v>
      </c>
      <c r="AS102">
        <v>2.2676665269766501</v>
      </c>
      <c r="AT102">
        <v>0.84784788907914299</v>
      </c>
      <c r="AU102">
        <v>88.825879999999998</v>
      </c>
      <c r="AV102">
        <v>44.8722029976987</v>
      </c>
      <c r="AW102">
        <v>0.114797002301294</v>
      </c>
      <c r="AX102">
        <v>-4.1348629766555503E-3</v>
      </c>
      <c r="AY102">
        <v>1.3028762790668001E-2</v>
      </c>
      <c r="AZ102">
        <v>2.6286366487275E-2</v>
      </c>
      <c r="BA102">
        <v>-1.8267307864156901E-3</v>
      </c>
      <c r="BB102">
        <v>2.2466979903653802E-3</v>
      </c>
      <c r="BC102">
        <v>7.25637829423963E-3</v>
      </c>
      <c r="BD102">
        <v>3.51802663012874E-2</v>
      </c>
      <c r="BE102">
        <v>-7.9616736000007002E-2</v>
      </c>
      <c r="BF102" t="e">
        <f>-inf</f>
        <v>#NAME?</v>
      </c>
      <c r="BG102" t="s">
        <v>97</v>
      </c>
      <c r="BH102" t="s">
        <v>97</v>
      </c>
      <c r="BI102" t="e">
        <f>-inf</f>
        <v>#NAME?</v>
      </c>
      <c r="BK102" t="s">
        <v>97</v>
      </c>
      <c r="BP102" t="e">
        <f>-inf</f>
        <v>#NAME?</v>
      </c>
      <c r="BR102" t="s">
        <v>97</v>
      </c>
    </row>
    <row r="103" spans="1:70" x14ac:dyDescent="0.2">
      <c r="A103">
        <v>101</v>
      </c>
      <c r="B103" s="50">
        <v>44945</v>
      </c>
      <c r="C103">
        <v>0</v>
      </c>
      <c r="D103">
        <v>0</v>
      </c>
      <c r="E103">
        <v>0</v>
      </c>
      <c r="F103">
        <v>0</v>
      </c>
      <c r="G103">
        <v>11.6999999999999</v>
      </c>
      <c r="H103">
        <v>8.58</v>
      </c>
      <c r="I103">
        <v>2.2599999999999998</v>
      </c>
      <c r="J103">
        <v>22.463333333333299</v>
      </c>
      <c r="K103">
        <v>3.9119999999999999</v>
      </c>
      <c r="L103">
        <v>33.291249999999998</v>
      </c>
      <c r="M103">
        <v>18.4190476190476</v>
      </c>
      <c r="N103">
        <v>1599.8</v>
      </c>
      <c r="O103">
        <v>84.375675675675694</v>
      </c>
      <c r="P103">
        <v>5</v>
      </c>
      <c r="Q103">
        <v>135</v>
      </c>
      <c r="R103">
        <v>7.1054838709677401</v>
      </c>
      <c r="S103">
        <v>1.1779999999999999</v>
      </c>
      <c r="T103">
        <v>6</v>
      </c>
      <c r="U103">
        <v>1.60476</v>
      </c>
      <c r="V103">
        <v>8.5859999999999895E-2</v>
      </c>
      <c r="W103">
        <v>23.809059999999999</v>
      </c>
      <c r="X103">
        <v>3.7920600000000002</v>
      </c>
      <c r="Y103">
        <v>54.542119999999997</v>
      </c>
      <c r="Z103">
        <v>5.1051200000000003</v>
      </c>
      <c r="AA103">
        <v>0</v>
      </c>
      <c r="AB103">
        <v>2.46E-2</v>
      </c>
      <c r="AC103">
        <v>0</v>
      </c>
      <c r="AD103">
        <v>0</v>
      </c>
      <c r="AE103">
        <v>29.162940533333298</v>
      </c>
      <c r="AF103">
        <v>1.7971668000000001</v>
      </c>
      <c r="AG103">
        <v>2.2635349599999999</v>
      </c>
      <c r="AH103">
        <v>8.0137199999999895E-2</v>
      </c>
      <c r="AI103">
        <v>45.003333333333302</v>
      </c>
      <c r="AJ103">
        <v>0.53468659695173804</v>
      </c>
      <c r="AK103">
        <v>0.64801734390045096</v>
      </c>
      <c r="AL103">
        <v>3.9934081919857797E-2</v>
      </c>
      <c r="AM103">
        <v>5.0297051181393902E-2</v>
      </c>
      <c r="AN103">
        <v>0.25998074216724598</v>
      </c>
      <c r="AO103">
        <v>1.7806947633508599E-3</v>
      </c>
      <c r="AP103">
        <v>29.162940533333298</v>
      </c>
      <c r="AQ103">
        <v>1.7923218620808199</v>
      </c>
      <c r="AR103">
        <v>11.663318614935299</v>
      </c>
      <c r="AS103">
        <v>2.2764868701402499</v>
      </c>
      <c r="AT103">
        <v>0.85804366332427096</v>
      </c>
      <c r="AU103">
        <v>88.853119999999905</v>
      </c>
      <c r="AV103">
        <v>44.895067880489798</v>
      </c>
      <c r="AW103">
        <v>0.108265452843518</v>
      </c>
      <c r="AX103">
        <v>-1.2951910140258399E-2</v>
      </c>
      <c r="AY103">
        <v>4.8449379191715103E-3</v>
      </c>
      <c r="AZ103">
        <v>3.6681385064612798E-2</v>
      </c>
      <c r="BA103">
        <v>-5.7219836976842697E-3</v>
      </c>
      <c r="BB103">
        <v>3.13516111663357E-3</v>
      </c>
      <c r="BC103">
        <v>2.69587548533141E-3</v>
      </c>
      <c r="BD103">
        <v>2.8574412843525899E-2</v>
      </c>
      <c r="BE103">
        <v>-7.9691039999992594E-2</v>
      </c>
      <c r="BF103" t="e">
        <f>-inf</f>
        <v>#NAME?</v>
      </c>
      <c r="BG103" t="s">
        <v>97</v>
      </c>
      <c r="BH103" t="s">
        <v>97</v>
      </c>
      <c r="BI103" t="e">
        <f>-inf</f>
        <v>#NAME?</v>
      </c>
      <c r="BK103" t="s">
        <v>97</v>
      </c>
      <c r="BP103" t="e">
        <f>-inf</f>
        <v>#NAME?</v>
      </c>
      <c r="BR103" t="s">
        <v>97</v>
      </c>
    </row>
    <row r="104" spans="1:70" x14ac:dyDescent="0.2">
      <c r="A104">
        <v>102</v>
      </c>
      <c r="B104" s="50">
        <v>44945.013888888891</v>
      </c>
      <c r="C104">
        <v>0</v>
      </c>
      <c r="D104">
        <v>0</v>
      </c>
      <c r="E104">
        <v>0</v>
      </c>
      <c r="F104">
        <v>0</v>
      </c>
      <c r="G104">
        <v>11.6999999999999</v>
      </c>
      <c r="H104">
        <v>8.57</v>
      </c>
      <c r="I104">
        <v>2.2559999999999998</v>
      </c>
      <c r="J104">
        <v>22.4575</v>
      </c>
      <c r="K104">
        <v>3.8947500000000002</v>
      </c>
      <c r="L104">
        <v>33.338124999999998</v>
      </c>
      <c r="M104">
        <v>18.7617647058823</v>
      </c>
      <c r="N104">
        <v>1600.05263157894</v>
      </c>
      <c r="O104">
        <v>84.647058823529306</v>
      </c>
      <c r="P104">
        <v>5</v>
      </c>
      <c r="Q104">
        <v>135</v>
      </c>
      <c r="R104">
        <v>7.1051428571428499</v>
      </c>
      <c r="S104">
        <v>0.48184210526315702</v>
      </c>
      <c r="T104">
        <v>6</v>
      </c>
      <c r="U104">
        <v>1.70251999999999</v>
      </c>
      <c r="V104">
        <v>8.8220000000000007E-2</v>
      </c>
      <c r="W104">
        <v>23.8887999999999</v>
      </c>
      <c r="X104">
        <v>3.8612799999999998</v>
      </c>
      <c r="Y104">
        <v>54.705439999999903</v>
      </c>
      <c r="Z104">
        <v>5.1466399999999997</v>
      </c>
      <c r="AA104">
        <v>3.4399999999999999E-3</v>
      </c>
      <c r="AB104">
        <v>1.4239999999999999E-2</v>
      </c>
      <c r="AC104">
        <v>0</v>
      </c>
      <c r="AD104">
        <v>0</v>
      </c>
      <c r="AE104">
        <v>29.1492988</v>
      </c>
      <c r="AF104">
        <v>1.7950721999999999</v>
      </c>
      <c r="AG104">
        <v>2.2595308399999898</v>
      </c>
      <c r="AH104">
        <v>8.0043799999999998E-2</v>
      </c>
      <c r="AI104">
        <v>44.9834999999999</v>
      </c>
      <c r="AJ104">
        <v>0.53284095329459003</v>
      </c>
      <c r="AK104">
        <v>0.64799979548056497</v>
      </c>
      <c r="AL104">
        <v>3.9905125212577899E-2</v>
      </c>
      <c r="AM104">
        <v>5.02302141896473E-2</v>
      </c>
      <c r="AN104">
        <v>0.26009536830170998</v>
      </c>
      <c r="AO104">
        <v>1.77940355908277E-3</v>
      </c>
      <c r="AP104">
        <v>29.1492988</v>
      </c>
      <c r="AQ104">
        <v>1.82503878093053</v>
      </c>
      <c r="AR104">
        <v>11.702380762972901</v>
      </c>
      <c r="AS104">
        <v>2.29500156418236</v>
      </c>
      <c r="AT104">
        <v>0.90717237980310494</v>
      </c>
      <c r="AU104">
        <v>89.304680000000005</v>
      </c>
      <c r="AV104">
        <v>44.971719908085802</v>
      </c>
      <c r="AW104">
        <v>1.1780091914154399E-2</v>
      </c>
      <c r="AX104">
        <v>-3.5470724182362599E-2</v>
      </c>
      <c r="AY104">
        <v>-2.99665809305391E-2</v>
      </c>
      <c r="AZ104">
        <v>-2.3807629729404299E-3</v>
      </c>
      <c r="BA104">
        <v>-1.5698269549780802E-2</v>
      </c>
      <c r="BB104">
        <v>-2.0348401478123299E-4</v>
      </c>
      <c r="BC104">
        <v>-1.66938025838398E-2</v>
      </c>
      <c r="BD104">
        <v>-6.7818068085842204E-2</v>
      </c>
      <c r="BE104">
        <v>-7.9598159999996601E-2</v>
      </c>
      <c r="BF104" t="e">
        <f>-inf</f>
        <v>#NAME?</v>
      </c>
      <c r="BG104" t="e">
        <f>-inf</f>
        <v>#NAME?</v>
      </c>
      <c r="BH104" t="e">
        <f>-inf</f>
        <v>#NAME?</v>
      </c>
      <c r="BI104" t="e">
        <f>-inf</f>
        <v>#NAME?</v>
      </c>
      <c r="BJ104" t="e">
        <f>-inf</f>
        <v>#NAME?</v>
      </c>
      <c r="BK104" t="e">
        <f>-inf</f>
        <v>#NAME?</v>
      </c>
      <c r="BO104" t="e">
        <f>-inf</f>
        <v>#NAME?</v>
      </c>
      <c r="BP104" t="e">
        <f>-inf</f>
        <v>#NAME?</v>
      </c>
    </row>
    <row r="105" spans="1:70" x14ac:dyDescent="0.2">
      <c r="A105">
        <v>103</v>
      </c>
      <c r="B105" s="50">
        <v>44945.027777777781</v>
      </c>
      <c r="C105">
        <v>0</v>
      </c>
      <c r="D105">
        <v>0</v>
      </c>
      <c r="E105">
        <v>0</v>
      </c>
      <c r="F105">
        <v>0</v>
      </c>
      <c r="G105">
        <v>11.6999999999999</v>
      </c>
      <c r="H105">
        <v>8.5599999999999898</v>
      </c>
      <c r="I105">
        <v>2.2599999999999998</v>
      </c>
      <c r="J105">
        <v>22.476666666666599</v>
      </c>
      <c r="K105">
        <v>3.8784999999999998</v>
      </c>
      <c r="L105">
        <v>33.283529411764697</v>
      </c>
      <c r="M105">
        <v>17.899999999999999</v>
      </c>
      <c r="N105">
        <v>1599.7714285714201</v>
      </c>
      <c r="O105">
        <v>85.160526315789397</v>
      </c>
      <c r="P105">
        <v>5</v>
      </c>
      <c r="Q105">
        <v>135</v>
      </c>
      <c r="R105">
        <v>7.1086111111111103</v>
      </c>
      <c r="S105">
        <v>1.32666666666666</v>
      </c>
      <c r="T105">
        <v>6</v>
      </c>
      <c r="U105">
        <v>1.64286</v>
      </c>
      <c r="V105">
        <v>9.4599999999999906E-2</v>
      </c>
      <c r="W105">
        <v>23.762619999999998</v>
      </c>
      <c r="X105">
        <v>3.8507799999999999</v>
      </c>
      <c r="Y105">
        <v>54.261159999999997</v>
      </c>
      <c r="Z105">
        <v>5.0323399999999996</v>
      </c>
      <c r="AA105">
        <v>1.2659999999999999E-2</v>
      </c>
      <c r="AB105">
        <v>3.5999999999999999E-3</v>
      </c>
      <c r="AC105">
        <v>0</v>
      </c>
      <c r="AD105">
        <v>0</v>
      </c>
      <c r="AE105">
        <v>29.160657066666602</v>
      </c>
      <c r="AF105">
        <v>1.79297759999999</v>
      </c>
      <c r="AG105">
        <v>2.26352671999999</v>
      </c>
      <c r="AH105">
        <v>7.9950399999999894E-2</v>
      </c>
      <c r="AI105">
        <v>44.996666666666599</v>
      </c>
      <c r="AJ105">
        <v>0.53741307901760005</v>
      </c>
      <c r="AK105">
        <v>0.64806260611897104</v>
      </c>
      <c r="AL105">
        <v>3.9846898288762103E-2</v>
      </c>
      <c r="AM105">
        <v>5.0304320023705398E-2</v>
      </c>
      <c r="AN105">
        <v>0.26001926068597597</v>
      </c>
      <c r="AO105">
        <v>1.7768071709015399E-3</v>
      </c>
      <c r="AP105">
        <v>29.160657066666602</v>
      </c>
      <c r="AQ105">
        <v>1.82007594290797</v>
      </c>
      <c r="AR105">
        <v>11.6405691020828</v>
      </c>
      <c r="AS105">
        <v>2.24403264489015</v>
      </c>
      <c r="AT105">
        <v>0.88289445099485497</v>
      </c>
      <c r="AU105">
        <v>88.549759999999907</v>
      </c>
      <c r="AV105">
        <v>44.865334756547597</v>
      </c>
      <c r="AW105">
        <v>0.13133191011905099</v>
      </c>
      <c r="AX105">
        <v>1.94940751098449E-2</v>
      </c>
      <c r="AY105">
        <v>-2.7098342907974499E-2</v>
      </c>
      <c r="AZ105">
        <v>5.94308979171813E-2</v>
      </c>
      <c r="BA105">
        <v>8.6122575614415095E-3</v>
      </c>
      <c r="BB105">
        <v>5.0795639245454103E-3</v>
      </c>
      <c r="BC105">
        <v>-1.51135981330578E-2</v>
      </c>
      <c r="BD105">
        <v>5.1826630119051698E-2</v>
      </c>
      <c r="BE105">
        <v>-7.9505279999999706E-2</v>
      </c>
      <c r="BF105" t="s">
        <v>97</v>
      </c>
      <c r="BG105" t="e">
        <f t="shared" ref="BG105:BG116" si="15">-inf</f>
        <v>#NAME?</v>
      </c>
      <c r="BH105" t="s">
        <v>97</v>
      </c>
      <c r="BI105" t="s">
        <v>97</v>
      </c>
      <c r="BK105" t="s">
        <v>97</v>
      </c>
      <c r="BP105" t="s">
        <v>97</v>
      </c>
    </row>
    <row r="106" spans="1:70" x14ac:dyDescent="0.2">
      <c r="A106">
        <v>104</v>
      </c>
      <c r="B106" s="50">
        <v>44945.041666666664</v>
      </c>
      <c r="C106">
        <v>0</v>
      </c>
      <c r="D106">
        <v>0</v>
      </c>
      <c r="E106">
        <v>0</v>
      </c>
      <c r="F106">
        <v>0</v>
      </c>
      <c r="G106">
        <v>11.6999999999999</v>
      </c>
      <c r="H106">
        <v>8.5649999999999995</v>
      </c>
      <c r="I106">
        <v>2.2649999999999899</v>
      </c>
      <c r="J106">
        <v>22.458749999999998</v>
      </c>
      <c r="K106">
        <v>3.8944999999999999</v>
      </c>
      <c r="L106">
        <v>33.296818181818097</v>
      </c>
      <c r="M106">
        <v>18.490322580645099</v>
      </c>
      <c r="N106">
        <v>1600.12</v>
      </c>
      <c r="O106">
        <v>83.480555555555497</v>
      </c>
      <c r="P106">
        <v>5</v>
      </c>
      <c r="Q106">
        <v>135</v>
      </c>
      <c r="R106">
        <v>7.1118749999999897</v>
      </c>
      <c r="S106">
        <v>1.6451282051281999</v>
      </c>
      <c r="T106">
        <v>6</v>
      </c>
      <c r="U106">
        <v>1.66</v>
      </c>
      <c r="V106">
        <v>9.0639999999999998E-2</v>
      </c>
      <c r="W106">
        <v>23.856059999999999</v>
      </c>
      <c r="X106">
        <v>3.93222</v>
      </c>
      <c r="Y106">
        <v>54.585299999999997</v>
      </c>
      <c r="Z106">
        <v>5.1381600000000001</v>
      </c>
      <c r="AA106">
        <v>1.746E-2</v>
      </c>
      <c r="AB106">
        <v>3.8E-3</v>
      </c>
      <c r="AC106">
        <v>0</v>
      </c>
      <c r="AD106">
        <v>0</v>
      </c>
      <c r="AE106">
        <v>29.146644599999998</v>
      </c>
      <c r="AF106">
        <v>1.7940248999999999</v>
      </c>
      <c r="AG106">
        <v>2.2685287799999898</v>
      </c>
      <c r="AH106">
        <v>7.9997099999999904E-2</v>
      </c>
      <c r="AI106">
        <v>44.988749999999897</v>
      </c>
      <c r="AJ106">
        <v>0.53396508950211796</v>
      </c>
      <c r="AK106">
        <v>0.64786517962823997</v>
      </c>
      <c r="AL106">
        <v>3.9877189297324298E-2</v>
      </c>
      <c r="AM106">
        <v>5.0424356755855597E-2</v>
      </c>
      <c r="AN106">
        <v>0.26006501625406298</v>
      </c>
      <c r="AO106">
        <v>1.7781578728015301E-3</v>
      </c>
      <c r="AP106">
        <v>29.146644599999998</v>
      </c>
      <c r="AQ106">
        <v>1.8585686599134701</v>
      </c>
      <c r="AR106">
        <v>11.686342454385599</v>
      </c>
      <c r="AS106">
        <v>2.2912201430485202</v>
      </c>
      <c r="AT106">
        <v>0.88638204857351699</v>
      </c>
      <c r="AU106">
        <v>89.17174</v>
      </c>
      <c r="AV106">
        <v>44.982775857347598</v>
      </c>
      <c r="AW106">
        <v>5.9741426523487401E-3</v>
      </c>
      <c r="AX106">
        <v>-2.26913630485223E-2</v>
      </c>
      <c r="AY106">
        <v>-6.4543759913470597E-2</v>
      </c>
      <c r="AZ106">
        <v>1.36575456143379E-2</v>
      </c>
      <c r="BA106">
        <v>-1.00026780566223E-2</v>
      </c>
      <c r="BB106">
        <v>1.16731159096905E-3</v>
      </c>
      <c r="BC106">
        <v>-3.5977070281170899E-2</v>
      </c>
      <c r="BD106">
        <v>-7.3577577347654993E-2</v>
      </c>
      <c r="BE106">
        <v>-7.9551720000003698E-2</v>
      </c>
      <c r="BF106" t="e">
        <f t="shared" ref="BF106:BF125" si="16">-inf</f>
        <v>#NAME?</v>
      </c>
      <c r="BG106" t="e">
        <f t="shared" si="15"/>
        <v>#NAME?</v>
      </c>
      <c r="BH106" t="s">
        <v>97</v>
      </c>
      <c r="BI106" t="e">
        <f t="shared" ref="BI106:BJ116" si="17">-inf</f>
        <v>#NAME?</v>
      </c>
      <c r="BJ106" t="e">
        <f t="shared" si="17"/>
        <v>#NAME?</v>
      </c>
      <c r="BK106" t="s">
        <v>97</v>
      </c>
      <c r="BP106" t="e">
        <f t="shared" ref="BP106:BP125" si="18">-inf</f>
        <v>#NAME?</v>
      </c>
      <c r="BR106" t="s">
        <v>97</v>
      </c>
    </row>
    <row r="107" spans="1:70" x14ac:dyDescent="0.2">
      <c r="A107">
        <v>105</v>
      </c>
      <c r="B107" s="50">
        <v>44945.055555555555</v>
      </c>
      <c r="C107">
        <v>0</v>
      </c>
      <c r="D107">
        <v>0</v>
      </c>
      <c r="E107">
        <v>0</v>
      </c>
      <c r="F107">
        <v>0</v>
      </c>
      <c r="G107">
        <v>11.6999999999999</v>
      </c>
      <c r="H107">
        <v>8.57</v>
      </c>
      <c r="I107">
        <v>2.258</v>
      </c>
      <c r="J107">
        <v>22.468888888888799</v>
      </c>
      <c r="K107">
        <v>3.8624999999999998</v>
      </c>
      <c r="L107">
        <v>33.300909090909002</v>
      </c>
      <c r="M107">
        <v>18.023809523809501</v>
      </c>
      <c r="N107">
        <v>1600.03125</v>
      </c>
      <c r="O107">
        <v>84.097142857142799</v>
      </c>
      <c r="P107">
        <v>5</v>
      </c>
      <c r="Q107">
        <v>135</v>
      </c>
      <c r="R107">
        <v>7.11323529411764</v>
      </c>
      <c r="S107">
        <v>0.80474999999999897</v>
      </c>
      <c r="T107">
        <v>6</v>
      </c>
      <c r="U107">
        <v>1.6655</v>
      </c>
      <c r="V107">
        <v>7.0099999999999996E-2</v>
      </c>
      <c r="W107">
        <v>23.828379999999999</v>
      </c>
      <c r="X107">
        <v>3.8968199999999902</v>
      </c>
      <c r="Y107">
        <v>54.494599999999998</v>
      </c>
      <c r="Z107">
        <v>5.0832600000000001</v>
      </c>
      <c r="AA107">
        <v>2.1499999999999998E-2</v>
      </c>
      <c r="AB107">
        <v>2.66E-3</v>
      </c>
      <c r="AC107">
        <v>0</v>
      </c>
      <c r="AD107">
        <v>0</v>
      </c>
      <c r="AE107">
        <v>29.1606876888888</v>
      </c>
      <c r="AF107">
        <v>1.7950721999999999</v>
      </c>
      <c r="AG107">
        <v>2.2615308399999998</v>
      </c>
      <c r="AH107">
        <v>8.0043799999999998E-2</v>
      </c>
      <c r="AI107">
        <v>44.996888888888797</v>
      </c>
      <c r="AJ107">
        <v>0.53511150992738499</v>
      </c>
      <c r="AK107">
        <v>0.64806008612941102</v>
      </c>
      <c r="AL107">
        <v>3.9893251385280902E-2</v>
      </c>
      <c r="AM107">
        <v>5.0259715634661098E-2</v>
      </c>
      <c r="AN107">
        <v>0.26001797655146502</v>
      </c>
      <c r="AO107">
        <v>1.77887409499916E-3</v>
      </c>
      <c r="AP107">
        <v>29.1606876888888</v>
      </c>
      <c r="AQ107">
        <v>1.8418368060088199</v>
      </c>
      <c r="AR107">
        <v>11.6727828825562</v>
      </c>
      <c r="AS107">
        <v>2.2667390085853301</v>
      </c>
      <c r="AT107">
        <v>0.89122821978405997</v>
      </c>
      <c r="AU107">
        <v>88.968559999999997</v>
      </c>
      <c r="AV107">
        <v>44.942046386039202</v>
      </c>
      <c r="AW107">
        <v>5.4842502849623997E-2</v>
      </c>
      <c r="AX107">
        <v>-5.2081685853360097E-3</v>
      </c>
      <c r="AY107">
        <v>-4.6764606008821298E-2</v>
      </c>
      <c r="AZ107">
        <v>2.7217117443773999E-2</v>
      </c>
      <c r="BA107">
        <v>-2.3029394484560799E-3</v>
      </c>
      <c r="BB107">
        <v>2.3262493541687198E-3</v>
      </c>
      <c r="BC107">
        <v>-2.60516574257132E-2</v>
      </c>
      <c r="BD107">
        <v>-2.47556571503833E-2</v>
      </c>
      <c r="BE107">
        <v>-7.9598160000007301E-2</v>
      </c>
      <c r="BF107" t="e">
        <f t="shared" si="16"/>
        <v>#NAME?</v>
      </c>
      <c r="BG107" t="e">
        <f t="shared" si="15"/>
        <v>#NAME?</v>
      </c>
      <c r="BH107" t="s">
        <v>97</v>
      </c>
      <c r="BI107" t="e">
        <f t="shared" si="17"/>
        <v>#NAME?</v>
      </c>
      <c r="BJ107" t="e">
        <f t="shared" si="17"/>
        <v>#NAME?</v>
      </c>
      <c r="BK107" t="s">
        <v>97</v>
      </c>
      <c r="BP107" t="e">
        <f t="shared" si="18"/>
        <v>#NAME?</v>
      </c>
      <c r="BR107" t="s">
        <v>97</v>
      </c>
    </row>
    <row r="108" spans="1:70" x14ac:dyDescent="0.2">
      <c r="A108">
        <v>106</v>
      </c>
      <c r="B108" s="50">
        <v>44945.069444444445</v>
      </c>
      <c r="C108">
        <v>0</v>
      </c>
      <c r="D108">
        <v>0</v>
      </c>
      <c r="E108">
        <v>0</v>
      </c>
      <c r="F108">
        <v>0</v>
      </c>
      <c r="G108">
        <v>11.6999999999999</v>
      </c>
      <c r="H108">
        <v>8.5649999999999995</v>
      </c>
      <c r="I108">
        <v>2.2574999999999998</v>
      </c>
      <c r="J108">
        <v>22.463999999999999</v>
      </c>
      <c r="K108">
        <v>3.8984999999999999</v>
      </c>
      <c r="L108">
        <v>33.286000000000001</v>
      </c>
      <c r="M108">
        <v>18.6148148148148</v>
      </c>
      <c r="N108">
        <v>1599.9393939393899</v>
      </c>
      <c r="O108">
        <v>83.891176470588206</v>
      </c>
      <c r="P108">
        <v>5</v>
      </c>
      <c r="Q108">
        <v>135</v>
      </c>
      <c r="R108">
        <v>7.1020588235294104</v>
      </c>
      <c r="S108">
        <v>1.349</v>
      </c>
      <c r="T108">
        <v>6</v>
      </c>
      <c r="U108">
        <v>1.6815</v>
      </c>
      <c r="V108">
        <v>6.3559999999999894E-2</v>
      </c>
      <c r="W108">
        <v>23.785599999999999</v>
      </c>
      <c r="X108">
        <v>3.9345999999999899</v>
      </c>
      <c r="Y108">
        <v>54.434799999999903</v>
      </c>
      <c r="Z108">
        <v>5.1561599999999999</v>
      </c>
      <c r="AA108">
        <v>2.1739999999999999E-2</v>
      </c>
      <c r="AB108">
        <v>0</v>
      </c>
      <c r="AC108">
        <v>0</v>
      </c>
      <c r="AD108">
        <v>0</v>
      </c>
      <c r="AE108">
        <v>29.151894599999999</v>
      </c>
      <c r="AF108">
        <v>1.7940248999999999</v>
      </c>
      <c r="AG108">
        <v>2.26102877999999</v>
      </c>
      <c r="AH108">
        <v>7.9997100000000002E-2</v>
      </c>
      <c r="AI108">
        <v>44.986499999999999</v>
      </c>
      <c r="AJ108">
        <v>0.53553782874190703</v>
      </c>
      <c r="AK108">
        <v>0.64801428428528496</v>
      </c>
      <c r="AL108">
        <v>3.9879183755126502E-2</v>
      </c>
      <c r="AM108">
        <v>5.0260162048614498E-2</v>
      </c>
      <c r="AN108">
        <v>0.26007802340702102</v>
      </c>
      <c r="AO108">
        <v>1.7782468073755399E-3</v>
      </c>
      <c r="AP108">
        <v>29.151894599999999</v>
      </c>
      <c r="AQ108">
        <v>1.8596935698652499</v>
      </c>
      <c r="AR108">
        <v>11.6518262899672</v>
      </c>
      <c r="AS108">
        <v>2.2992467445118598</v>
      </c>
      <c r="AT108">
        <v>0.90050685902951799</v>
      </c>
      <c r="AU108">
        <v>88.992660000000001</v>
      </c>
      <c r="AV108">
        <v>44.9626612043443</v>
      </c>
      <c r="AW108">
        <v>2.38387956556564E-2</v>
      </c>
      <c r="AX108">
        <v>-3.8217964511861803E-2</v>
      </c>
      <c r="AY108">
        <v>-6.5668669865251494E-2</v>
      </c>
      <c r="AZ108">
        <v>4.8173710032766999E-2</v>
      </c>
      <c r="BA108">
        <v>-1.69029093525567E-2</v>
      </c>
      <c r="BB108">
        <v>4.1174111139117096E-3</v>
      </c>
      <c r="BC108">
        <v>-3.6604101685127899E-2</v>
      </c>
      <c r="BD108">
        <v>-5.5712924344346298E-2</v>
      </c>
      <c r="BE108">
        <v>-7.9551720000002796E-2</v>
      </c>
      <c r="BF108" t="e">
        <f t="shared" si="16"/>
        <v>#NAME?</v>
      </c>
      <c r="BG108" t="e">
        <f t="shared" si="15"/>
        <v>#NAME?</v>
      </c>
      <c r="BH108" t="s">
        <v>97</v>
      </c>
      <c r="BI108" t="e">
        <f t="shared" si="17"/>
        <v>#NAME?</v>
      </c>
      <c r="BJ108" t="e">
        <f t="shared" si="17"/>
        <v>#NAME?</v>
      </c>
      <c r="BK108" t="s">
        <v>97</v>
      </c>
      <c r="BP108" t="e">
        <f t="shared" si="18"/>
        <v>#NAME?</v>
      </c>
      <c r="BR108" t="s">
        <v>97</v>
      </c>
    </row>
    <row r="109" spans="1:70" x14ac:dyDescent="0.2">
      <c r="A109">
        <v>107</v>
      </c>
      <c r="B109" s="50">
        <v>44945.083333333336</v>
      </c>
      <c r="C109">
        <v>0</v>
      </c>
      <c r="D109">
        <v>0</v>
      </c>
      <c r="E109">
        <v>0</v>
      </c>
      <c r="F109">
        <v>0</v>
      </c>
      <c r="G109">
        <v>11.6999999999999</v>
      </c>
      <c r="H109">
        <v>8.59</v>
      </c>
      <c r="I109">
        <v>2.258</v>
      </c>
      <c r="J109">
        <v>22.485714285714199</v>
      </c>
      <c r="K109">
        <v>3.8772500000000001</v>
      </c>
      <c r="L109">
        <v>33.318571428571403</v>
      </c>
      <c r="M109">
        <v>18.085000000000001</v>
      </c>
      <c r="N109">
        <v>1600.42857142857</v>
      </c>
      <c r="O109">
        <v>83.786486486486396</v>
      </c>
      <c r="P109">
        <v>5</v>
      </c>
      <c r="Q109">
        <v>135</v>
      </c>
      <c r="R109">
        <v>7.1123529411764697</v>
      </c>
      <c r="S109">
        <v>1.8605</v>
      </c>
      <c r="T109">
        <v>6</v>
      </c>
      <c r="U109">
        <v>1.689225</v>
      </c>
      <c r="V109">
        <v>4.8899999999999999E-2</v>
      </c>
      <c r="W109">
        <v>23.841825</v>
      </c>
      <c r="X109">
        <v>3.8973</v>
      </c>
      <c r="Y109">
        <v>54.571725000000001</v>
      </c>
      <c r="Z109">
        <v>5.1385500000000004</v>
      </c>
      <c r="AA109">
        <v>2.2024999999999999E-2</v>
      </c>
      <c r="AB109">
        <v>8.4999999999999995E-4</v>
      </c>
      <c r="AC109">
        <v>0</v>
      </c>
      <c r="AD109">
        <v>0</v>
      </c>
      <c r="AE109">
        <v>29.1931298857142</v>
      </c>
      <c r="AF109">
        <v>1.7992614</v>
      </c>
      <c r="AG109">
        <v>2.2615390799999999</v>
      </c>
      <c r="AH109">
        <v>8.0230599999999999E-2</v>
      </c>
      <c r="AI109">
        <v>45.033714285714197</v>
      </c>
      <c r="AJ109">
        <v>0.53494973607145901</v>
      </c>
      <c r="AK109">
        <v>0.64825054625740697</v>
      </c>
      <c r="AL109">
        <v>3.9953653136063097E-2</v>
      </c>
      <c r="AM109">
        <v>5.0218799756373E-2</v>
      </c>
      <c r="AN109">
        <v>0.25980535218058798</v>
      </c>
      <c r="AO109">
        <v>1.7815674605692201E-3</v>
      </c>
      <c r="AP109">
        <v>29.1931298857142</v>
      </c>
      <c r="AQ109">
        <v>1.84206367860413</v>
      </c>
      <c r="AR109">
        <v>11.6793691702457</v>
      </c>
      <c r="AS109">
        <v>2.2913940527468899</v>
      </c>
      <c r="AT109">
        <v>0.90365046791531101</v>
      </c>
      <c r="AU109">
        <v>89.138625000000005</v>
      </c>
      <c r="AV109">
        <v>45.005956787311099</v>
      </c>
      <c r="AW109">
        <v>2.7757498403182899E-2</v>
      </c>
      <c r="AX109">
        <v>-2.9854972746894401E-2</v>
      </c>
      <c r="AY109">
        <v>-4.2802278604139501E-2</v>
      </c>
      <c r="AZ109">
        <v>2.06308297542214E-2</v>
      </c>
      <c r="BA109">
        <v>-1.3201174815380299E-2</v>
      </c>
      <c r="BB109">
        <v>1.76331878241209E-3</v>
      </c>
      <c r="BC109">
        <v>-2.37888050086216E-2</v>
      </c>
      <c r="BD109">
        <v>-5.2026421596812401E-2</v>
      </c>
      <c r="BE109">
        <v>-7.9783919999995401E-2</v>
      </c>
      <c r="BF109" t="e">
        <f t="shared" si="16"/>
        <v>#NAME?</v>
      </c>
      <c r="BG109" t="e">
        <f t="shared" si="15"/>
        <v>#NAME?</v>
      </c>
      <c r="BH109" t="s">
        <v>97</v>
      </c>
      <c r="BI109" t="e">
        <f t="shared" si="17"/>
        <v>#NAME?</v>
      </c>
      <c r="BJ109" t="e">
        <f t="shared" si="17"/>
        <v>#NAME?</v>
      </c>
      <c r="BK109" t="s">
        <v>97</v>
      </c>
      <c r="BP109" t="e">
        <f t="shared" si="18"/>
        <v>#NAME?</v>
      </c>
      <c r="BR109" t="s">
        <v>97</v>
      </c>
    </row>
    <row r="110" spans="1:70" x14ac:dyDescent="0.2">
      <c r="A110">
        <v>108</v>
      </c>
      <c r="B110" s="50">
        <v>44945.097222222219</v>
      </c>
      <c r="C110">
        <v>0</v>
      </c>
      <c r="D110">
        <v>0</v>
      </c>
      <c r="E110">
        <v>0</v>
      </c>
      <c r="F110">
        <v>0</v>
      </c>
      <c r="G110">
        <v>11.6999999999999</v>
      </c>
      <c r="H110">
        <v>8.57</v>
      </c>
      <c r="I110">
        <v>2.26249999999999</v>
      </c>
      <c r="J110">
        <v>22.4777777777777</v>
      </c>
      <c r="K110">
        <v>3.9082499999999998</v>
      </c>
      <c r="L110">
        <v>33.288181818181798</v>
      </c>
      <c r="M110">
        <v>18.596296296296298</v>
      </c>
      <c r="N110">
        <v>1600.1818181818101</v>
      </c>
      <c r="O110">
        <v>84.167567567567502</v>
      </c>
      <c r="P110">
        <v>5</v>
      </c>
      <c r="Q110">
        <v>135</v>
      </c>
      <c r="R110">
        <v>7.1074193548386999</v>
      </c>
      <c r="S110">
        <v>0.92315789473684196</v>
      </c>
      <c r="T110">
        <v>6</v>
      </c>
      <c r="U110">
        <v>1.6728999999999901</v>
      </c>
      <c r="V110">
        <v>5.5419999999999997E-2</v>
      </c>
      <c r="W110">
        <v>23.895959999999999</v>
      </c>
      <c r="X110">
        <v>3.8610599999999899</v>
      </c>
      <c r="Y110">
        <v>54.4643399999999</v>
      </c>
      <c r="Z110">
        <v>5.1304400000000001</v>
      </c>
      <c r="AA110">
        <v>0</v>
      </c>
      <c r="AB110">
        <v>3.1040000000000002E-2</v>
      </c>
      <c r="AC110">
        <v>0</v>
      </c>
      <c r="AD110">
        <v>0</v>
      </c>
      <c r="AE110">
        <v>29.169576577777701</v>
      </c>
      <c r="AF110">
        <v>1.7950721999999999</v>
      </c>
      <c r="AG110">
        <v>2.2660308399999902</v>
      </c>
      <c r="AH110">
        <v>8.0043799999999998E-2</v>
      </c>
      <c r="AI110">
        <v>45.010277777777702</v>
      </c>
      <c r="AJ110">
        <v>0.53557201974315205</v>
      </c>
      <c r="AK110">
        <v>0.64806479803995298</v>
      </c>
      <c r="AL110">
        <v>3.9881384622030697E-2</v>
      </c>
      <c r="AM110">
        <v>5.0344742398341101E-2</v>
      </c>
      <c r="AN110">
        <v>0.259940630843572</v>
      </c>
      <c r="AO110">
        <v>1.77834494590741E-3</v>
      </c>
      <c r="AP110">
        <v>29.169576577777701</v>
      </c>
      <c r="AQ110">
        <v>1.82493479765768</v>
      </c>
      <c r="AR110">
        <v>11.705888224472099</v>
      </c>
      <c r="AS110">
        <v>2.2877776228653501</v>
      </c>
      <c r="AT110">
        <v>0.89595843182831902</v>
      </c>
      <c r="AU110">
        <v>89.024699999999996</v>
      </c>
      <c r="AV110">
        <v>44.988177222772897</v>
      </c>
      <c r="AW110">
        <v>2.2100555004790499E-2</v>
      </c>
      <c r="AX110">
        <v>-2.17467828653563E-2</v>
      </c>
      <c r="AY110">
        <v>-2.98625976576853E-2</v>
      </c>
      <c r="AZ110">
        <v>-5.8882244721729596E-3</v>
      </c>
      <c r="BA110">
        <v>-9.5968609435855504E-3</v>
      </c>
      <c r="BB110">
        <v>-5.0326704890367197E-4</v>
      </c>
      <c r="BC110">
        <v>-1.6635875513912601E-2</v>
      </c>
      <c r="BD110">
        <v>-5.7497604995214703E-2</v>
      </c>
      <c r="BE110">
        <v>-7.9598160000005302E-2</v>
      </c>
      <c r="BF110" t="e">
        <f t="shared" si="16"/>
        <v>#NAME?</v>
      </c>
      <c r="BG110" t="e">
        <f t="shared" si="15"/>
        <v>#NAME?</v>
      </c>
      <c r="BH110" t="e">
        <f>-inf</f>
        <v>#NAME?</v>
      </c>
      <c r="BI110" t="e">
        <f t="shared" si="17"/>
        <v>#NAME?</v>
      </c>
      <c r="BJ110" t="e">
        <f t="shared" si="17"/>
        <v>#NAME?</v>
      </c>
      <c r="BK110" t="e">
        <f>-inf</f>
        <v>#NAME?</v>
      </c>
      <c r="BO110" t="e">
        <f>-inf</f>
        <v>#NAME?</v>
      </c>
      <c r="BP110" t="e">
        <f t="shared" si="18"/>
        <v>#NAME?</v>
      </c>
    </row>
    <row r="111" spans="1:70" x14ac:dyDescent="0.2">
      <c r="A111">
        <v>109</v>
      </c>
      <c r="B111" s="50">
        <v>44945.111111111109</v>
      </c>
      <c r="C111">
        <v>0</v>
      </c>
      <c r="D111">
        <v>0</v>
      </c>
      <c r="E111">
        <v>0</v>
      </c>
      <c r="F111">
        <v>0</v>
      </c>
      <c r="G111">
        <v>11.6999999999999</v>
      </c>
      <c r="H111">
        <v>8.5739999999999998</v>
      </c>
      <c r="I111">
        <v>2.2619999999999898</v>
      </c>
      <c r="J111">
        <v>22.462499999999999</v>
      </c>
      <c r="K111">
        <v>3.85774999999999</v>
      </c>
      <c r="L111">
        <v>33.279629629629603</v>
      </c>
      <c r="M111">
        <v>18.16</v>
      </c>
      <c r="N111">
        <v>1600</v>
      </c>
      <c r="O111">
        <v>84.286111111111097</v>
      </c>
      <c r="P111">
        <v>5</v>
      </c>
      <c r="Q111">
        <v>135</v>
      </c>
      <c r="R111">
        <v>7.11133333333333</v>
      </c>
      <c r="S111">
        <v>0.60574999999999901</v>
      </c>
      <c r="T111">
        <v>6</v>
      </c>
      <c r="U111">
        <v>1.6579599999999901</v>
      </c>
      <c r="V111">
        <v>9.3359999999999999E-2</v>
      </c>
      <c r="W111">
        <v>23.858319999999999</v>
      </c>
      <c r="X111">
        <v>3.91129999999999</v>
      </c>
      <c r="Y111">
        <v>54.577019999999997</v>
      </c>
      <c r="Z111">
        <v>5.1348799999999999</v>
      </c>
      <c r="AA111">
        <v>1.42799999999999E-2</v>
      </c>
      <c r="AB111">
        <v>5.3600000000000002E-3</v>
      </c>
      <c r="AC111">
        <v>0</v>
      </c>
      <c r="AD111">
        <v>0</v>
      </c>
      <c r="AE111">
        <v>29.157422159999999</v>
      </c>
      <c r="AF111">
        <v>1.7959100400000001</v>
      </c>
      <c r="AG111">
        <v>2.2655324879999901</v>
      </c>
      <c r="AH111">
        <v>8.0081159999999998E-2</v>
      </c>
      <c r="AI111">
        <v>44.9984999999999</v>
      </c>
      <c r="AJ111">
        <v>0.53424357284439405</v>
      </c>
      <c r="AK111">
        <v>0.64796431347711603</v>
      </c>
      <c r="AL111">
        <v>3.9910442348078203E-2</v>
      </c>
      <c r="AM111">
        <v>5.0346844628154197E-2</v>
      </c>
      <c r="AN111">
        <v>0.26000866695556502</v>
      </c>
      <c r="AO111">
        <v>1.7796406546884899E-3</v>
      </c>
      <c r="AP111">
        <v>29.157422159999999</v>
      </c>
      <c r="AQ111">
        <v>1.84868079596755</v>
      </c>
      <c r="AR111">
        <v>11.687449558154899</v>
      </c>
      <c r="AS111">
        <v>2.2897575178929799</v>
      </c>
      <c r="AT111">
        <v>0.88575447403309204</v>
      </c>
      <c r="AU111">
        <v>89.139480000000006</v>
      </c>
      <c r="AV111">
        <v>44.983310032015503</v>
      </c>
      <c r="AW111">
        <v>1.51899679844831E-2</v>
      </c>
      <c r="AX111">
        <v>-2.42250298929809E-2</v>
      </c>
      <c r="AY111">
        <v>-5.2770755967559202E-2</v>
      </c>
      <c r="AZ111">
        <v>1.2550441845023699E-2</v>
      </c>
      <c r="BA111">
        <v>-1.0692863607692799E-2</v>
      </c>
      <c r="BB111">
        <v>1.07268733718151E-3</v>
      </c>
      <c r="BC111">
        <v>-2.93838526386094E-2</v>
      </c>
      <c r="BD111">
        <v>-6.4445344015516298E-2</v>
      </c>
      <c r="BE111">
        <v>-7.96353119999995E-2</v>
      </c>
      <c r="BF111" t="e">
        <f t="shared" si="16"/>
        <v>#NAME?</v>
      </c>
      <c r="BG111" t="e">
        <f t="shared" si="15"/>
        <v>#NAME?</v>
      </c>
      <c r="BH111" t="s">
        <v>97</v>
      </c>
      <c r="BI111" t="e">
        <f t="shared" si="17"/>
        <v>#NAME?</v>
      </c>
      <c r="BJ111" t="e">
        <f t="shared" si="17"/>
        <v>#NAME?</v>
      </c>
      <c r="BK111" t="s">
        <v>97</v>
      </c>
      <c r="BP111" t="e">
        <f t="shared" si="18"/>
        <v>#NAME?</v>
      </c>
      <c r="BR111" t="s">
        <v>97</v>
      </c>
    </row>
    <row r="112" spans="1:70" x14ac:dyDescent="0.2">
      <c r="A112">
        <v>110</v>
      </c>
      <c r="B112" s="50">
        <v>44945.125</v>
      </c>
      <c r="C112">
        <v>0</v>
      </c>
      <c r="D112">
        <v>0</v>
      </c>
      <c r="E112">
        <v>0</v>
      </c>
      <c r="F112">
        <v>0</v>
      </c>
      <c r="G112">
        <v>11.6999999999999</v>
      </c>
      <c r="H112">
        <v>8.5649999999999995</v>
      </c>
      <c r="I112">
        <v>2.2599999999999998</v>
      </c>
      <c r="J112">
        <v>22.47</v>
      </c>
      <c r="K112">
        <v>3.86625</v>
      </c>
      <c r="L112">
        <v>33.295789473684202</v>
      </c>
      <c r="M112">
        <v>18.676923076923</v>
      </c>
      <c r="N112">
        <v>1599.7931034482699</v>
      </c>
      <c r="O112">
        <v>83.794871794871796</v>
      </c>
      <c r="P112">
        <v>5</v>
      </c>
      <c r="Q112">
        <v>135</v>
      </c>
      <c r="R112">
        <v>7.1060606060606002</v>
      </c>
      <c r="S112">
        <v>1.5216216216216201</v>
      </c>
      <c r="T112">
        <v>6</v>
      </c>
      <c r="U112">
        <v>1.5955600000000001</v>
      </c>
      <c r="V112">
        <v>0.10918</v>
      </c>
      <c r="W112">
        <v>23.817360000000001</v>
      </c>
      <c r="X112">
        <v>3.92624</v>
      </c>
      <c r="Y112">
        <v>54.433500000000002</v>
      </c>
      <c r="Z112">
        <v>5.1463200000000002</v>
      </c>
      <c r="AA112">
        <v>1.3919999999999899E-2</v>
      </c>
      <c r="AB112">
        <v>0</v>
      </c>
      <c r="AC112">
        <v>0</v>
      </c>
      <c r="AD112">
        <v>0</v>
      </c>
      <c r="AE112">
        <v>29.157894599999999</v>
      </c>
      <c r="AF112">
        <v>1.7940248999999999</v>
      </c>
      <c r="AG112">
        <v>2.2635287799999899</v>
      </c>
      <c r="AH112">
        <v>7.9997099999999904E-2</v>
      </c>
      <c r="AI112">
        <v>44.994999999999898</v>
      </c>
      <c r="AJ112">
        <v>0.53566084488412402</v>
      </c>
      <c r="AK112">
        <v>0.64802521613512598</v>
      </c>
      <c r="AL112">
        <v>3.9871650183353702E-2</v>
      </c>
      <c r="AM112">
        <v>5.03062291365707E-2</v>
      </c>
      <c r="AN112">
        <v>0.260028892099122</v>
      </c>
      <c r="AO112">
        <v>1.7779108789865499E-3</v>
      </c>
      <c r="AP112">
        <v>29.157894599999899</v>
      </c>
      <c r="AQ112">
        <v>1.8557422054968</v>
      </c>
      <c r="AR112">
        <v>11.667384527008499</v>
      </c>
      <c r="AS112">
        <v>2.2948588690452301</v>
      </c>
      <c r="AT112">
        <v>0.854679017663313</v>
      </c>
      <c r="AU112">
        <v>88.918980000000005</v>
      </c>
      <c r="AV112">
        <v>44.975880201550503</v>
      </c>
      <c r="AW112">
        <v>1.9119798449430899E-2</v>
      </c>
      <c r="AX112">
        <v>-3.1330089045236098E-2</v>
      </c>
      <c r="AY112">
        <v>-6.17173054968096E-2</v>
      </c>
      <c r="AZ112">
        <v>3.26154729914769E-2</v>
      </c>
      <c r="BA112">
        <v>-1.38412594185067E-2</v>
      </c>
      <c r="BB112">
        <v>2.7876472642287902E-3</v>
      </c>
      <c r="BC112">
        <v>-3.4401588014084702E-2</v>
      </c>
      <c r="BD112">
        <v>-6.0431921550568798E-2</v>
      </c>
      <c r="BE112">
        <v>-7.9551719999999701E-2</v>
      </c>
      <c r="BF112" t="e">
        <f t="shared" si="16"/>
        <v>#NAME?</v>
      </c>
      <c r="BG112" t="e">
        <f t="shared" si="15"/>
        <v>#NAME?</v>
      </c>
      <c r="BH112" t="s">
        <v>97</v>
      </c>
      <c r="BI112" t="e">
        <f t="shared" si="17"/>
        <v>#NAME?</v>
      </c>
      <c r="BJ112" t="e">
        <f t="shared" si="17"/>
        <v>#NAME?</v>
      </c>
      <c r="BK112" t="s">
        <v>97</v>
      </c>
      <c r="BP112" t="e">
        <f t="shared" si="18"/>
        <v>#NAME?</v>
      </c>
      <c r="BR112" t="s">
        <v>97</v>
      </c>
    </row>
    <row r="113" spans="1:70" x14ac:dyDescent="0.2">
      <c r="A113">
        <v>111</v>
      </c>
      <c r="B113" s="50">
        <v>44945.138888888891</v>
      </c>
      <c r="C113">
        <v>0</v>
      </c>
      <c r="D113">
        <v>0</v>
      </c>
      <c r="E113">
        <v>0</v>
      </c>
      <c r="F113">
        <v>0</v>
      </c>
      <c r="G113">
        <v>11.6999999999999</v>
      </c>
      <c r="H113">
        <v>8.57</v>
      </c>
      <c r="I113">
        <v>2.2559999999999998</v>
      </c>
      <c r="J113">
        <v>22.467500000000001</v>
      </c>
      <c r="K113">
        <v>3.8366666666666598</v>
      </c>
      <c r="L113">
        <v>33.268571428571398</v>
      </c>
      <c r="M113">
        <v>18.649999999999899</v>
      </c>
      <c r="N113">
        <v>1600.07142857142</v>
      </c>
      <c r="O113">
        <v>83.668421052631501</v>
      </c>
      <c r="P113">
        <v>5</v>
      </c>
      <c r="Q113">
        <v>135</v>
      </c>
      <c r="R113">
        <v>7.1151428571428497</v>
      </c>
      <c r="S113">
        <v>1.4464102564102499</v>
      </c>
      <c r="T113">
        <v>6</v>
      </c>
      <c r="U113">
        <v>1.5638399999999999</v>
      </c>
      <c r="V113">
        <v>0.11792</v>
      </c>
      <c r="W113">
        <v>23.847480000000001</v>
      </c>
      <c r="X113">
        <v>3.9430000000000001</v>
      </c>
      <c r="Y113">
        <v>54.563639999999999</v>
      </c>
      <c r="Z113">
        <v>5.1753200000000001</v>
      </c>
      <c r="AA113">
        <v>2.0740000000000001E-2</v>
      </c>
      <c r="AB113">
        <v>0</v>
      </c>
      <c r="AC113">
        <v>0</v>
      </c>
      <c r="AD113">
        <v>0</v>
      </c>
      <c r="AE113">
        <v>29.159298799999998</v>
      </c>
      <c r="AF113">
        <v>1.7950721999999999</v>
      </c>
      <c r="AG113">
        <v>2.2595308399999898</v>
      </c>
      <c r="AH113">
        <v>8.0043799999999998E-2</v>
      </c>
      <c r="AI113">
        <v>44.993499999999997</v>
      </c>
      <c r="AJ113">
        <v>0.53440897271516297</v>
      </c>
      <c r="AK113">
        <v>0.64807802904863998</v>
      </c>
      <c r="AL113">
        <v>3.9896256125884801E-2</v>
      </c>
      <c r="AM113">
        <v>5.0219050307266602E-2</v>
      </c>
      <c r="AN113">
        <v>0.26003756098102998</v>
      </c>
      <c r="AO113">
        <v>1.77900807894473E-3</v>
      </c>
      <c r="AP113">
        <v>29.159298799999998</v>
      </c>
      <c r="AQ113">
        <v>1.8636638402832999</v>
      </c>
      <c r="AR113">
        <v>11.6821393790136</v>
      </c>
      <c r="AS113">
        <v>2.3077906158472801</v>
      </c>
      <c r="AT113">
        <v>0.83573012789088097</v>
      </c>
      <c r="AU113">
        <v>89.093279999999993</v>
      </c>
      <c r="AV113">
        <v>45.012892635144198</v>
      </c>
      <c r="AW113">
        <v>-1.9392635144271201E-2</v>
      </c>
      <c r="AX113">
        <v>-4.8259775847283998E-2</v>
      </c>
      <c r="AY113">
        <v>-6.8591640283304195E-2</v>
      </c>
      <c r="AZ113">
        <v>1.7860620986320699E-2</v>
      </c>
      <c r="BA113">
        <v>-2.1358316953657499E-2</v>
      </c>
      <c r="BB113">
        <v>1.52654880224964E-3</v>
      </c>
      <c r="BC113">
        <v>-3.82110760131565E-2</v>
      </c>
      <c r="BD113">
        <v>-9.8990795144267396E-2</v>
      </c>
      <c r="BE113">
        <v>-7.9598159999996199E-2</v>
      </c>
      <c r="BF113" t="e">
        <f t="shared" si="16"/>
        <v>#NAME?</v>
      </c>
      <c r="BG113" t="e">
        <f t="shared" si="15"/>
        <v>#NAME?</v>
      </c>
      <c r="BH113" t="s">
        <v>97</v>
      </c>
      <c r="BI113" t="e">
        <f t="shared" si="17"/>
        <v>#NAME?</v>
      </c>
      <c r="BJ113" t="e">
        <f t="shared" si="17"/>
        <v>#NAME?</v>
      </c>
      <c r="BK113" t="s">
        <v>97</v>
      </c>
      <c r="BP113" t="e">
        <f t="shared" si="18"/>
        <v>#NAME?</v>
      </c>
      <c r="BR113" t="s">
        <v>97</v>
      </c>
    </row>
    <row r="114" spans="1:70" x14ac:dyDescent="0.2">
      <c r="A114">
        <v>112</v>
      </c>
      <c r="B114" s="50">
        <v>44945.152777777781</v>
      </c>
      <c r="C114">
        <v>0</v>
      </c>
      <c r="D114">
        <v>0</v>
      </c>
      <c r="E114">
        <v>0</v>
      </c>
      <c r="F114">
        <v>0</v>
      </c>
      <c r="G114">
        <v>11.6999999999999</v>
      </c>
      <c r="H114">
        <v>8.5719999999999992</v>
      </c>
      <c r="I114">
        <v>2.2574999999999998</v>
      </c>
      <c r="J114">
        <v>22.46125</v>
      </c>
      <c r="K114">
        <v>3.8744999999999998</v>
      </c>
      <c r="L114">
        <v>33.313333333333297</v>
      </c>
      <c r="M114">
        <v>17.940000000000001</v>
      </c>
      <c r="N114">
        <v>1599.90625</v>
      </c>
      <c r="O114">
        <v>83.762162162162099</v>
      </c>
      <c r="P114">
        <v>5</v>
      </c>
      <c r="Q114">
        <v>135</v>
      </c>
      <c r="R114">
        <v>7.1122222222222202</v>
      </c>
      <c r="S114">
        <v>0.47131578947368402</v>
      </c>
      <c r="T114">
        <v>6</v>
      </c>
      <c r="U114">
        <v>1.5264799999999901</v>
      </c>
      <c r="V114">
        <v>0.1007</v>
      </c>
      <c r="W114">
        <v>23.827299999999902</v>
      </c>
      <c r="X114">
        <v>3.82864</v>
      </c>
      <c r="Y114">
        <v>54.428399999999897</v>
      </c>
      <c r="Z114">
        <v>5.1337999999999901</v>
      </c>
      <c r="AA114">
        <v>1.154E-2</v>
      </c>
      <c r="AB114">
        <v>0</v>
      </c>
      <c r="AC114">
        <v>0</v>
      </c>
      <c r="AD114">
        <v>0</v>
      </c>
      <c r="AE114">
        <v>29.154610479999999</v>
      </c>
      <c r="AF114">
        <v>1.7954911199999899</v>
      </c>
      <c r="AG114">
        <v>2.2610316639999999</v>
      </c>
      <c r="AH114">
        <v>8.0062479999999894E-2</v>
      </c>
      <c r="AI114">
        <v>44.990749999999899</v>
      </c>
      <c r="AJ114">
        <v>0.53565069853238301</v>
      </c>
      <c r="AK114">
        <v>0.64801343565066105</v>
      </c>
      <c r="AL114">
        <v>3.9908005979006803E-2</v>
      </c>
      <c r="AM114">
        <v>5.0255478381667301E-2</v>
      </c>
      <c r="AN114">
        <v>0.26005345543250502</v>
      </c>
      <c r="AO114">
        <v>1.7795320149141701E-3</v>
      </c>
      <c r="AP114">
        <v>29.154610479999999</v>
      </c>
      <c r="AQ114">
        <v>1.8096114444489599</v>
      </c>
      <c r="AR114">
        <v>11.6722538241177</v>
      </c>
      <c r="AS114">
        <v>2.2892759218051699</v>
      </c>
      <c r="AT114">
        <v>0.81766007829571297</v>
      </c>
      <c r="AU114">
        <v>88.744619999999898</v>
      </c>
      <c r="AV114">
        <v>44.925751670371902</v>
      </c>
      <c r="AW114">
        <v>6.4998329628060902E-2</v>
      </c>
      <c r="AX114">
        <v>-2.82442578051793E-2</v>
      </c>
      <c r="AY114">
        <v>-1.4120324448965301E-2</v>
      </c>
      <c r="AZ114">
        <v>2.77461758822088E-2</v>
      </c>
      <c r="BA114">
        <v>-1.2491756862534301E-2</v>
      </c>
      <c r="BB114">
        <v>2.3714680241204099E-3</v>
      </c>
      <c r="BC114">
        <v>-7.8643243019577702E-3</v>
      </c>
      <c r="BD114">
        <v>-1.4618406371935899E-2</v>
      </c>
      <c r="BE114">
        <v>-7.9616735999996802E-2</v>
      </c>
      <c r="BF114" t="e">
        <f t="shared" si="16"/>
        <v>#NAME?</v>
      </c>
      <c r="BG114" t="e">
        <f t="shared" si="15"/>
        <v>#NAME?</v>
      </c>
      <c r="BH114" t="s">
        <v>97</v>
      </c>
      <c r="BI114" t="e">
        <f t="shared" si="17"/>
        <v>#NAME?</v>
      </c>
      <c r="BJ114" t="e">
        <f t="shared" si="17"/>
        <v>#NAME?</v>
      </c>
      <c r="BK114" t="s">
        <v>97</v>
      </c>
      <c r="BP114" t="e">
        <f t="shared" si="18"/>
        <v>#NAME?</v>
      </c>
      <c r="BR114" t="s">
        <v>97</v>
      </c>
    </row>
    <row r="115" spans="1:70" x14ac:dyDescent="0.2">
      <c r="A115">
        <v>113</v>
      </c>
      <c r="B115" s="50">
        <v>44945.166666666664</v>
      </c>
      <c r="C115">
        <v>0</v>
      </c>
      <c r="D115">
        <v>0</v>
      </c>
      <c r="E115">
        <v>0</v>
      </c>
      <c r="F115">
        <v>0</v>
      </c>
      <c r="G115">
        <v>11.6999999999999</v>
      </c>
      <c r="H115">
        <v>8.5675000000000008</v>
      </c>
      <c r="I115">
        <v>2.2599999999999998</v>
      </c>
      <c r="J115">
        <v>22.454000000000001</v>
      </c>
      <c r="K115">
        <v>3.8485</v>
      </c>
      <c r="L115">
        <v>33.279000000000003</v>
      </c>
      <c r="M115">
        <v>18.562857142857101</v>
      </c>
      <c r="N115">
        <v>1600.0645161290299</v>
      </c>
      <c r="O115">
        <v>83.593939393939394</v>
      </c>
      <c r="P115">
        <v>5</v>
      </c>
      <c r="Q115">
        <v>135</v>
      </c>
      <c r="R115">
        <v>7.1138888888888898</v>
      </c>
      <c r="S115">
        <v>1.08325</v>
      </c>
      <c r="T115">
        <v>6</v>
      </c>
      <c r="U115">
        <v>1.53366</v>
      </c>
      <c r="V115">
        <v>9.2039999999999997E-2</v>
      </c>
      <c r="W115">
        <v>23.874860000000002</v>
      </c>
      <c r="X115">
        <v>3.8462399999999999</v>
      </c>
      <c r="Y115">
        <v>54.888480000000001</v>
      </c>
      <c r="Z115">
        <v>5.3837400000000004</v>
      </c>
      <c r="AA115">
        <v>1.2500000000000001E-2</v>
      </c>
      <c r="AB115">
        <v>0</v>
      </c>
      <c r="AC115">
        <v>0</v>
      </c>
      <c r="AD115">
        <v>0</v>
      </c>
      <c r="AE115">
        <v>29.143846700000001</v>
      </c>
      <c r="AF115">
        <v>1.79454855</v>
      </c>
      <c r="AG115">
        <v>2.2635298099999899</v>
      </c>
      <c r="AH115">
        <v>8.0020450000000007E-2</v>
      </c>
      <c r="AI115">
        <v>44.981499999999997</v>
      </c>
      <c r="AJ115">
        <v>0.53096472520281102</v>
      </c>
      <c r="AK115">
        <v>0.64790739970876898</v>
      </c>
      <c r="AL115">
        <v>3.9895258050531797E-2</v>
      </c>
      <c r="AM115">
        <v>5.0321350110601001E-2</v>
      </c>
      <c r="AN115">
        <v>0.260106932850171</v>
      </c>
      <c r="AO115">
        <v>1.7789635739137201E-3</v>
      </c>
      <c r="AP115">
        <v>29.143846700000001</v>
      </c>
      <c r="AQ115">
        <v>1.8179301062772599</v>
      </c>
      <c r="AR115">
        <v>11.695551990165701</v>
      </c>
      <c r="AS115">
        <v>2.4007297423466798</v>
      </c>
      <c r="AT115">
        <v>0.81431936045454301</v>
      </c>
      <c r="AU115">
        <v>89.526979999999995</v>
      </c>
      <c r="AV115">
        <v>45.058058538789702</v>
      </c>
      <c r="AW115">
        <v>-7.6558538789726002E-2</v>
      </c>
      <c r="AX115">
        <v>-0.13719993234668601</v>
      </c>
      <c r="AY115">
        <v>-2.3381556277265E-2</v>
      </c>
      <c r="AZ115">
        <v>4.4480098342258804E-3</v>
      </c>
      <c r="BA115">
        <v>-6.06132650608594E-2</v>
      </c>
      <c r="BB115">
        <v>3.8017178070306698E-4</v>
      </c>
      <c r="BC115">
        <v>-1.3029213546362399E-2</v>
      </c>
      <c r="BD115">
        <v>-0.156133478789725</v>
      </c>
      <c r="BE115">
        <v>-7.9574939999999802E-2</v>
      </c>
      <c r="BF115" t="e">
        <f t="shared" si="16"/>
        <v>#NAME?</v>
      </c>
      <c r="BG115" t="e">
        <f t="shared" si="15"/>
        <v>#NAME?</v>
      </c>
      <c r="BH115" t="s">
        <v>97</v>
      </c>
      <c r="BI115" t="e">
        <f t="shared" si="17"/>
        <v>#NAME?</v>
      </c>
      <c r="BJ115" t="e">
        <f t="shared" si="17"/>
        <v>#NAME?</v>
      </c>
      <c r="BK115" t="s">
        <v>97</v>
      </c>
      <c r="BP115" t="e">
        <f t="shared" si="18"/>
        <v>#NAME?</v>
      </c>
      <c r="BR115" t="s">
        <v>97</v>
      </c>
    </row>
    <row r="116" spans="1:70" x14ac:dyDescent="0.2">
      <c r="A116">
        <v>114</v>
      </c>
      <c r="B116" s="50">
        <v>44945.180555555555</v>
      </c>
      <c r="C116">
        <v>0</v>
      </c>
      <c r="D116">
        <v>0</v>
      </c>
      <c r="E116">
        <v>0</v>
      </c>
      <c r="F116">
        <v>0</v>
      </c>
      <c r="G116">
        <v>11.6999999999999</v>
      </c>
      <c r="H116">
        <v>8.5739999999999998</v>
      </c>
      <c r="I116">
        <v>2.258</v>
      </c>
      <c r="J116">
        <v>22.468888888888799</v>
      </c>
      <c r="K116">
        <v>3.835</v>
      </c>
      <c r="L116">
        <v>33.302</v>
      </c>
      <c r="M116">
        <v>17.869999999999902</v>
      </c>
      <c r="N116">
        <v>1599.9</v>
      </c>
      <c r="O116">
        <v>83.2777777777777</v>
      </c>
      <c r="P116">
        <v>5</v>
      </c>
      <c r="Q116">
        <v>135</v>
      </c>
      <c r="R116">
        <v>7.10973684210526</v>
      </c>
      <c r="S116">
        <v>1.30675675675675</v>
      </c>
      <c r="T116">
        <v>6</v>
      </c>
      <c r="U116">
        <v>1.5705199999999899</v>
      </c>
      <c r="V116">
        <v>9.1240000000000002E-2</v>
      </c>
      <c r="W116">
        <v>23.7532</v>
      </c>
      <c r="X116">
        <v>3.8074599999999998</v>
      </c>
      <c r="Y116">
        <v>54.5627</v>
      </c>
      <c r="Z116">
        <v>5.6450199999999997</v>
      </c>
      <c r="AA116">
        <v>2.2239999999999999E-2</v>
      </c>
      <c r="AB116">
        <v>0</v>
      </c>
      <c r="AC116">
        <v>0</v>
      </c>
      <c r="AD116">
        <v>0</v>
      </c>
      <c r="AE116">
        <v>29.1638110488888</v>
      </c>
      <c r="AF116">
        <v>1.7959100400000001</v>
      </c>
      <c r="AG116">
        <v>2.2615324879999998</v>
      </c>
      <c r="AH116">
        <v>8.0081159999999998E-2</v>
      </c>
      <c r="AI116">
        <v>45.000888888888802</v>
      </c>
      <c r="AJ116">
        <v>0.53450087786874301</v>
      </c>
      <c r="AK116">
        <v>0.64807188855528697</v>
      </c>
      <c r="AL116">
        <v>3.99083236874333E-2</v>
      </c>
      <c r="AM116">
        <v>5.0255284814127103E-2</v>
      </c>
      <c r="AN116">
        <v>0.259994864298976</v>
      </c>
      <c r="AO116">
        <v>1.77954618180381E-3</v>
      </c>
      <c r="AP116">
        <v>29.1638110488888</v>
      </c>
      <c r="AQ116">
        <v>1.79960069118059</v>
      </c>
      <c r="AR116">
        <v>11.6359545368142</v>
      </c>
      <c r="AS116">
        <v>2.5172403218100898</v>
      </c>
      <c r="AT116">
        <v>0.83944431871041802</v>
      </c>
      <c r="AU116">
        <v>89.338899999999995</v>
      </c>
      <c r="AV116">
        <v>45.116606598693799</v>
      </c>
      <c r="AW116">
        <v>-0.115717709804961</v>
      </c>
      <c r="AX116">
        <v>-0.25570783381009698</v>
      </c>
      <c r="AY116">
        <v>-3.69065118059053E-3</v>
      </c>
      <c r="AZ116">
        <v>6.4045463185726306E-2</v>
      </c>
      <c r="BA116">
        <v>-0.113068388434354</v>
      </c>
      <c r="BB116">
        <v>5.4739712124552403E-3</v>
      </c>
      <c r="BC116">
        <v>-2.0550312089076101E-3</v>
      </c>
      <c r="BD116">
        <v>-0.195353021804961</v>
      </c>
      <c r="BE116">
        <v>-7.9635311999999694E-2</v>
      </c>
      <c r="BF116" t="e">
        <f t="shared" si="16"/>
        <v>#NAME?</v>
      </c>
      <c r="BG116" t="e">
        <f t="shared" si="15"/>
        <v>#NAME?</v>
      </c>
      <c r="BH116" t="s">
        <v>97</v>
      </c>
      <c r="BI116" t="e">
        <f t="shared" si="17"/>
        <v>#NAME?</v>
      </c>
      <c r="BJ116" t="e">
        <f t="shared" si="17"/>
        <v>#NAME?</v>
      </c>
      <c r="BK116" t="s">
        <v>97</v>
      </c>
      <c r="BP116" t="e">
        <f t="shared" si="18"/>
        <v>#NAME?</v>
      </c>
      <c r="BR116" t="s">
        <v>97</v>
      </c>
    </row>
    <row r="117" spans="1:70" x14ac:dyDescent="0.2">
      <c r="A117">
        <v>115</v>
      </c>
      <c r="B117" s="50">
        <v>44945.194444444445</v>
      </c>
      <c r="C117">
        <v>0</v>
      </c>
      <c r="D117">
        <v>0</v>
      </c>
      <c r="E117">
        <v>0</v>
      </c>
      <c r="F117">
        <v>0</v>
      </c>
      <c r="G117">
        <v>11.6999999999999</v>
      </c>
      <c r="H117">
        <v>8.5649999999999995</v>
      </c>
      <c r="I117">
        <v>2.2599999999999998</v>
      </c>
      <c r="J117">
        <v>22.465454545454499</v>
      </c>
      <c r="K117">
        <v>3.7970000000000002</v>
      </c>
      <c r="L117">
        <v>33.284499999999902</v>
      </c>
      <c r="M117">
        <v>18.631250000000001</v>
      </c>
      <c r="N117">
        <v>1599.76470588235</v>
      </c>
      <c r="O117">
        <v>83.951428571428494</v>
      </c>
      <c r="P117">
        <v>5</v>
      </c>
      <c r="Q117">
        <v>135</v>
      </c>
      <c r="R117">
        <v>7.1146153846153801</v>
      </c>
      <c r="S117">
        <v>0.94257142857142795</v>
      </c>
      <c r="T117">
        <v>6</v>
      </c>
      <c r="U117">
        <v>1.5851999999999999</v>
      </c>
      <c r="V117">
        <v>8.2999999999999893E-2</v>
      </c>
      <c r="W117">
        <v>23.73038</v>
      </c>
      <c r="X117">
        <v>3.7663600000000002</v>
      </c>
      <c r="Y117">
        <v>54.159379999999999</v>
      </c>
      <c r="Z117">
        <v>5.6153999999999904</v>
      </c>
      <c r="AA117">
        <v>1.7999999999999999E-2</v>
      </c>
      <c r="AB117">
        <v>2.39999999999999E-4</v>
      </c>
      <c r="AC117">
        <v>0</v>
      </c>
      <c r="AD117">
        <v>0</v>
      </c>
      <c r="AE117">
        <v>29.153349145454499</v>
      </c>
      <c r="AF117">
        <v>1.7940248999999999</v>
      </c>
      <c r="AG117">
        <v>2.2635287799999899</v>
      </c>
      <c r="AH117">
        <v>7.9997100000000002E-2</v>
      </c>
      <c r="AI117">
        <v>44.990454545454497</v>
      </c>
      <c r="AJ117">
        <v>0.53828808870143097</v>
      </c>
      <c r="AK117">
        <v>0.64798965558350696</v>
      </c>
      <c r="AL117">
        <v>3.98756784772527E-2</v>
      </c>
      <c r="AM117">
        <v>5.0311311651966499E-2</v>
      </c>
      <c r="AN117">
        <v>0.26005516321643901</v>
      </c>
      <c r="AO117">
        <v>1.7780905040463101E-3</v>
      </c>
      <c r="AP117">
        <v>29.153349145454499</v>
      </c>
      <c r="AQ117">
        <v>1.7801747252065401</v>
      </c>
      <c r="AR117">
        <v>11.624775727957701</v>
      </c>
      <c r="AS117">
        <v>2.5040321031798598</v>
      </c>
      <c r="AT117">
        <v>0.85329427820950898</v>
      </c>
      <c r="AU117">
        <v>88.856719999999996</v>
      </c>
      <c r="AV117">
        <v>45.062331701798698</v>
      </c>
      <c r="AW117">
        <v>-7.1877156344200402E-2</v>
      </c>
      <c r="AX117">
        <v>-0.240503323179867</v>
      </c>
      <c r="AY117">
        <v>1.38501747934505E-2</v>
      </c>
      <c r="AZ117">
        <v>7.5224272042220194E-2</v>
      </c>
      <c r="BA117">
        <v>-0.106251497796227</v>
      </c>
      <c r="BB117">
        <v>6.4294249608735201E-3</v>
      </c>
      <c r="BC117">
        <v>7.7201686517564599E-3</v>
      </c>
      <c r="BD117">
        <v>-0.151428876344196</v>
      </c>
      <c r="BE117">
        <v>-7.9551719999996398E-2</v>
      </c>
      <c r="BF117" t="e">
        <f t="shared" si="16"/>
        <v>#NAME?</v>
      </c>
      <c r="BG117" t="s">
        <v>97</v>
      </c>
      <c r="BH117" t="s">
        <v>97</v>
      </c>
      <c r="BI117" t="e">
        <f t="shared" ref="BI117:BI125" si="19">-inf</f>
        <v>#NAME?</v>
      </c>
      <c r="BK117" t="s">
        <v>97</v>
      </c>
      <c r="BP117" t="e">
        <f t="shared" si="18"/>
        <v>#NAME?</v>
      </c>
      <c r="BR117" t="s">
        <v>97</v>
      </c>
    </row>
    <row r="118" spans="1:70" x14ac:dyDescent="0.2">
      <c r="A118">
        <v>116</v>
      </c>
      <c r="B118" s="50">
        <v>44945.208333333336</v>
      </c>
      <c r="C118">
        <v>0</v>
      </c>
      <c r="D118">
        <v>0</v>
      </c>
      <c r="E118">
        <v>0</v>
      </c>
      <c r="F118">
        <v>0</v>
      </c>
      <c r="G118">
        <v>11.6999999999999</v>
      </c>
      <c r="H118">
        <v>8.5739999999999998</v>
      </c>
      <c r="I118">
        <v>2.258</v>
      </c>
      <c r="J118">
        <v>22.4628571428571</v>
      </c>
      <c r="K118">
        <v>3.84174999999999</v>
      </c>
      <c r="L118">
        <v>33.306842105263101</v>
      </c>
      <c r="M118">
        <v>18.131818181818101</v>
      </c>
      <c r="N118">
        <v>1600.12</v>
      </c>
      <c r="O118">
        <v>83.391891891891902</v>
      </c>
      <c r="P118">
        <v>5</v>
      </c>
      <c r="Q118">
        <v>135</v>
      </c>
      <c r="R118">
        <v>7.1153846153846096</v>
      </c>
      <c r="S118">
        <v>0.18027027027027001</v>
      </c>
      <c r="T118">
        <v>6</v>
      </c>
      <c r="U118">
        <v>1.6052999999999999</v>
      </c>
      <c r="V118">
        <v>9.0879999999999905E-2</v>
      </c>
      <c r="W118">
        <v>23.819299999999998</v>
      </c>
      <c r="X118">
        <v>3.7890999999999999</v>
      </c>
      <c r="Y118">
        <v>54.337239999999902</v>
      </c>
      <c r="Z118">
        <v>5.5981199999999998</v>
      </c>
      <c r="AA118">
        <v>1.44E-2</v>
      </c>
      <c r="AB118">
        <v>6.0799999999999899E-3</v>
      </c>
      <c r="AC118">
        <v>0</v>
      </c>
      <c r="AD118">
        <v>0</v>
      </c>
      <c r="AE118">
        <v>29.157779302857101</v>
      </c>
      <c r="AF118">
        <v>1.7959100400000001</v>
      </c>
      <c r="AG118">
        <v>2.2615324879999998</v>
      </c>
      <c r="AH118">
        <v>8.0081159999999998E-2</v>
      </c>
      <c r="AI118">
        <v>44.9948571428571</v>
      </c>
      <c r="AJ118">
        <v>0.53660766175935903</v>
      </c>
      <c r="AK118">
        <v>0.64802471114158999</v>
      </c>
      <c r="AL118">
        <v>3.9913673562692799E-2</v>
      </c>
      <c r="AM118">
        <v>5.0262021742167297E-2</v>
      </c>
      <c r="AN118">
        <v>0.26002971768201999</v>
      </c>
      <c r="AO118">
        <v>1.77978473730331E-3</v>
      </c>
      <c r="AP118">
        <v>29.157779302857101</v>
      </c>
      <c r="AQ118">
        <v>1.7909228144097</v>
      </c>
      <c r="AR118">
        <v>11.6683348727219</v>
      </c>
      <c r="AS118">
        <v>2.49632656577506</v>
      </c>
      <c r="AT118">
        <v>0.86141627942230004</v>
      </c>
      <c r="AU118">
        <v>89.149059999999906</v>
      </c>
      <c r="AV118">
        <v>45.113363555763897</v>
      </c>
      <c r="AW118">
        <v>-0.11850641290676101</v>
      </c>
      <c r="AX118">
        <v>-0.23479407777506101</v>
      </c>
      <c r="AY118">
        <v>4.9872255902949601E-3</v>
      </c>
      <c r="AZ118">
        <v>3.1665127277998098E-2</v>
      </c>
      <c r="BA118">
        <v>-0.103820784808934</v>
      </c>
      <c r="BB118">
        <v>2.70642113487164E-3</v>
      </c>
      <c r="BC118">
        <v>2.7769907619064E-3</v>
      </c>
      <c r="BD118">
        <v>-0.19814172490676801</v>
      </c>
      <c r="BE118">
        <v>-7.9635312000007494E-2</v>
      </c>
      <c r="BF118" t="e">
        <f t="shared" si="16"/>
        <v>#NAME?</v>
      </c>
      <c r="BG118" t="s">
        <v>97</v>
      </c>
      <c r="BH118" t="s">
        <v>97</v>
      </c>
      <c r="BI118" t="e">
        <f t="shared" si="19"/>
        <v>#NAME?</v>
      </c>
      <c r="BK118" t="s">
        <v>97</v>
      </c>
      <c r="BP118" t="e">
        <f t="shared" si="18"/>
        <v>#NAME?</v>
      </c>
      <c r="BR118" t="s">
        <v>97</v>
      </c>
    </row>
    <row r="119" spans="1:70" x14ac:dyDescent="0.2">
      <c r="A119">
        <v>117</v>
      </c>
      <c r="B119" s="50">
        <v>44945.222222222219</v>
      </c>
      <c r="C119">
        <v>0</v>
      </c>
      <c r="D119">
        <v>0</v>
      </c>
      <c r="E119">
        <v>0</v>
      </c>
      <c r="F119">
        <v>0</v>
      </c>
      <c r="G119">
        <v>11.6999999999999</v>
      </c>
      <c r="H119">
        <v>8.5625</v>
      </c>
      <c r="I119">
        <v>2.2599999999999998</v>
      </c>
      <c r="J119">
        <v>22.447500000000002</v>
      </c>
      <c r="K119">
        <v>3.7922500000000001</v>
      </c>
      <c r="L119">
        <v>33.304615384615303</v>
      </c>
      <c r="M119">
        <v>18.591891891891802</v>
      </c>
      <c r="N119">
        <v>1600.3333333333301</v>
      </c>
      <c r="O119">
        <v>83.348571428571404</v>
      </c>
      <c r="P119">
        <v>5</v>
      </c>
      <c r="Q119">
        <v>135</v>
      </c>
      <c r="R119">
        <v>7.1087096774193501</v>
      </c>
      <c r="S119">
        <v>0.27916666666666601</v>
      </c>
      <c r="T119">
        <v>6</v>
      </c>
      <c r="U119">
        <v>1.6206799999999999</v>
      </c>
      <c r="V119">
        <v>8.9859999999999995E-2</v>
      </c>
      <c r="W119">
        <v>23.801379999999899</v>
      </c>
      <c r="X119">
        <v>3.7642000000000002</v>
      </c>
      <c r="Y119">
        <v>54.438800000000001</v>
      </c>
      <c r="Z119">
        <v>5.5474800000000002</v>
      </c>
      <c r="AA119">
        <v>0</v>
      </c>
      <c r="AB119">
        <v>1.8859999999999998E-2</v>
      </c>
      <c r="AC119">
        <v>0</v>
      </c>
      <c r="AD119">
        <v>0</v>
      </c>
      <c r="AE119">
        <v>29.133442500000001</v>
      </c>
      <c r="AF119">
        <v>1.79350125</v>
      </c>
      <c r="AG119">
        <v>2.26352774999999</v>
      </c>
      <c r="AH119">
        <v>7.9973749999999996E-2</v>
      </c>
      <c r="AI119">
        <v>44.97</v>
      </c>
      <c r="AJ119">
        <v>0.53515952776328601</v>
      </c>
      <c r="AK119">
        <v>0.64784172781854499</v>
      </c>
      <c r="AL119">
        <v>3.9882171447631697E-2</v>
      </c>
      <c r="AM119">
        <v>5.0334172781854501E-2</v>
      </c>
      <c r="AN119">
        <v>0.26017344896597699</v>
      </c>
      <c r="AO119">
        <v>1.7783800311318601E-3</v>
      </c>
      <c r="AP119">
        <v>29.133442499999902</v>
      </c>
      <c r="AQ119">
        <v>1.77915379852762</v>
      </c>
      <c r="AR119">
        <v>11.659556421595401</v>
      </c>
      <c r="AS119">
        <v>2.4737450603248599</v>
      </c>
      <c r="AT119">
        <v>0.86732234345540304</v>
      </c>
      <c r="AU119">
        <v>89.172539999999998</v>
      </c>
      <c r="AV119">
        <v>45.045897780447902</v>
      </c>
      <c r="AW119">
        <v>-7.5897780447910096E-2</v>
      </c>
      <c r="AX119">
        <v>-0.21021731032486601</v>
      </c>
      <c r="AY119">
        <v>1.43474514723782E-2</v>
      </c>
      <c r="AZ119">
        <v>4.0443578404570198E-2</v>
      </c>
      <c r="BA119">
        <v>-9.2871541038039504E-2</v>
      </c>
      <c r="BB119">
        <v>3.4567161029547201E-3</v>
      </c>
      <c r="BC119">
        <v>7.9996885825299804E-3</v>
      </c>
      <c r="BD119">
        <v>-0.15542628044791701</v>
      </c>
      <c r="BE119">
        <v>-7.9528500000007593E-2</v>
      </c>
      <c r="BF119" t="e">
        <f t="shared" si="16"/>
        <v>#NAME?</v>
      </c>
      <c r="BG119" t="s">
        <v>97</v>
      </c>
      <c r="BH119" t="s">
        <v>97</v>
      </c>
      <c r="BI119" t="e">
        <f t="shared" si="19"/>
        <v>#NAME?</v>
      </c>
      <c r="BK119" t="s">
        <v>97</v>
      </c>
      <c r="BP119" t="e">
        <f t="shared" si="18"/>
        <v>#NAME?</v>
      </c>
      <c r="BR119" t="s">
        <v>97</v>
      </c>
    </row>
    <row r="120" spans="1:70" x14ac:dyDescent="0.2">
      <c r="A120">
        <v>118</v>
      </c>
      <c r="B120" s="50">
        <v>44945.236111111109</v>
      </c>
      <c r="C120">
        <v>0</v>
      </c>
      <c r="D120">
        <v>0</v>
      </c>
      <c r="E120">
        <v>0</v>
      </c>
      <c r="F120">
        <v>0</v>
      </c>
      <c r="G120">
        <v>11.6999999999999</v>
      </c>
      <c r="H120">
        <v>8.5619999999999994</v>
      </c>
      <c r="I120">
        <v>2.2599999999999998</v>
      </c>
      <c r="J120">
        <v>22.457999999999998</v>
      </c>
      <c r="K120">
        <v>3.81374999999999</v>
      </c>
      <c r="L120">
        <v>33.285294117646998</v>
      </c>
      <c r="M120">
        <v>17.850000000000001</v>
      </c>
      <c r="N120">
        <v>1599.84848484848</v>
      </c>
      <c r="O120">
        <v>84.082857142857094</v>
      </c>
      <c r="P120">
        <v>5</v>
      </c>
      <c r="Q120">
        <v>135</v>
      </c>
      <c r="R120">
        <v>7.1108333333333302</v>
      </c>
      <c r="S120">
        <v>0.78171428571428503</v>
      </c>
      <c r="T120">
        <v>6</v>
      </c>
      <c r="U120">
        <v>1.6027199999999999</v>
      </c>
      <c r="V120">
        <v>9.5740000000000006E-2</v>
      </c>
      <c r="W120">
        <v>23.74502</v>
      </c>
      <c r="X120">
        <v>3.7876599999999998</v>
      </c>
      <c r="Y120">
        <v>54.272880000000001</v>
      </c>
      <c r="Z120">
        <v>5.5424600000000002</v>
      </c>
      <c r="AA120">
        <v>1.6199999999999999E-3</v>
      </c>
      <c r="AB120">
        <v>1.6619999999999999E-2</v>
      </c>
      <c r="AC120">
        <v>0</v>
      </c>
      <c r="AD120">
        <v>0</v>
      </c>
      <c r="AE120">
        <v>29.143552079999999</v>
      </c>
      <c r="AF120">
        <v>1.7933965199999999</v>
      </c>
      <c r="AG120">
        <v>2.263527544</v>
      </c>
      <c r="AH120">
        <v>7.9969079999999998E-2</v>
      </c>
      <c r="AI120">
        <v>44.98</v>
      </c>
      <c r="AJ120">
        <v>0.53698186055355801</v>
      </c>
      <c r="AK120">
        <v>0.64792245620275601</v>
      </c>
      <c r="AL120">
        <v>3.9870976433970598E-2</v>
      </c>
      <c r="AM120">
        <v>5.0322977856825199E-2</v>
      </c>
      <c r="AN120">
        <v>0.260115606936416</v>
      </c>
      <c r="AO120">
        <v>1.7778808359270701E-3</v>
      </c>
      <c r="AP120">
        <v>29.143552079999999</v>
      </c>
      <c r="AQ120">
        <v>1.7902421966237501</v>
      </c>
      <c r="AR120">
        <v>11.631947409012</v>
      </c>
      <c r="AS120">
        <v>2.4715065303612</v>
      </c>
      <c r="AT120">
        <v>0.86063156754639802</v>
      </c>
      <c r="AU120">
        <v>88.950739999999996</v>
      </c>
      <c r="AV120">
        <v>45.037248215997003</v>
      </c>
      <c r="AW120">
        <v>-5.72482159970348E-2</v>
      </c>
      <c r="AX120">
        <v>-0.20797898636120099</v>
      </c>
      <c r="AY120">
        <v>3.15432337624677E-3</v>
      </c>
      <c r="AZ120">
        <v>6.8052590987921394E-2</v>
      </c>
      <c r="BA120">
        <v>-9.18826841371988E-2</v>
      </c>
      <c r="BB120">
        <v>5.8164607681984197E-3</v>
      </c>
      <c r="BC120">
        <v>1.7588544089774201E-3</v>
      </c>
      <c r="BD120">
        <v>-0.13677207199703301</v>
      </c>
      <c r="BE120">
        <v>-7.95238559999982E-2</v>
      </c>
      <c r="BF120" t="e">
        <f t="shared" si="16"/>
        <v>#NAME?</v>
      </c>
      <c r="BG120" t="s">
        <v>97</v>
      </c>
      <c r="BH120" t="s">
        <v>97</v>
      </c>
      <c r="BI120" t="e">
        <f t="shared" si="19"/>
        <v>#NAME?</v>
      </c>
      <c r="BK120" t="s">
        <v>97</v>
      </c>
      <c r="BP120" t="e">
        <f t="shared" si="18"/>
        <v>#NAME?</v>
      </c>
      <c r="BR120" t="s">
        <v>97</v>
      </c>
    </row>
    <row r="121" spans="1:70" x14ac:dyDescent="0.2">
      <c r="A121">
        <v>119</v>
      </c>
      <c r="B121" s="50">
        <v>44945.25</v>
      </c>
      <c r="C121">
        <v>0</v>
      </c>
      <c r="D121">
        <v>0</v>
      </c>
      <c r="E121">
        <v>0</v>
      </c>
      <c r="F121">
        <v>0</v>
      </c>
      <c r="G121">
        <v>11.6999999999999</v>
      </c>
      <c r="H121">
        <v>8.57</v>
      </c>
      <c r="I121">
        <v>2.2599999999999998</v>
      </c>
      <c r="J121">
        <v>22.46</v>
      </c>
      <c r="K121">
        <v>3.8312499999999998</v>
      </c>
      <c r="L121">
        <v>33.267499999999998</v>
      </c>
      <c r="M121">
        <v>18.518518518518501</v>
      </c>
      <c r="N121">
        <v>1600.13333333333</v>
      </c>
      <c r="O121">
        <v>83.391891891891902</v>
      </c>
      <c r="P121">
        <v>5</v>
      </c>
      <c r="Q121">
        <v>135</v>
      </c>
      <c r="R121">
        <v>7.1155882352941102</v>
      </c>
      <c r="S121">
        <v>1.03942857142857</v>
      </c>
      <c r="T121">
        <v>6</v>
      </c>
      <c r="U121">
        <v>1.5967800000000001</v>
      </c>
      <c r="V121">
        <v>0.11133999999999999</v>
      </c>
      <c r="W121">
        <v>23.78238</v>
      </c>
      <c r="X121">
        <v>3.81562</v>
      </c>
      <c r="Y121">
        <v>54.23762</v>
      </c>
      <c r="Z121">
        <v>5.5130199999999903</v>
      </c>
      <c r="AA121">
        <v>0</v>
      </c>
      <c r="AB121">
        <v>1.866E-2</v>
      </c>
      <c r="AC121">
        <v>0</v>
      </c>
      <c r="AD121">
        <v>0</v>
      </c>
      <c r="AE121">
        <v>29.151798800000002</v>
      </c>
      <c r="AF121">
        <v>1.7950721999999999</v>
      </c>
      <c r="AG121">
        <v>2.2635308399999898</v>
      </c>
      <c r="AH121">
        <v>8.0043799999999998E-2</v>
      </c>
      <c r="AI121">
        <v>44.989999999999903</v>
      </c>
      <c r="AJ121">
        <v>0.53748300165088303</v>
      </c>
      <c r="AK121">
        <v>0.64796174260946804</v>
      </c>
      <c r="AL121">
        <v>3.9899359857746099E-2</v>
      </c>
      <c r="AM121">
        <v>5.0311865747943899E-2</v>
      </c>
      <c r="AN121">
        <v>0.26005779062013701</v>
      </c>
      <c r="AO121">
        <v>1.7791464769948799E-3</v>
      </c>
      <c r="AP121">
        <v>29.151798800000002</v>
      </c>
      <c r="AQ121">
        <v>1.8034575253009799</v>
      </c>
      <c r="AR121">
        <v>11.650248912030399</v>
      </c>
      <c r="AS121">
        <v>2.4583785777456</v>
      </c>
      <c r="AT121">
        <v>0.85824210737609796</v>
      </c>
      <c r="AU121">
        <v>88.945419999999999</v>
      </c>
      <c r="AV121">
        <v>45.063883815076998</v>
      </c>
      <c r="AW121">
        <v>-7.38838150770178E-2</v>
      </c>
      <c r="AX121">
        <v>-0.19484773774560499</v>
      </c>
      <c r="AY121">
        <v>-8.3853253009842296E-3</v>
      </c>
      <c r="AZ121">
        <v>4.9751087969575197E-2</v>
      </c>
      <c r="BA121">
        <v>-8.6081326705319205E-2</v>
      </c>
      <c r="BB121">
        <v>4.2522297409893399E-3</v>
      </c>
      <c r="BC121">
        <v>-4.6713025253158199E-3</v>
      </c>
      <c r="BD121">
        <v>-0.153481975077014</v>
      </c>
      <c r="BE121">
        <v>-7.9598159999996795E-2</v>
      </c>
      <c r="BF121" t="e">
        <f t="shared" si="16"/>
        <v>#NAME?</v>
      </c>
      <c r="BG121" t="e">
        <f>-inf</f>
        <v>#NAME?</v>
      </c>
      <c r="BH121" t="s">
        <v>97</v>
      </c>
      <c r="BI121" t="e">
        <f t="shared" si="19"/>
        <v>#NAME?</v>
      </c>
      <c r="BJ121" t="e">
        <f>-inf</f>
        <v>#NAME?</v>
      </c>
      <c r="BK121" t="s">
        <v>97</v>
      </c>
      <c r="BP121" t="e">
        <f t="shared" si="18"/>
        <v>#NAME?</v>
      </c>
      <c r="BR121" t="s">
        <v>97</v>
      </c>
    </row>
    <row r="122" spans="1:70" x14ac:dyDescent="0.2">
      <c r="A122">
        <v>120</v>
      </c>
      <c r="B122" s="50">
        <v>44945.263888888891</v>
      </c>
      <c r="C122">
        <v>0</v>
      </c>
      <c r="D122">
        <v>0</v>
      </c>
      <c r="E122">
        <v>0</v>
      </c>
      <c r="F122">
        <v>0</v>
      </c>
      <c r="G122">
        <v>11.6999999999999</v>
      </c>
      <c r="H122">
        <v>8.5724999999999998</v>
      </c>
      <c r="I122">
        <v>2.2599999999999998</v>
      </c>
      <c r="J122">
        <v>22.4714285714285</v>
      </c>
      <c r="K122">
        <v>3.8284615384615401</v>
      </c>
      <c r="L122">
        <v>33.2783333333333</v>
      </c>
      <c r="M122">
        <v>17.991999999999901</v>
      </c>
      <c r="N122">
        <v>1600.3243243243201</v>
      </c>
      <c r="O122">
        <v>83.6666666666666</v>
      </c>
      <c r="P122">
        <v>5</v>
      </c>
      <c r="Q122">
        <v>135</v>
      </c>
      <c r="R122">
        <v>7.1143333333333301</v>
      </c>
      <c r="S122">
        <v>0.36542857142857099</v>
      </c>
      <c r="T122">
        <v>6</v>
      </c>
      <c r="U122">
        <v>1.5817399999999999</v>
      </c>
      <c r="V122">
        <v>0.10475999999999901</v>
      </c>
      <c r="W122">
        <v>23.764379999999999</v>
      </c>
      <c r="X122">
        <v>3.7948400000000002</v>
      </c>
      <c r="Y122">
        <v>54.25432</v>
      </c>
      <c r="Z122">
        <v>5.5454400000000001</v>
      </c>
      <c r="AA122">
        <v>0</v>
      </c>
      <c r="AB122">
        <v>2.4740000000000002E-2</v>
      </c>
      <c r="AC122">
        <v>0</v>
      </c>
      <c r="AD122">
        <v>0</v>
      </c>
      <c r="AE122">
        <v>29.165179471428502</v>
      </c>
      <c r="AF122">
        <v>1.79559585</v>
      </c>
      <c r="AG122">
        <v>2.26353187</v>
      </c>
      <c r="AH122">
        <v>8.0067150000000004E-2</v>
      </c>
      <c r="AI122">
        <v>45.003928571428503</v>
      </c>
      <c r="AJ122">
        <v>0.53756418791035498</v>
      </c>
      <c r="AK122">
        <v>0.64805852282737197</v>
      </c>
      <c r="AL122">
        <v>3.9898646784804502E-2</v>
      </c>
      <c r="AM122">
        <v>5.0296317273888697E-2</v>
      </c>
      <c r="AN122">
        <v>0.259977303568736</v>
      </c>
      <c r="AO122">
        <v>1.7791146804643999E-3</v>
      </c>
      <c r="AP122">
        <v>29.165179471428502</v>
      </c>
      <c r="AQ122">
        <v>1.7936358325287001</v>
      </c>
      <c r="AR122">
        <v>11.6414312713898</v>
      </c>
      <c r="AS122">
        <v>2.4728353788256801</v>
      </c>
      <c r="AT122">
        <v>0.85028677858532498</v>
      </c>
      <c r="AU122">
        <v>88.940719999999999</v>
      </c>
      <c r="AV122">
        <v>45.0730819541728</v>
      </c>
      <c r="AW122">
        <v>-6.9153382744282496E-2</v>
      </c>
      <c r="AX122">
        <v>-0.20930350882568699</v>
      </c>
      <c r="AY122">
        <v>1.9600174712925901E-3</v>
      </c>
      <c r="AZ122">
        <v>5.8568728610108402E-2</v>
      </c>
      <c r="BA122">
        <v>-9.24676659514794E-2</v>
      </c>
      <c r="BB122">
        <v>5.0058742401801999E-3</v>
      </c>
      <c r="BC122">
        <v>1.0915693925738299E-3</v>
      </c>
      <c r="BD122">
        <v>-0.148774762744286</v>
      </c>
      <c r="BE122">
        <v>-7.9621380000004002E-2</v>
      </c>
      <c r="BF122" t="e">
        <f t="shared" si="16"/>
        <v>#NAME?</v>
      </c>
      <c r="BG122" t="s">
        <v>97</v>
      </c>
      <c r="BH122" t="s">
        <v>97</v>
      </c>
      <c r="BI122" t="e">
        <f t="shared" si="19"/>
        <v>#NAME?</v>
      </c>
      <c r="BK122" t="s">
        <v>97</v>
      </c>
      <c r="BP122" t="e">
        <f t="shared" si="18"/>
        <v>#NAME?</v>
      </c>
      <c r="BR122" t="s">
        <v>97</v>
      </c>
    </row>
    <row r="123" spans="1:70" x14ac:dyDescent="0.2">
      <c r="A123">
        <v>121</v>
      </c>
      <c r="B123" s="50">
        <v>44945.277777777781</v>
      </c>
      <c r="C123">
        <v>0</v>
      </c>
      <c r="D123">
        <v>0</v>
      </c>
      <c r="E123">
        <v>0</v>
      </c>
      <c r="F123">
        <v>0</v>
      </c>
      <c r="G123">
        <v>11.6999999999999</v>
      </c>
      <c r="H123">
        <v>8.5659999999999901</v>
      </c>
      <c r="I123">
        <v>2.2599999999999998</v>
      </c>
      <c r="J123">
        <v>22.449090909090899</v>
      </c>
      <c r="K123">
        <v>3.7969999999999899</v>
      </c>
      <c r="L123">
        <v>33.271250000000002</v>
      </c>
      <c r="M123">
        <v>18.473076923076899</v>
      </c>
      <c r="N123">
        <v>1599.8333333333301</v>
      </c>
      <c r="O123">
        <v>83.278378378378306</v>
      </c>
      <c r="P123">
        <v>5</v>
      </c>
      <c r="Q123">
        <v>135</v>
      </c>
      <c r="R123">
        <v>7.1145945945945899</v>
      </c>
      <c r="S123">
        <v>0.18594594594594499</v>
      </c>
      <c r="T123">
        <v>6</v>
      </c>
      <c r="U123">
        <v>1.5825799999999901</v>
      </c>
      <c r="V123">
        <v>0.11838</v>
      </c>
      <c r="W123">
        <v>23.77242</v>
      </c>
      <c r="X123">
        <v>3.8653599999999999</v>
      </c>
      <c r="Y123">
        <v>54.170179999999903</v>
      </c>
      <c r="Z123">
        <v>5.6087199999999999</v>
      </c>
      <c r="AA123">
        <v>5.1200000000000004E-3</v>
      </c>
      <c r="AB123">
        <v>1.898E-2</v>
      </c>
      <c r="AC123">
        <v>0</v>
      </c>
      <c r="AD123">
        <v>0</v>
      </c>
      <c r="AE123">
        <v>29.137766349090899</v>
      </c>
      <c r="AF123">
        <v>1.7942343599999999</v>
      </c>
      <c r="AG123">
        <v>2.2635291919999898</v>
      </c>
      <c r="AH123">
        <v>8.0006439999999901E-2</v>
      </c>
      <c r="AI123">
        <v>44.975090909090902</v>
      </c>
      <c r="AJ123">
        <v>0.53789310556270797</v>
      </c>
      <c r="AK123">
        <v>0.64786453479299599</v>
      </c>
      <c r="AL123">
        <v>3.9893957382470299E-2</v>
      </c>
      <c r="AM123">
        <v>5.0328507319202902E-2</v>
      </c>
      <c r="AN123">
        <v>0.26014399890040102</v>
      </c>
      <c r="AO123">
        <v>1.77890557601581E-3</v>
      </c>
      <c r="AP123">
        <v>29.137766349090899</v>
      </c>
      <c r="AQ123">
        <v>1.82696719799073</v>
      </c>
      <c r="AR123">
        <v>11.645369817542599</v>
      </c>
      <c r="AS123">
        <v>2.50105334219236</v>
      </c>
      <c r="AT123">
        <v>0.85125887100143005</v>
      </c>
      <c r="AU123">
        <v>88.999260000000007</v>
      </c>
      <c r="AV123">
        <v>45.111156706816601</v>
      </c>
      <c r="AW123">
        <v>-0.13606579772576299</v>
      </c>
      <c r="AX123">
        <v>-0.237524150192362</v>
      </c>
      <c r="AY123">
        <v>-3.2732837990736098E-2</v>
      </c>
      <c r="AZ123">
        <v>5.4630182457334003E-2</v>
      </c>
      <c r="BA123">
        <v>-0.10493531562652</v>
      </c>
      <c r="BB123">
        <v>4.66924636387471E-3</v>
      </c>
      <c r="BC123">
        <v>-1.8243345864102201E-2</v>
      </c>
      <c r="BD123">
        <v>-0.21562680572576401</v>
      </c>
      <c r="BE123">
        <v>-7.9561008000001099E-2</v>
      </c>
      <c r="BF123" t="e">
        <f t="shared" si="16"/>
        <v>#NAME?</v>
      </c>
      <c r="BG123" t="e">
        <f t="shared" ref="BG123:BG133" si="20">-inf</f>
        <v>#NAME?</v>
      </c>
      <c r="BH123" t="s">
        <v>97</v>
      </c>
      <c r="BI123" t="e">
        <f t="shared" si="19"/>
        <v>#NAME?</v>
      </c>
      <c r="BJ123" t="e">
        <f>-inf</f>
        <v>#NAME?</v>
      </c>
      <c r="BK123" t="s">
        <v>97</v>
      </c>
      <c r="BP123" t="e">
        <f t="shared" si="18"/>
        <v>#NAME?</v>
      </c>
      <c r="BR123" t="s">
        <v>97</v>
      </c>
    </row>
    <row r="124" spans="1:70" x14ac:dyDescent="0.2">
      <c r="A124">
        <v>122</v>
      </c>
      <c r="B124" s="50">
        <v>44945.291666666664</v>
      </c>
      <c r="C124">
        <v>0</v>
      </c>
      <c r="D124">
        <v>0</v>
      </c>
      <c r="E124">
        <v>0</v>
      </c>
      <c r="F124">
        <v>0</v>
      </c>
      <c r="G124">
        <v>11.6999999999999</v>
      </c>
      <c r="H124">
        <v>8.5625</v>
      </c>
      <c r="I124">
        <v>2.26249999999999</v>
      </c>
      <c r="J124">
        <v>22.488571428571401</v>
      </c>
      <c r="K124">
        <v>3.8105000000000002</v>
      </c>
      <c r="L124">
        <v>33.2841176470588</v>
      </c>
      <c r="M124">
        <v>18.254999999999999</v>
      </c>
      <c r="N124">
        <v>1599.9375</v>
      </c>
      <c r="O124">
        <v>82.699999999999903</v>
      </c>
      <c r="P124">
        <v>5</v>
      </c>
      <c r="Q124">
        <v>135</v>
      </c>
      <c r="R124">
        <v>7.10838709677419</v>
      </c>
      <c r="S124">
        <v>5.8000000000000003E-2</v>
      </c>
      <c r="T124">
        <v>6</v>
      </c>
      <c r="U124">
        <v>1.5311600000000001</v>
      </c>
      <c r="V124">
        <v>0.11698</v>
      </c>
      <c r="W124">
        <v>23.777740000000001</v>
      </c>
      <c r="X124">
        <v>3.8361999999999998</v>
      </c>
      <c r="Y124">
        <v>54.398739999999997</v>
      </c>
      <c r="Z124">
        <v>5.48942</v>
      </c>
      <c r="AA124">
        <v>1.5259999999999999E-2</v>
      </c>
      <c r="AB124">
        <v>6.6400000000000001E-3</v>
      </c>
      <c r="AC124">
        <v>0</v>
      </c>
      <c r="AD124">
        <v>0</v>
      </c>
      <c r="AE124">
        <v>29.1745139285714</v>
      </c>
      <c r="AF124">
        <v>1.79350125</v>
      </c>
      <c r="AG124">
        <v>2.2660277499999899</v>
      </c>
      <c r="AH124">
        <v>7.9973749999999996E-2</v>
      </c>
      <c r="AI124">
        <v>45.013571428571403</v>
      </c>
      <c r="AJ124">
        <v>0.53630863377665405</v>
      </c>
      <c r="AK124">
        <v>0.64812706485345595</v>
      </c>
      <c r="AL124">
        <v>3.9843567019470297E-2</v>
      </c>
      <c r="AM124">
        <v>5.0340990018883099E-2</v>
      </c>
      <c r="AN124">
        <v>0.25992161094273097</v>
      </c>
      <c r="AO124">
        <v>1.77665862676335E-3</v>
      </c>
      <c r="AP124">
        <v>29.1745139285714</v>
      </c>
      <c r="AQ124">
        <v>1.81318468782521</v>
      </c>
      <c r="AR124">
        <v>11.6479759202208</v>
      </c>
      <c r="AS124">
        <v>2.4478548113825598</v>
      </c>
      <c r="AT124">
        <v>0.82117432769346199</v>
      </c>
      <c r="AU124">
        <v>89.033259999999899</v>
      </c>
      <c r="AV124">
        <v>45.083529347999999</v>
      </c>
      <c r="AW124">
        <v>-6.9957919428638604E-2</v>
      </c>
      <c r="AX124">
        <v>-0.18182706138256</v>
      </c>
      <c r="AY124">
        <v>-1.9683437825212199E-2</v>
      </c>
      <c r="AZ124">
        <v>5.20240797791338E-2</v>
      </c>
      <c r="BA124">
        <v>-8.0240438971923705E-2</v>
      </c>
      <c r="BB124">
        <v>4.4465025452251096E-3</v>
      </c>
      <c r="BC124">
        <v>-1.09748670792463E-2</v>
      </c>
      <c r="BD124">
        <v>-0.149486419428638</v>
      </c>
      <c r="BE124">
        <v>-7.9528500000000293E-2</v>
      </c>
      <c r="BF124" t="e">
        <f t="shared" si="16"/>
        <v>#NAME?</v>
      </c>
      <c r="BG124" t="e">
        <f t="shared" si="20"/>
        <v>#NAME?</v>
      </c>
      <c r="BH124" t="s">
        <v>97</v>
      </c>
      <c r="BI124" t="e">
        <f t="shared" si="19"/>
        <v>#NAME?</v>
      </c>
      <c r="BJ124" t="e">
        <f>-inf</f>
        <v>#NAME?</v>
      </c>
      <c r="BK124" t="s">
        <v>97</v>
      </c>
      <c r="BP124" t="e">
        <f t="shared" si="18"/>
        <v>#NAME?</v>
      </c>
      <c r="BR124" t="s">
        <v>97</v>
      </c>
    </row>
    <row r="125" spans="1:70" x14ac:dyDescent="0.2">
      <c r="A125">
        <v>123</v>
      </c>
      <c r="B125" s="50">
        <v>44945.305555555555</v>
      </c>
      <c r="C125">
        <v>0</v>
      </c>
      <c r="D125">
        <v>0</v>
      </c>
      <c r="E125">
        <v>0</v>
      </c>
      <c r="F125">
        <v>0</v>
      </c>
      <c r="G125">
        <v>11.6999999999999</v>
      </c>
      <c r="H125">
        <v>8.5779999999999994</v>
      </c>
      <c r="I125">
        <v>2.2599999999999998</v>
      </c>
      <c r="J125">
        <v>22.487500000000001</v>
      </c>
      <c r="K125">
        <v>3.8174999999999999</v>
      </c>
      <c r="L125">
        <v>33.313888888888897</v>
      </c>
      <c r="M125">
        <v>18.381481481481401</v>
      </c>
      <c r="N125">
        <v>1600.13333333333</v>
      </c>
      <c r="O125">
        <v>83.012121212121201</v>
      </c>
      <c r="P125">
        <v>5</v>
      </c>
      <c r="Q125">
        <v>135</v>
      </c>
      <c r="R125">
        <v>7.1088888888888802</v>
      </c>
      <c r="S125">
        <v>0.33162162162162101</v>
      </c>
      <c r="T125">
        <v>6</v>
      </c>
      <c r="U125">
        <v>1.5281199999999999</v>
      </c>
      <c r="V125">
        <v>0.103299999999999</v>
      </c>
      <c r="W125">
        <v>23.79692</v>
      </c>
      <c r="X125">
        <v>3.8385999999999898</v>
      </c>
      <c r="Y125">
        <v>54.268979999999999</v>
      </c>
      <c r="Z125">
        <v>5.5612399999999997</v>
      </c>
      <c r="AA125">
        <v>1.2799999999999899E-3</v>
      </c>
      <c r="AB125">
        <v>1.9179999999999999E-2</v>
      </c>
      <c r="AC125">
        <v>0</v>
      </c>
      <c r="AD125">
        <v>0</v>
      </c>
      <c r="AE125">
        <v>29.185545519999899</v>
      </c>
      <c r="AF125">
        <v>1.7967478799999901</v>
      </c>
      <c r="AG125">
        <v>2.2635341359999899</v>
      </c>
      <c r="AH125">
        <v>8.0118519999999901E-2</v>
      </c>
      <c r="AI125">
        <v>45.025499999999901</v>
      </c>
      <c r="AJ125">
        <v>0.53779425225976196</v>
      </c>
      <c r="AK125">
        <v>0.64820036468223496</v>
      </c>
      <c r="AL125">
        <v>3.9905117766598899E-2</v>
      </c>
      <c r="AM125">
        <v>5.02722709575684E-2</v>
      </c>
      <c r="AN125">
        <v>0.25985275010827102</v>
      </c>
      <c r="AO125">
        <v>1.7794032270602199E-3</v>
      </c>
      <c r="AP125">
        <v>29.185545519999899</v>
      </c>
      <c r="AQ125">
        <v>1.8143190508017899</v>
      </c>
      <c r="AR125">
        <v>11.6573716061922</v>
      </c>
      <c r="AS125">
        <v>2.47988095122128</v>
      </c>
      <c r="AT125">
        <v>0.82181415276318703</v>
      </c>
      <c r="AU125">
        <v>88.993859999999998</v>
      </c>
      <c r="AV125">
        <v>45.137117128215301</v>
      </c>
      <c r="AW125">
        <v>-0.11161712821535</v>
      </c>
      <c r="AX125">
        <v>-0.21634681522128499</v>
      </c>
      <c r="AY125">
        <v>-1.7571170801798399E-2</v>
      </c>
      <c r="AZ125">
        <v>4.26283938077247E-2</v>
      </c>
      <c r="BA125">
        <v>-9.5579214724635195E-2</v>
      </c>
      <c r="BB125">
        <v>3.6434524621986901E-3</v>
      </c>
      <c r="BC125">
        <v>-9.7794303794021906E-3</v>
      </c>
      <c r="BD125">
        <v>-0.19128959221535899</v>
      </c>
      <c r="BE125">
        <v>-7.9672464000009199E-2</v>
      </c>
      <c r="BF125" t="e">
        <f t="shared" si="16"/>
        <v>#NAME?</v>
      </c>
      <c r="BG125" t="e">
        <f t="shared" si="20"/>
        <v>#NAME?</v>
      </c>
      <c r="BH125" t="s">
        <v>97</v>
      </c>
      <c r="BI125" t="e">
        <f t="shared" si="19"/>
        <v>#NAME?</v>
      </c>
      <c r="BJ125" t="e">
        <f>-inf</f>
        <v>#NAME?</v>
      </c>
      <c r="BK125" t="s">
        <v>97</v>
      </c>
      <c r="BP125" t="e">
        <f t="shared" si="18"/>
        <v>#NAME?</v>
      </c>
      <c r="BR125" t="s">
        <v>97</v>
      </c>
    </row>
    <row r="126" spans="1:70" x14ac:dyDescent="0.2">
      <c r="A126">
        <v>124</v>
      </c>
      <c r="B126" s="50">
        <v>44945.319444444445</v>
      </c>
      <c r="C126">
        <v>0</v>
      </c>
      <c r="D126">
        <v>0</v>
      </c>
      <c r="E126">
        <v>0</v>
      </c>
      <c r="F126">
        <v>0</v>
      </c>
      <c r="G126">
        <v>11.6999999999999</v>
      </c>
      <c r="H126">
        <v>8.5775000000000006</v>
      </c>
      <c r="I126">
        <v>2.2574999999999998</v>
      </c>
      <c r="J126">
        <v>22.4658333333333</v>
      </c>
      <c r="K126">
        <v>3.8</v>
      </c>
      <c r="L126">
        <v>33.297826086956498</v>
      </c>
      <c r="M126">
        <v>18.0571428571428</v>
      </c>
      <c r="N126">
        <v>1600.0370370370299</v>
      </c>
      <c r="O126">
        <v>82.453125</v>
      </c>
      <c r="P126">
        <v>5</v>
      </c>
      <c r="Q126">
        <v>135</v>
      </c>
      <c r="R126">
        <v>7.1074285714285699</v>
      </c>
      <c r="S126">
        <v>0.43513513513513502</v>
      </c>
      <c r="T126">
        <v>6</v>
      </c>
      <c r="U126">
        <v>1.53295</v>
      </c>
      <c r="V126">
        <v>9.8750000000000004E-2</v>
      </c>
      <c r="W126">
        <v>23.880050000000001</v>
      </c>
      <c r="X126">
        <v>3.8555250000000001</v>
      </c>
      <c r="Y126">
        <v>54.463324999999998</v>
      </c>
      <c r="Z126">
        <v>4.9641500000000001</v>
      </c>
      <c r="AA126">
        <v>0</v>
      </c>
      <c r="AB126">
        <v>2.1100000000000001E-2</v>
      </c>
      <c r="AC126">
        <v>0</v>
      </c>
      <c r="AD126">
        <v>0</v>
      </c>
      <c r="AE126">
        <v>29.163488433333299</v>
      </c>
      <c r="AF126">
        <v>1.79664315</v>
      </c>
      <c r="AG126">
        <v>2.26103393</v>
      </c>
      <c r="AH126">
        <v>8.011385E-2</v>
      </c>
      <c r="AI126">
        <v>45.000833333333297</v>
      </c>
      <c r="AJ126">
        <v>0.53547021657846505</v>
      </c>
      <c r="AK126">
        <v>0.64806551952741598</v>
      </c>
      <c r="AL126">
        <v>3.9924663987703897E-2</v>
      </c>
      <c r="AM126">
        <v>5.0244267995037097E-2</v>
      </c>
      <c r="AN126">
        <v>0.25999518527434601</v>
      </c>
      <c r="AO126">
        <v>1.7802748097257399E-3</v>
      </c>
      <c r="AP126">
        <v>29.163488433333299</v>
      </c>
      <c r="AQ126">
        <v>1.8223186730429299</v>
      </c>
      <c r="AR126">
        <v>11.6980944098837</v>
      </c>
      <c r="AS126">
        <v>2.2136252030132</v>
      </c>
      <c r="AT126">
        <v>0.820849068503958</v>
      </c>
      <c r="AU126">
        <v>88.695999999999998</v>
      </c>
      <c r="AV126">
        <v>44.897526719273202</v>
      </c>
      <c r="AW126">
        <v>0.10330661406007299</v>
      </c>
      <c r="AX126">
        <v>4.7408726986796802E-2</v>
      </c>
      <c r="AY126">
        <v>-2.5675523042933301E-2</v>
      </c>
      <c r="AZ126">
        <v>1.9055901162072699E-3</v>
      </c>
      <c r="BA126">
        <v>2.0967720279543401E-2</v>
      </c>
      <c r="BB126">
        <v>1.62870950103186E-4</v>
      </c>
      <c r="BC126">
        <v>-1.42908306766055E-2</v>
      </c>
      <c r="BD126">
        <v>2.36387940600708E-2</v>
      </c>
      <c r="BE126">
        <v>-7.9667820000002901E-2</v>
      </c>
      <c r="BF126" t="s">
        <v>97</v>
      </c>
      <c r="BG126" t="e">
        <f t="shared" si="20"/>
        <v>#NAME?</v>
      </c>
      <c r="BH126" t="s">
        <v>97</v>
      </c>
      <c r="BI126" t="s">
        <v>97</v>
      </c>
      <c r="BK126" t="s">
        <v>97</v>
      </c>
      <c r="BP126" t="s">
        <v>97</v>
      </c>
    </row>
    <row r="127" spans="1:70" x14ac:dyDescent="0.2">
      <c r="A127">
        <v>125</v>
      </c>
      <c r="B127" s="50">
        <v>44945.333333333336</v>
      </c>
      <c r="C127">
        <v>0</v>
      </c>
      <c r="D127">
        <v>0</v>
      </c>
      <c r="E127">
        <v>0</v>
      </c>
      <c r="F127">
        <v>0</v>
      </c>
      <c r="G127">
        <v>11.6999999999999</v>
      </c>
      <c r="H127">
        <v>8.58</v>
      </c>
      <c r="I127">
        <v>2.258</v>
      </c>
      <c r="J127">
        <v>22.432500000000001</v>
      </c>
      <c r="K127">
        <v>3.7927499999999998</v>
      </c>
      <c r="L127">
        <v>33.267368421052602</v>
      </c>
      <c r="M127">
        <v>18.165217391304299</v>
      </c>
      <c r="N127">
        <v>1600.0333333333299</v>
      </c>
      <c r="O127">
        <v>82.358823529411694</v>
      </c>
      <c r="P127">
        <v>5</v>
      </c>
      <c r="Q127">
        <v>135</v>
      </c>
      <c r="R127">
        <v>7.1033333333333299</v>
      </c>
      <c r="S127">
        <v>0.70823529411764696</v>
      </c>
      <c r="T127">
        <v>6</v>
      </c>
      <c r="U127">
        <v>1.51058</v>
      </c>
      <c r="V127">
        <v>0.10574</v>
      </c>
      <c r="W127">
        <v>23.87228</v>
      </c>
      <c r="X127">
        <v>3.85693999999999</v>
      </c>
      <c r="Y127">
        <v>54.449419999999897</v>
      </c>
      <c r="Z127">
        <v>5.4637399999999996</v>
      </c>
      <c r="AA127">
        <v>5.1399999999999996E-3</v>
      </c>
      <c r="AB127">
        <v>1.094E-2</v>
      </c>
      <c r="AC127">
        <v>0</v>
      </c>
      <c r="AD127">
        <v>0</v>
      </c>
      <c r="AE127">
        <v>29.1321072</v>
      </c>
      <c r="AF127">
        <v>1.7971668000000001</v>
      </c>
      <c r="AG127">
        <v>2.2615349600000001</v>
      </c>
      <c r="AH127">
        <v>8.0137199999999895E-2</v>
      </c>
      <c r="AI127">
        <v>44.970500000000001</v>
      </c>
      <c r="AJ127">
        <v>0.53503062475229302</v>
      </c>
      <c r="AK127">
        <v>0.64780483205657002</v>
      </c>
      <c r="AL127">
        <v>3.99632381227693E-2</v>
      </c>
      <c r="AM127">
        <v>5.0289299874362002E-2</v>
      </c>
      <c r="AN127">
        <v>0.26017055625354302</v>
      </c>
      <c r="AO127">
        <v>1.78199486329927E-3</v>
      </c>
      <c r="AP127">
        <v>29.1321072</v>
      </c>
      <c r="AQ127">
        <v>1.82298747454787</v>
      </c>
      <c r="AR127">
        <v>11.694288128340601</v>
      </c>
      <c r="AS127">
        <v>2.4364035266281898</v>
      </c>
      <c r="AT127">
        <v>0.80820656113831901</v>
      </c>
      <c r="AU127">
        <v>89.152959999999993</v>
      </c>
      <c r="AV127">
        <v>45.085786329516701</v>
      </c>
      <c r="AW127">
        <v>-0.115286329516706</v>
      </c>
      <c r="AX127">
        <v>-0.174868566628195</v>
      </c>
      <c r="AY127">
        <v>-2.58206745478788E-2</v>
      </c>
      <c r="AZ127">
        <v>5.7118716593702601E-3</v>
      </c>
      <c r="BA127">
        <v>-7.7322955302975005E-2</v>
      </c>
      <c r="BB127">
        <v>4.88194158920535E-4</v>
      </c>
      <c r="BC127">
        <v>-1.4367433533647901E-2</v>
      </c>
      <c r="BD127">
        <v>-0.194977369516704</v>
      </c>
      <c r="BE127">
        <v>-7.9691039999997396E-2</v>
      </c>
      <c r="BF127" t="e">
        <f t="shared" ref="BF127:BF135" si="21">-inf</f>
        <v>#NAME?</v>
      </c>
      <c r="BG127" t="e">
        <f t="shared" si="20"/>
        <v>#NAME?</v>
      </c>
      <c r="BH127" t="s">
        <v>97</v>
      </c>
      <c r="BI127" t="e">
        <f t="shared" ref="BI127:BJ133" si="22">-inf</f>
        <v>#NAME?</v>
      </c>
      <c r="BJ127" t="e">
        <f t="shared" si="22"/>
        <v>#NAME?</v>
      </c>
      <c r="BK127" t="s">
        <v>97</v>
      </c>
      <c r="BP127" t="e">
        <f t="shared" ref="BP127:BP135" si="23">-inf</f>
        <v>#NAME?</v>
      </c>
      <c r="BR127" t="s">
        <v>97</v>
      </c>
    </row>
    <row r="128" spans="1:70" x14ac:dyDescent="0.2">
      <c r="A128">
        <v>126</v>
      </c>
      <c r="B128" s="50">
        <v>44945.347222222219</v>
      </c>
      <c r="C128">
        <v>0</v>
      </c>
      <c r="D128">
        <v>0</v>
      </c>
      <c r="E128">
        <v>0</v>
      </c>
      <c r="F128">
        <v>0</v>
      </c>
      <c r="G128">
        <v>11.6999999999999</v>
      </c>
      <c r="H128">
        <v>8.5775000000000006</v>
      </c>
      <c r="I128">
        <v>2.2574999999999998</v>
      </c>
      <c r="J128">
        <v>22.48875</v>
      </c>
      <c r="K128">
        <v>3.8322500000000002</v>
      </c>
      <c r="L128">
        <v>33.296999999999997</v>
      </c>
      <c r="M128">
        <v>18.3041666666666</v>
      </c>
      <c r="N128">
        <v>1600.17857142857</v>
      </c>
      <c r="O128">
        <v>82.58</v>
      </c>
      <c r="P128">
        <v>5</v>
      </c>
      <c r="Q128">
        <v>135</v>
      </c>
      <c r="R128">
        <v>7.10230769230769</v>
      </c>
      <c r="S128">
        <v>0.24187499999999901</v>
      </c>
      <c r="T128">
        <v>6</v>
      </c>
      <c r="U128">
        <v>1.49112</v>
      </c>
      <c r="V128">
        <v>9.9739999999999995E-2</v>
      </c>
      <c r="W128">
        <v>23.776519999999898</v>
      </c>
      <c r="X128">
        <v>3.8842999999999899</v>
      </c>
      <c r="Y128">
        <v>54.283900000000003</v>
      </c>
      <c r="Z128">
        <v>5.4181399999999904</v>
      </c>
      <c r="AA128">
        <v>0</v>
      </c>
      <c r="AB128">
        <v>1.6959999999999899E-2</v>
      </c>
      <c r="AC128">
        <v>0</v>
      </c>
      <c r="AD128">
        <v>0</v>
      </c>
      <c r="AE128">
        <v>29.186405100000002</v>
      </c>
      <c r="AF128">
        <v>1.79664315</v>
      </c>
      <c r="AG128">
        <v>2.26103393</v>
      </c>
      <c r="AH128">
        <v>8.011385E-2</v>
      </c>
      <c r="AI128">
        <v>45.0237499999999</v>
      </c>
      <c r="AJ128">
        <v>0.53766227371283204</v>
      </c>
      <c r="AK128">
        <v>0.64824465087870298</v>
      </c>
      <c r="AL128">
        <v>3.9904342708015197E-2</v>
      </c>
      <c r="AM128">
        <v>5.0218694133651598E-2</v>
      </c>
      <c r="AN128">
        <v>0.25986285016241401</v>
      </c>
      <c r="AO128">
        <v>1.7793686665371E-3</v>
      </c>
      <c r="AP128">
        <v>29.186405100000002</v>
      </c>
      <c r="AQ128">
        <v>1.83591921248096</v>
      </c>
      <c r="AR128">
        <v>11.647378280132999</v>
      </c>
      <c r="AS128">
        <v>2.4160694695877298</v>
      </c>
      <c r="AT128">
        <v>0.80171896957867805</v>
      </c>
      <c r="AU128">
        <v>88.853980000000007</v>
      </c>
      <c r="AV128">
        <v>45.085772062201698</v>
      </c>
      <c r="AW128">
        <v>-6.2022062201712899E-2</v>
      </c>
      <c r="AX128">
        <v>-0.155035539587734</v>
      </c>
      <c r="AY128">
        <v>-3.9276062480962902E-2</v>
      </c>
      <c r="AZ128">
        <v>5.2621719866992898E-2</v>
      </c>
      <c r="BA128">
        <v>-6.8568426829284504E-2</v>
      </c>
      <c r="BB128">
        <v>4.4975828946147798E-3</v>
      </c>
      <c r="BC128">
        <v>-2.18608032880446E-2</v>
      </c>
      <c r="BD128">
        <v>-0.141689882201704</v>
      </c>
      <c r="BE128">
        <v>-7.9667819999991799E-2</v>
      </c>
      <c r="BF128" t="e">
        <f t="shared" si="21"/>
        <v>#NAME?</v>
      </c>
      <c r="BG128" t="e">
        <f t="shared" si="20"/>
        <v>#NAME?</v>
      </c>
      <c r="BH128" t="s">
        <v>97</v>
      </c>
      <c r="BI128" t="e">
        <f t="shared" si="22"/>
        <v>#NAME?</v>
      </c>
      <c r="BJ128" t="e">
        <f t="shared" si="22"/>
        <v>#NAME?</v>
      </c>
      <c r="BK128" t="s">
        <v>97</v>
      </c>
      <c r="BP128" t="e">
        <f t="shared" si="23"/>
        <v>#NAME?</v>
      </c>
      <c r="BR128" t="s">
        <v>97</v>
      </c>
    </row>
    <row r="129" spans="1:70" x14ac:dyDescent="0.2">
      <c r="A129">
        <v>127</v>
      </c>
      <c r="B129" s="50">
        <v>44945.361111111109</v>
      </c>
      <c r="C129">
        <v>0</v>
      </c>
      <c r="D129">
        <v>0</v>
      </c>
      <c r="E129">
        <v>0</v>
      </c>
      <c r="F129">
        <v>0</v>
      </c>
      <c r="G129">
        <v>11.6999999999999</v>
      </c>
      <c r="H129">
        <v>8.5719999999999992</v>
      </c>
      <c r="I129">
        <v>2.2559999999999998</v>
      </c>
      <c r="J129">
        <v>22.463333333333299</v>
      </c>
      <c r="K129">
        <v>3.8744999999999998</v>
      </c>
      <c r="L129">
        <v>33.269999999999897</v>
      </c>
      <c r="M129">
        <v>17.9615384615384</v>
      </c>
      <c r="N129">
        <v>1600.02702702702</v>
      </c>
      <c r="O129">
        <v>82.312820512820494</v>
      </c>
      <c r="P129">
        <v>5</v>
      </c>
      <c r="Q129">
        <v>135</v>
      </c>
      <c r="R129">
        <v>7.1075675675675596</v>
      </c>
      <c r="S129">
        <v>0.13794117647058801</v>
      </c>
      <c r="T129">
        <v>6</v>
      </c>
      <c r="U129">
        <v>1.53274</v>
      </c>
      <c r="V129">
        <v>0.108139999999999</v>
      </c>
      <c r="W129">
        <v>23.77244</v>
      </c>
      <c r="X129">
        <v>3.84572</v>
      </c>
      <c r="Y129">
        <v>54.278219999999997</v>
      </c>
      <c r="Z129">
        <v>5.6364000000000001</v>
      </c>
      <c r="AA129">
        <v>0</v>
      </c>
      <c r="AB129">
        <v>3.2919999999999998E-2</v>
      </c>
      <c r="AC129">
        <v>0</v>
      </c>
      <c r="AD129">
        <v>0</v>
      </c>
      <c r="AE129">
        <v>29.156693813333298</v>
      </c>
      <c r="AF129">
        <v>1.7954911199999899</v>
      </c>
      <c r="AG129">
        <v>2.2595316639999998</v>
      </c>
      <c r="AH129">
        <v>8.0062479999999894E-2</v>
      </c>
      <c r="AI129">
        <v>44.991333333333301</v>
      </c>
      <c r="AJ129">
        <v>0.537171149188999</v>
      </c>
      <c r="AK129">
        <v>0.64805133907270995</v>
      </c>
      <c r="AL129">
        <v>3.9907488553351002E-2</v>
      </c>
      <c r="AM129">
        <v>5.0221487041948801E-2</v>
      </c>
      <c r="AN129">
        <v>0.26005008371982702</v>
      </c>
      <c r="AO129">
        <v>1.77950894246299E-3</v>
      </c>
      <c r="AP129">
        <v>29.156693813333298</v>
      </c>
      <c r="AQ129">
        <v>1.81768432763233</v>
      </c>
      <c r="AR129">
        <v>11.645379614921101</v>
      </c>
      <c r="AS129">
        <v>2.5133964715537598</v>
      </c>
      <c r="AT129">
        <v>0.82334370720794703</v>
      </c>
      <c r="AU129">
        <v>89.065519999999907</v>
      </c>
      <c r="AV129">
        <v>45.1331542274405</v>
      </c>
      <c r="AW129">
        <v>-0.14182089410724699</v>
      </c>
      <c r="AX129">
        <v>-0.253864807553764</v>
      </c>
      <c r="AY129">
        <v>-2.2193207632338102E-2</v>
      </c>
      <c r="AZ129">
        <v>5.4620385078845098E-2</v>
      </c>
      <c r="BA129">
        <v>-0.11235284355535501</v>
      </c>
      <c r="BB129">
        <v>4.6684089810978702E-3</v>
      </c>
      <c r="BC129">
        <v>-1.23605220795177E-2</v>
      </c>
      <c r="BD129">
        <v>-0.22143763010725701</v>
      </c>
      <c r="BE129">
        <v>-7.96167360000095E-2</v>
      </c>
      <c r="BF129" t="e">
        <f t="shared" si="21"/>
        <v>#NAME?</v>
      </c>
      <c r="BG129" t="e">
        <f t="shared" si="20"/>
        <v>#NAME?</v>
      </c>
      <c r="BH129" t="s">
        <v>97</v>
      </c>
      <c r="BI129" t="e">
        <f t="shared" si="22"/>
        <v>#NAME?</v>
      </c>
      <c r="BJ129" t="e">
        <f t="shared" si="22"/>
        <v>#NAME?</v>
      </c>
      <c r="BK129" t="s">
        <v>97</v>
      </c>
      <c r="BP129" t="e">
        <f t="shared" si="23"/>
        <v>#NAME?</v>
      </c>
      <c r="BR129" t="s">
        <v>97</v>
      </c>
    </row>
    <row r="130" spans="1:70" x14ac:dyDescent="0.2">
      <c r="A130">
        <v>128</v>
      </c>
      <c r="B130" s="50">
        <v>44945.375</v>
      </c>
      <c r="C130">
        <v>0</v>
      </c>
      <c r="D130">
        <v>0</v>
      </c>
      <c r="E130">
        <v>0</v>
      </c>
      <c r="F130">
        <v>0</v>
      </c>
      <c r="G130">
        <v>11.6999999999999</v>
      </c>
      <c r="H130">
        <v>8.57</v>
      </c>
      <c r="I130">
        <v>2.2599999999999998</v>
      </c>
      <c r="J130">
        <v>22.4777777777777</v>
      </c>
      <c r="K130">
        <v>3.8492307692307599</v>
      </c>
      <c r="L130">
        <v>33.3005882352941</v>
      </c>
      <c r="M130">
        <v>18.5029411764705</v>
      </c>
      <c r="N130">
        <v>1600.2068965517201</v>
      </c>
      <c r="O130">
        <v>82.4</v>
      </c>
      <c r="P130">
        <v>5</v>
      </c>
      <c r="Q130">
        <v>135</v>
      </c>
      <c r="R130">
        <v>7.1016666666666604</v>
      </c>
      <c r="S130">
        <v>3.6111111111111699E-3</v>
      </c>
      <c r="T130">
        <v>6</v>
      </c>
      <c r="U130">
        <v>1.55552</v>
      </c>
      <c r="V130">
        <v>0.10668</v>
      </c>
      <c r="W130">
        <v>23.785620000000002</v>
      </c>
      <c r="X130">
        <v>3.8464999999999998</v>
      </c>
      <c r="Y130">
        <v>54.533679999999997</v>
      </c>
      <c r="Z130">
        <v>5.57416</v>
      </c>
      <c r="AA130">
        <v>0</v>
      </c>
      <c r="AB130">
        <v>3.5199999999999898E-2</v>
      </c>
      <c r="AC130">
        <v>0</v>
      </c>
      <c r="AD130">
        <v>0</v>
      </c>
      <c r="AE130">
        <v>29.169576577777701</v>
      </c>
      <c r="AF130">
        <v>1.7950721999999999</v>
      </c>
      <c r="AG130">
        <v>2.2635308399999898</v>
      </c>
      <c r="AH130">
        <v>8.0043799999999998E-2</v>
      </c>
      <c r="AI130">
        <v>45.007777777777697</v>
      </c>
      <c r="AJ130">
        <v>0.53489103573750696</v>
      </c>
      <c r="AK130">
        <v>0.64810079541807597</v>
      </c>
      <c r="AL130">
        <v>3.9883599871627103E-2</v>
      </c>
      <c r="AM130">
        <v>5.0291992890117702E-2</v>
      </c>
      <c r="AN130">
        <v>0.25995506949416097</v>
      </c>
      <c r="AO130">
        <v>1.7784437257757899E-3</v>
      </c>
      <c r="AP130">
        <v>29.169576577777701</v>
      </c>
      <c r="AQ130">
        <v>1.81805299559972</v>
      </c>
      <c r="AR130">
        <v>11.6518360873457</v>
      </c>
      <c r="AS130">
        <v>2.4856422673827501</v>
      </c>
      <c r="AT130">
        <v>0.83203370391040699</v>
      </c>
      <c r="AU130">
        <v>89.295479999999998</v>
      </c>
      <c r="AV130">
        <v>45.125107928105898</v>
      </c>
      <c r="AW130">
        <v>-0.11733015032819299</v>
      </c>
      <c r="AX130">
        <v>-0.22211142738275</v>
      </c>
      <c r="AY130">
        <v>-2.2980795599728501E-2</v>
      </c>
      <c r="AZ130">
        <v>4.81639126542781E-2</v>
      </c>
      <c r="BA130">
        <v>-9.8126088435689401E-2</v>
      </c>
      <c r="BB130">
        <v>4.1165737311348802E-3</v>
      </c>
      <c r="BC130">
        <v>-1.28021567041863E-2</v>
      </c>
      <c r="BD130">
        <v>-0.19692831032819999</v>
      </c>
      <c r="BE130">
        <v>-7.9598160000007495E-2</v>
      </c>
      <c r="BF130" t="e">
        <f t="shared" si="21"/>
        <v>#NAME?</v>
      </c>
      <c r="BG130" t="e">
        <f t="shared" si="20"/>
        <v>#NAME?</v>
      </c>
      <c r="BH130" t="s">
        <v>97</v>
      </c>
      <c r="BI130" t="e">
        <f t="shared" si="22"/>
        <v>#NAME?</v>
      </c>
      <c r="BJ130" t="e">
        <f t="shared" si="22"/>
        <v>#NAME?</v>
      </c>
      <c r="BK130" t="s">
        <v>97</v>
      </c>
      <c r="BP130" t="e">
        <f t="shared" si="23"/>
        <v>#NAME?</v>
      </c>
      <c r="BR130" t="s">
        <v>97</v>
      </c>
    </row>
    <row r="131" spans="1:70" x14ac:dyDescent="0.2">
      <c r="A131">
        <v>129</v>
      </c>
      <c r="B131" s="50">
        <v>44945.388888888891</v>
      </c>
      <c r="C131">
        <v>0</v>
      </c>
      <c r="D131">
        <v>0</v>
      </c>
      <c r="E131">
        <v>0</v>
      </c>
      <c r="F131">
        <v>0</v>
      </c>
      <c r="G131">
        <v>11.6999999999999</v>
      </c>
      <c r="H131">
        <v>8.5749999999999993</v>
      </c>
      <c r="I131">
        <v>2.2599999999999998</v>
      </c>
      <c r="J131">
        <v>22.448333333333299</v>
      </c>
      <c r="K131">
        <v>3.8634999999999899</v>
      </c>
      <c r="L131">
        <v>33.295000000000002</v>
      </c>
      <c r="M131">
        <v>18.042857142857098</v>
      </c>
      <c r="N131">
        <v>1600.14705882352</v>
      </c>
      <c r="O131">
        <v>82.541176470588198</v>
      </c>
      <c r="P131">
        <v>5</v>
      </c>
      <c r="Q131">
        <v>135</v>
      </c>
      <c r="R131">
        <v>7.0978124999999999</v>
      </c>
      <c r="S131">
        <v>7.2222222222221499E-3</v>
      </c>
      <c r="T131">
        <v>6</v>
      </c>
      <c r="U131">
        <v>1.59768</v>
      </c>
      <c r="V131">
        <v>0.10688</v>
      </c>
      <c r="W131">
        <v>23.8962</v>
      </c>
      <c r="X131">
        <v>3.8822999999999999</v>
      </c>
      <c r="Y131">
        <v>54.736559999999997</v>
      </c>
      <c r="Z131">
        <v>5.6824199999999996</v>
      </c>
      <c r="AA131">
        <v>0</v>
      </c>
      <c r="AB131">
        <v>1.804E-2</v>
      </c>
      <c r="AC131">
        <v>0</v>
      </c>
      <c r="AD131">
        <v>0</v>
      </c>
      <c r="AE131">
        <v>29.1440363333333</v>
      </c>
      <c r="AF131">
        <v>1.7961194999999901</v>
      </c>
      <c r="AG131">
        <v>2.2635329</v>
      </c>
      <c r="AH131">
        <v>8.0090499999999898E-2</v>
      </c>
      <c r="AI131">
        <v>44.983333333333299</v>
      </c>
      <c r="AJ131">
        <v>0.53244186944399297</v>
      </c>
      <c r="AK131">
        <v>0.64788520933679095</v>
      </c>
      <c r="AL131">
        <v>3.9928555020377898E-2</v>
      </c>
      <c r="AM131">
        <v>5.03193679140422E-2</v>
      </c>
      <c r="AN131">
        <v>0.26009633197480497</v>
      </c>
      <c r="AO131">
        <v>1.78044831419044E-3</v>
      </c>
      <c r="AP131">
        <v>29.1440363333333</v>
      </c>
      <c r="AQ131">
        <v>1.8349739100004701</v>
      </c>
      <c r="AR131">
        <v>11.706005793014</v>
      </c>
      <c r="AS131">
        <v>2.5339178159617002</v>
      </c>
      <c r="AT131">
        <v>0.850671725973279</v>
      </c>
      <c r="AU131">
        <v>89.795159999999996</v>
      </c>
      <c r="AV131">
        <v>45.218933852309497</v>
      </c>
      <c r="AW131">
        <v>-0.23560051897622</v>
      </c>
      <c r="AX131">
        <v>-0.270384915961702</v>
      </c>
      <c r="AY131">
        <v>-3.88544100004748E-2</v>
      </c>
      <c r="AZ131">
        <v>-6.0057930140473498E-3</v>
      </c>
      <c r="BA131">
        <v>-0.11945261142954899</v>
      </c>
      <c r="BB131">
        <v>-5.1331564222626997E-4</v>
      </c>
      <c r="BC131">
        <v>-2.16324192240409E-2</v>
      </c>
      <c r="BD131">
        <v>-0.31524511897622398</v>
      </c>
      <c r="BE131">
        <v>-7.9644600000004603E-2</v>
      </c>
      <c r="BF131" t="e">
        <f t="shared" si="21"/>
        <v>#NAME?</v>
      </c>
      <c r="BG131" t="e">
        <f t="shared" si="20"/>
        <v>#NAME?</v>
      </c>
      <c r="BH131" t="e">
        <f>-inf</f>
        <v>#NAME?</v>
      </c>
      <c r="BI131" t="e">
        <f t="shared" si="22"/>
        <v>#NAME?</v>
      </c>
      <c r="BJ131" t="e">
        <f t="shared" si="22"/>
        <v>#NAME?</v>
      </c>
      <c r="BK131" t="e">
        <f>-inf</f>
        <v>#NAME?</v>
      </c>
      <c r="BO131" t="e">
        <f>-inf</f>
        <v>#NAME?</v>
      </c>
      <c r="BP131" t="e">
        <f t="shared" si="23"/>
        <v>#NAME?</v>
      </c>
    </row>
    <row r="132" spans="1:70" x14ac:dyDescent="0.2">
      <c r="A132">
        <v>130</v>
      </c>
      <c r="B132" s="50">
        <v>44945.402777777781</v>
      </c>
      <c r="C132">
        <v>0</v>
      </c>
      <c r="D132">
        <v>0</v>
      </c>
      <c r="E132">
        <v>0</v>
      </c>
      <c r="F132">
        <v>0</v>
      </c>
      <c r="G132">
        <v>11.6999999999999</v>
      </c>
      <c r="H132">
        <v>8.5739999999999998</v>
      </c>
      <c r="I132">
        <v>2.2599999999999998</v>
      </c>
      <c r="J132">
        <v>22.488</v>
      </c>
      <c r="K132">
        <v>3.8141025641025599</v>
      </c>
      <c r="L132">
        <v>33.319375000000001</v>
      </c>
      <c r="M132">
        <v>18.335135135135101</v>
      </c>
      <c r="N132">
        <v>1600.1304347826001</v>
      </c>
      <c r="O132">
        <v>82.308823529411697</v>
      </c>
      <c r="P132">
        <v>5</v>
      </c>
      <c r="Q132">
        <v>135</v>
      </c>
      <c r="R132">
        <v>7.0976923076923004</v>
      </c>
      <c r="S132">
        <v>0.28588235294117598</v>
      </c>
      <c r="T132">
        <v>6</v>
      </c>
      <c r="U132">
        <v>1.5895199999999901</v>
      </c>
      <c r="V132">
        <v>0.10074</v>
      </c>
      <c r="W132">
        <v>23.852539999999902</v>
      </c>
      <c r="X132">
        <v>3.8155999999999999</v>
      </c>
      <c r="Y132">
        <v>54.818460000000002</v>
      </c>
      <c r="Z132">
        <v>5.4826800000000002</v>
      </c>
      <c r="AA132">
        <v>0</v>
      </c>
      <c r="AB132">
        <v>2.25399999999999E-2</v>
      </c>
      <c r="AC132">
        <v>0</v>
      </c>
      <c r="AD132">
        <v>0</v>
      </c>
      <c r="AE132">
        <v>29.18292216</v>
      </c>
      <c r="AF132">
        <v>1.7959100400000001</v>
      </c>
      <c r="AG132">
        <v>2.2635324879999899</v>
      </c>
      <c r="AH132">
        <v>8.0081159999999998E-2</v>
      </c>
      <c r="AI132">
        <v>45.021999999999998</v>
      </c>
      <c r="AJ132">
        <v>0.53235574585641399</v>
      </c>
      <c r="AK132">
        <v>0.64819248722846601</v>
      </c>
      <c r="AL132">
        <v>3.9889610412687099E-2</v>
      </c>
      <c r="AM132">
        <v>5.0276142508107101E-2</v>
      </c>
      <c r="AN132">
        <v>0.25987295100173202</v>
      </c>
      <c r="AO132">
        <v>1.77871174092665E-3</v>
      </c>
      <c r="AP132">
        <v>29.18292216</v>
      </c>
      <c r="AQ132">
        <v>1.8034480722761701</v>
      </c>
      <c r="AR132">
        <v>11.684618115771499</v>
      </c>
      <c r="AS132">
        <v>2.4448492950568399</v>
      </c>
      <c r="AT132">
        <v>0.84619010515368698</v>
      </c>
      <c r="AU132">
        <v>89.558800000000005</v>
      </c>
      <c r="AV132">
        <v>45.115837643104499</v>
      </c>
      <c r="AW132">
        <v>-9.3837643104535504E-2</v>
      </c>
      <c r="AX132">
        <v>-0.181316807056843</v>
      </c>
      <c r="AY132">
        <v>-7.5380322761790996E-3</v>
      </c>
      <c r="AZ132">
        <v>1.53818842284838E-2</v>
      </c>
      <c r="BA132">
        <v>-8.0103470137091196E-2</v>
      </c>
      <c r="BB132">
        <v>1.3146909596994699E-3</v>
      </c>
      <c r="BC132">
        <v>-4.1973328887782704E-3</v>
      </c>
      <c r="BD132">
        <v>-0.173472955104539</v>
      </c>
      <c r="BE132">
        <v>-7.9635312000003497E-2</v>
      </c>
      <c r="BF132" t="e">
        <f t="shared" si="21"/>
        <v>#NAME?</v>
      </c>
      <c r="BG132" t="e">
        <f t="shared" si="20"/>
        <v>#NAME?</v>
      </c>
      <c r="BH132" t="s">
        <v>97</v>
      </c>
      <c r="BI132" t="e">
        <f t="shared" si="22"/>
        <v>#NAME?</v>
      </c>
      <c r="BJ132" t="e">
        <f t="shared" si="22"/>
        <v>#NAME?</v>
      </c>
      <c r="BK132" t="s">
        <v>97</v>
      </c>
      <c r="BP132" t="e">
        <f t="shared" si="23"/>
        <v>#NAME?</v>
      </c>
      <c r="BR132" t="s">
        <v>97</v>
      </c>
    </row>
    <row r="133" spans="1:70" x14ac:dyDescent="0.2">
      <c r="A133">
        <v>131</v>
      </c>
      <c r="B133" s="50">
        <v>44945.416666666664</v>
      </c>
      <c r="C133">
        <v>0</v>
      </c>
      <c r="D133">
        <v>0</v>
      </c>
      <c r="E133">
        <v>0</v>
      </c>
      <c r="F133">
        <v>0</v>
      </c>
      <c r="G133">
        <v>11.6999999999999</v>
      </c>
      <c r="H133">
        <v>8.5649999999999995</v>
      </c>
      <c r="I133">
        <v>2.2574999999999998</v>
      </c>
      <c r="J133">
        <v>22.447500000000002</v>
      </c>
      <c r="K133">
        <v>3.8904999999999998</v>
      </c>
      <c r="L133">
        <v>33.279473684210501</v>
      </c>
      <c r="M133">
        <v>17.899999999999999</v>
      </c>
      <c r="N133">
        <v>1599.88</v>
      </c>
      <c r="O133">
        <v>81.924242424242394</v>
      </c>
      <c r="P133">
        <v>5</v>
      </c>
      <c r="Q133">
        <v>135</v>
      </c>
      <c r="R133">
        <v>7.0916666666666597</v>
      </c>
      <c r="S133">
        <v>0.46388888888888802</v>
      </c>
      <c r="T133">
        <v>6</v>
      </c>
      <c r="U133">
        <v>1.47336</v>
      </c>
      <c r="V133">
        <v>0.1061</v>
      </c>
      <c r="W133">
        <v>23.842020000000002</v>
      </c>
      <c r="X133">
        <v>3.82464</v>
      </c>
      <c r="Y133">
        <v>54.380779999999902</v>
      </c>
      <c r="Z133">
        <v>5.5049000000000001</v>
      </c>
      <c r="AA133">
        <v>0</v>
      </c>
      <c r="AB133">
        <v>2.734E-2</v>
      </c>
      <c r="AC133">
        <v>0</v>
      </c>
      <c r="AD133">
        <v>0</v>
      </c>
      <c r="AE133">
        <v>29.135394600000001</v>
      </c>
      <c r="AF133">
        <v>1.7940248999999999</v>
      </c>
      <c r="AG133">
        <v>2.26102877999999</v>
      </c>
      <c r="AH133">
        <v>7.9997100000000002E-2</v>
      </c>
      <c r="AI133">
        <v>44.97</v>
      </c>
      <c r="AJ133">
        <v>0.53576639761327405</v>
      </c>
      <c r="AK133">
        <v>0.64788513675783799</v>
      </c>
      <c r="AL133">
        <v>3.98938158772515E-2</v>
      </c>
      <c r="AM133">
        <v>5.0278603068712402E-2</v>
      </c>
      <c r="AN133">
        <v>0.26017344896597699</v>
      </c>
      <c r="AO133">
        <v>1.7788992661774501E-3</v>
      </c>
      <c r="AP133">
        <v>29.135394600000001</v>
      </c>
      <c r="AQ133">
        <v>1.80772083948798</v>
      </c>
      <c r="AR133">
        <v>11.679464694686001</v>
      </c>
      <c r="AS133">
        <v>2.4547576886410298</v>
      </c>
      <c r="AT133">
        <v>0.78937677958749397</v>
      </c>
      <c r="AU133">
        <v>89.025700000000001</v>
      </c>
      <c r="AV133">
        <v>45.077337822814997</v>
      </c>
      <c r="AW133">
        <v>-0.107337822815068</v>
      </c>
      <c r="AX133">
        <v>-0.19372890864103201</v>
      </c>
      <c r="AY133">
        <v>-1.3695939487987601E-2</v>
      </c>
      <c r="AZ133">
        <v>2.0535305313948898E-2</v>
      </c>
      <c r="BA133">
        <v>-8.5681752640509395E-2</v>
      </c>
      <c r="BB133">
        <v>1.7551543003375199E-3</v>
      </c>
      <c r="BC133">
        <v>-7.6341969880059203E-3</v>
      </c>
      <c r="BD133">
        <v>-0.186889542815071</v>
      </c>
      <c r="BE133">
        <v>-7.9551720000002601E-2</v>
      </c>
      <c r="BF133" t="e">
        <f t="shared" si="21"/>
        <v>#NAME?</v>
      </c>
      <c r="BG133" t="e">
        <f t="shared" si="20"/>
        <v>#NAME?</v>
      </c>
      <c r="BH133" t="s">
        <v>97</v>
      </c>
      <c r="BI133" t="e">
        <f t="shared" si="22"/>
        <v>#NAME?</v>
      </c>
      <c r="BJ133" t="e">
        <f t="shared" si="22"/>
        <v>#NAME?</v>
      </c>
      <c r="BK133" t="s">
        <v>97</v>
      </c>
      <c r="BP133" t="e">
        <f t="shared" si="23"/>
        <v>#NAME?</v>
      </c>
      <c r="BR133" t="s">
        <v>97</v>
      </c>
    </row>
    <row r="134" spans="1:70" x14ac:dyDescent="0.2">
      <c r="A134">
        <v>132</v>
      </c>
      <c r="B134" s="50">
        <v>44945.430555555555</v>
      </c>
      <c r="C134">
        <v>0</v>
      </c>
      <c r="D134">
        <v>0</v>
      </c>
      <c r="E134">
        <v>0</v>
      </c>
      <c r="F134">
        <v>0</v>
      </c>
      <c r="G134">
        <v>11.6999999999999</v>
      </c>
      <c r="H134">
        <v>8.57</v>
      </c>
      <c r="I134">
        <v>2.2619999999999898</v>
      </c>
      <c r="J134">
        <v>22.45</v>
      </c>
      <c r="K134">
        <v>3.8592499999999998</v>
      </c>
      <c r="L134">
        <v>33.281666666666602</v>
      </c>
      <c r="M134">
        <v>18.646874999999898</v>
      </c>
      <c r="N134">
        <v>1600.2068965517201</v>
      </c>
      <c r="O134">
        <v>82.323333333333295</v>
      </c>
      <c r="P134">
        <v>5</v>
      </c>
      <c r="Q134">
        <v>135</v>
      </c>
      <c r="R134">
        <v>7.09641025641025</v>
      </c>
      <c r="S134">
        <v>0.65083333333333304</v>
      </c>
      <c r="T134">
        <v>6</v>
      </c>
      <c r="U134">
        <v>1.4504874999999899</v>
      </c>
      <c r="V134">
        <v>0.11963749999999999</v>
      </c>
      <c r="W134">
        <v>23.834174999999998</v>
      </c>
      <c r="X134">
        <v>3.7765124999999999</v>
      </c>
      <c r="Y134">
        <v>54.393949999999997</v>
      </c>
      <c r="Z134">
        <v>5.6231374999999897</v>
      </c>
      <c r="AA134">
        <v>3.1250000000000001E-4</v>
      </c>
      <c r="AB134">
        <v>2.4074999999999999E-2</v>
      </c>
      <c r="AC134">
        <v>0</v>
      </c>
      <c r="AD134">
        <v>0</v>
      </c>
      <c r="AE134">
        <v>29.1417988</v>
      </c>
      <c r="AF134">
        <v>1.7950721999999999</v>
      </c>
      <c r="AG134">
        <v>2.2655308399999901</v>
      </c>
      <c r="AH134">
        <v>8.0043799999999998E-2</v>
      </c>
      <c r="AI134">
        <v>44.981999999999999</v>
      </c>
      <c r="AJ134">
        <v>0.53575441386404099</v>
      </c>
      <c r="AK134">
        <v>0.64785467075719105</v>
      </c>
      <c r="AL134">
        <v>3.99064559156996E-2</v>
      </c>
      <c r="AM134">
        <v>5.0365275888132999E-2</v>
      </c>
      <c r="AN134">
        <v>0.26010404161664602</v>
      </c>
      <c r="AO134">
        <v>1.7794628962696101E-3</v>
      </c>
      <c r="AP134">
        <v>29.1417988</v>
      </c>
      <c r="AQ134">
        <v>1.7849733169231301</v>
      </c>
      <c r="AR134">
        <v>11.675621672973501</v>
      </c>
      <c r="AS134">
        <v>2.5074824270033398</v>
      </c>
      <c r="AT134">
        <v>0.77710508037961901</v>
      </c>
      <c r="AU134">
        <v>89.078262499999994</v>
      </c>
      <c r="AV134">
        <v>45.109876216899998</v>
      </c>
      <c r="AW134">
        <v>-0.12787621690002701</v>
      </c>
      <c r="AX134">
        <v>-0.24195158700334499</v>
      </c>
      <c r="AY134">
        <v>1.0098883076869699E-2</v>
      </c>
      <c r="AZ134">
        <v>2.4378327026449001E-2</v>
      </c>
      <c r="BA134">
        <v>-0.106796863115465</v>
      </c>
      <c r="BB134">
        <v>2.0836176945682899E-3</v>
      </c>
      <c r="BC134">
        <v>5.62589241639962E-3</v>
      </c>
      <c r="BD134">
        <v>-0.20747437690002599</v>
      </c>
      <c r="BE134">
        <v>-7.9598159999999002E-2</v>
      </c>
      <c r="BF134" t="e">
        <f t="shared" si="21"/>
        <v>#NAME?</v>
      </c>
      <c r="BG134" t="s">
        <v>97</v>
      </c>
      <c r="BH134" t="s">
        <v>97</v>
      </c>
      <c r="BI134" t="e">
        <f>-inf</f>
        <v>#NAME?</v>
      </c>
      <c r="BK134" t="s">
        <v>97</v>
      </c>
      <c r="BP134" t="e">
        <f t="shared" si="23"/>
        <v>#NAME?</v>
      </c>
      <c r="BR134" t="s">
        <v>97</v>
      </c>
    </row>
    <row r="135" spans="1:70" x14ac:dyDescent="0.2">
      <c r="A135">
        <v>133</v>
      </c>
      <c r="B135" s="50">
        <v>44945.444444444445</v>
      </c>
      <c r="C135">
        <v>0</v>
      </c>
      <c r="D135">
        <v>0</v>
      </c>
      <c r="E135">
        <v>0</v>
      </c>
      <c r="F135">
        <v>0</v>
      </c>
      <c r="G135">
        <v>11.6999999999999</v>
      </c>
      <c r="H135">
        <v>8.5500000000000007</v>
      </c>
      <c r="I135">
        <v>2.26249999999999</v>
      </c>
      <c r="J135">
        <v>22.460999999999999</v>
      </c>
      <c r="K135">
        <v>3.8952499999999999</v>
      </c>
      <c r="L135">
        <v>33.2938095238095</v>
      </c>
      <c r="M135">
        <v>17.912499999999898</v>
      </c>
      <c r="N135">
        <v>1600.13333333333</v>
      </c>
      <c r="O135">
        <v>82.369444444444397</v>
      </c>
      <c r="P135">
        <v>5</v>
      </c>
      <c r="Q135">
        <v>135</v>
      </c>
      <c r="R135">
        <v>7.0875000000000004</v>
      </c>
      <c r="S135">
        <v>0.223714285714285</v>
      </c>
      <c r="T135">
        <v>6</v>
      </c>
      <c r="U135">
        <v>1.5142500000000001</v>
      </c>
      <c r="V135">
        <v>0.112487499999999</v>
      </c>
      <c r="W135">
        <v>23.864162499999999</v>
      </c>
      <c r="X135">
        <v>3.8364124999999998</v>
      </c>
      <c r="Y135">
        <v>54.554699999999997</v>
      </c>
      <c r="Z135">
        <v>5.4348999999999998</v>
      </c>
      <c r="AA135">
        <v>0</v>
      </c>
      <c r="AB135">
        <v>2.4937500000000001E-2</v>
      </c>
      <c r="AC135">
        <v>0</v>
      </c>
      <c r="AD135">
        <v>0</v>
      </c>
      <c r="AE135">
        <v>29.137181999999999</v>
      </c>
      <c r="AF135">
        <v>1.790883</v>
      </c>
      <c r="AG135">
        <v>2.2660225999999999</v>
      </c>
      <c r="AH135">
        <v>7.9856999999999997E-2</v>
      </c>
      <c r="AI135">
        <v>44.973500000000001</v>
      </c>
      <c r="AJ135">
        <v>0.53409114155150705</v>
      </c>
      <c r="AK135">
        <v>0.64787445940387101</v>
      </c>
      <c r="AL135">
        <v>3.9820850056144101E-2</v>
      </c>
      <c r="AM135">
        <v>5.0385729373964599E-2</v>
      </c>
      <c r="AN135">
        <v>0.26015320132967101</v>
      </c>
      <c r="AO135">
        <v>1.77564565799859E-3</v>
      </c>
      <c r="AP135">
        <v>29.137181999999999</v>
      </c>
      <c r="AQ135">
        <v>1.8132851262137599</v>
      </c>
      <c r="AR135">
        <v>11.6903116173462</v>
      </c>
      <c r="AS135">
        <v>2.4235431273947099</v>
      </c>
      <c r="AT135">
        <v>0.80874751109436904</v>
      </c>
      <c r="AU135">
        <v>89.204425000000001</v>
      </c>
      <c r="AV135">
        <v>45.064321870954601</v>
      </c>
      <c r="AW135">
        <v>-9.08218709546844E-2</v>
      </c>
      <c r="AX135">
        <v>-0.15752052739471101</v>
      </c>
      <c r="AY135">
        <v>-2.24021262137639E-2</v>
      </c>
      <c r="AZ135">
        <v>9.6883826537847995E-3</v>
      </c>
      <c r="BA135">
        <v>-6.9514102548982201E-2</v>
      </c>
      <c r="BB135">
        <v>8.2806689348588003E-4</v>
      </c>
      <c r="BC135">
        <v>-1.25089836766354E-2</v>
      </c>
      <c r="BD135">
        <v>-0.17023427095468999</v>
      </c>
      <c r="BE135">
        <v>-7.9412400000006003E-2</v>
      </c>
      <c r="BF135" t="e">
        <f t="shared" si="21"/>
        <v>#NAME?</v>
      </c>
      <c r="BG135" t="e">
        <f>-inf</f>
        <v>#NAME?</v>
      </c>
      <c r="BH135" t="s">
        <v>97</v>
      </c>
      <c r="BI135" t="e">
        <f>-inf</f>
        <v>#NAME?</v>
      </c>
      <c r="BJ135" t="e">
        <f>-inf</f>
        <v>#NAME?</v>
      </c>
      <c r="BK135" t="s">
        <v>97</v>
      </c>
      <c r="BP135" t="e">
        <f t="shared" si="23"/>
        <v>#NAME?</v>
      </c>
      <c r="BR135" t="s">
        <v>97</v>
      </c>
    </row>
    <row r="136" spans="1:70" x14ac:dyDescent="0.2">
      <c r="A136">
        <v>134</v>
      </c>
      <c r="B136" s="50">
        <v>44945.458333333336</v>
      </c>
      <c r="C136">
        <v>0</v>
      </c>
      <c r="D136">
        <v>0</v>
      </c>
      <c r="E136">
        <v>0</v>
      </c>
      <c r="F136">
        <v>0</v>
      </c>
      <c r="G136">
        <v>11.6999999999999</v>
      </c>
      <c r="H136">
        <v>8.5619999999999994</v>
      </c>
      <c r="I136">
        <v>2.258</v>
      </c>
      <c r="J136">
        <v>22.486999999999998</v>
      </c>
      <c r="K136">
        <v>3.907</v>
      </c>
      <c r="L136">
        <v>33.290909090909103</v>
      </c>
      <c r="M136">
        <v>18.5392857142857</v>
      </c>
      <c r="N136">
        <v>1600.0277777777701</v>
      </c>
      <c r="O136">
        <v>83.076923076922995</v>
      </c>
      <c r="P136">
        <v>5</v>
      </c>
      <c r="Q136">
        <v>135</v>
      </c>
      <c r="R136">
        <v>7.0894117647058801</v>
      </c>
      <c r="S136">
        <v>0.158999999999999</v>
      </c>
      <c r="T136">
        <v>6</v>
      </c>
      <c r="U136">
        <v>1.5300374999999999</v>
      </c>
      <c r="V136">
        <v>0.1154375</v>
      </c>
      <c r="W136">
        <v>23.784025</v>
      </c>
      <c r="X136">
        <v>3.8355375</v>
      </c>
      <c r="Y136">
        <v>54.386162499999998</v>
      </c>
      <c r="Z136">
        <v>5.0431999999999997</v>
      </c>
      <c r="AA136">
        <v>0</v>
      </c>
      <c r="AB136">
        <v>2.3725E-2</v>
      </c>
      <c r="AC136">
        <v>0</v>
      </c>
      <c r="AD136">
        <v>0</v>
      </c>
      <c r="AE136">
        <v>29.172552079999999</v>
      </c>
      <c r="AF136">
        <v>1.7933965199999999</v>
      </c>
      <c r="AG136">
        <v>2.2615275439999998</v>
      </c>
      <c r="AH136">
        <v>7.9969079999999998E-2</v>
      </c>
      <c r="AI136">
        <v>45.006999999999998</v>
      </c>
      <c r="AJ136">
        <v>0.53639658948174496</v>
      </c>
      <c r="AK136">
        <v>0.64817810740551396</v>
      </c>
      <c r="AL136">
        <v>3.9847057568822598E-2</v>
      </c>
      <c r="AM136">
        <v>5.0248351234252399E-2</v>
      </c>
      <c r="AN136">
        <v>0.259959561845934</v>
      </c>
      <c r="AO136">
        <v>1.7768142733352501E-3</v>
      </c>
      <c r="AP136">
        <v>29.172552079999999</v>
      </c>
      <c r="AQ136">
        <v>1.81287155637855</v>
      </c>
      <c r="AR136">
        <v>11.6510547464111</v>
      </c>
      <c r="AS136">
        <v>2.2488753611063701</v>
      </c>
      <c r="AT136">
        <v>0.82070689677917597</v>
      </c>
      <c r="AU136">
        <v>88.578962500000003</v>
      </c>
      <c r="AV136">
        <v>44.885353743896097</v>
      </c>
      <c r="AW136">
        <v>0.121646256103893</v>
      </c>
      <c r="AX136">
        <v>1.26521828936301E-2</v>
      </c>
      <c r="AY136">
        <v>-1.9475036378550001E-2</v>
      </c>
      <c r="AZ136">
        <v>4.89452535888137E-2</v>
      </c>
      <c r="BA136">
        <v>5.5945296475372599E-3</v>
      </c>
      <c r="BB136">
        <v>4.1833550075909198E-3</v>
      </c>
      <c r="BC136">
        <v>-1.08593030940809E-2</v>
      </c>
      <c r="BD136">
        <v>4.2122400103893697E-2</v>
      </c>
      <c r="BE136">
        <v>-7.9523856000000004E-2</v>
      </c>
      <c r="BF136" t="s">
        <v>97</v>
      </c>
      <c r="BG136" t="e">
        <f>-inf</f>
        <v>#NAME?</v>
      </c>
      <c r="BH136" t="s">
        <v>97</v>
      </c>
      <c r="BI136" t="s">
        <v>97</v>
      </c>
      <c r="BK136" t="s">
        <v>97</v>
      </c>
      <c r="BP136" t="s">
        <v>97</v>
      </c>
    </row>
    <row r="137" spans="1:70" x14ac:dyDescent="0.2">
      <c r="A137">
        <v>135</v>
      </c>
      <c r="B137" s="50">
        <v>44945.472222222219</v>
      </c>
      <c r="C137">
        <v>0</v>
      </c>
      <c r="D137">
        <v>0</v>
      </c>
      <c r="E137">
        <v>0</v>
      </c>
      <c r="F137">
        <v>0</v>
      </c>
      <c r="G137">
        <v>11.6999999999999</v>
      </c>
      <c r="H137">
        <v>8.5749999999999993</v>
      </c>
      <c r="I137">
        <v>2.2599999999999998</v>
      </c>
      <c r="J137">
        <v>22.470909090909</v>
      </c>
      <c r="K137">
        <v>3.9646153846153802</v>
      </c>
      <c r="L137">
        <v>33.308181818181801</v>
      </c>
      <c r="M137">
        <v>17.780645161290298</v>
      </c>
      <c r="N137">
        <v>1599.9166666666599</v>
      </c>
      <c r="O137">
        <v>82.6636363636363</v>
      </c>
      <c r="P137">
        <v>5</v>
      </c>
      <c r="Q137">
        <v>135</v>
      </c>
      <c r="R137">
        <v>7.0862499999999997</v>
      </c>
      <c r="S137">
        <v>1.23525</v>
      </c>
      <c r="T137">
        <v>6</v>
      </c>
      <c r="U137">
        <v>1.5330222222222201</v>
      </c>
      <c r="V137">
        <v>0.113888888888888</v>
      </c>
      <c r="W137">
        <v>23.8214111111111</v>
      </c>
      <c r="X137">
        <v>3.8042777777777701</v>
      </c>
      <c r="Y137">
        <v>54.566577777777702</v>
      </c>
      <c r="Z137">
        <v>5.0062555555555504</v>
      </c>
      <c r="AA137">
        <v>8.5333333333333303E-3</v>
      </c>
      <c r="AB137">
        <v>1.10111111111111E-2</v>
      </c>
      <c r="AC137">
        <v>0</v>
      </c>
      <c r="AD137">
        <v>0</v>
      </c>
      <c r="AE137">
        <v>29.166612090908998</v>
      </c>
      <c r="AF137">
        <v>1.7961194999999901</v>
      </c>
      <c r="AG137">
        <v>2.2635329</v>
      </c>
      <c r="AH137">
        <v>8.0090499999999898E-2</v>
      </c>
      <c r="AI137">
        <v>45.005909090909</v>
      </c>
      <c r="AJ137">
        <v>0.53451422608341004</v>
      </c>
      <c r="AK137">
        <v>0.64806183632452297</v>
      </c>
      <c r="AL137">
        <v>3.9908526153131403E-2</v>
      </c>
      <c r="AM137">
        <v>5.0294126831830099E-2</v>
      </c>
      <c r="AN137">
        <v>0.25996586306848501</v>
      </c>
      <c r="AO137">
        <v>1.7795552099219201E-3</v>
      </c>
      <c r="AP137">
        <v>29.166612090908998</v>
      </c>
      <c r="AQ137">
        <v>1.79809660990052</v>
      </c>
      <c r="AR137">
        <v>11.6693690404514</v>
      </c>
      <c r="AS137">
        <v>2.2324010093374702</v>
      </c>
      <c r="AT137">
        <v>0.81942218667977995</v>
      </c>
      <c r="AU137">
        <v>88.731544444444395</v>
      </c>
      <c r="AV137">
        <v>44.866478750598503</v>
      </c>
      <c r="AW137">
        <v>0.13943034031054599</v>
      </c>
      <c r="AX137">
        <v>3.1131890662522199E-2</v>
      </c>
      <c r="AY137">
        <v>-1.9771099005247901E-3</v>
      </c>
      <c r="AZ137">
        <v>3.06309595485529E-2</v>
      </c>
      <c r="BA137">
        <v>1.3753672704524E-2</v>
      </c>
      <c r="BB137">
        <v>2.6180307306455501E-3</v>
      </c>
      <c r="BC137">
        <v>-1.1007674603637401E-3</v>
      </c>
      <c r="BD137">
        <v>5.9785740310550298E-2</v>
      </c>
      <c r="BE137">
        <v>-7.9644599999996402E-2</v>
      </c>
      <c r="BF137" t="s">
        <v>97</v>
      </c>
      <c r="BG137" t="e">
        <f>-inf</f>
        <v>#NAME?</v>
      </c>
      <c r="BH137" t="s">
        <v>97</v>
      </c>
      <c r="BI137" t="s">
        <v>97</v>
      </c>
      <c r="BK137" t="s">
        <v>97</v>
      </c>
      <c r="BP137" t="s">
        <v>97</v>
      </c>
    </row>
    <row r="138" spans="1:70" x14ac:dyDescent="0.2">
      <c r="A138">
        <v>136</v>
      </c>
      <c r="B138" s="50">
        <v>44945.486111111109</v>
      </c>
      <c r="C138">
        <v>0</v>
      </c>
      <c r="D138">
        <v>0</v>
      </c>
      <c r="E138">
        <v>0</v>
      </c>
      <c r="F138">
        <v>0</v>
      </c>
      <c r="G138">
        <v>11.6999999999999</v>
      </c>
      <c r="H138">
        <v>8.5619999999999994</v>
      </c>
      <c r="I138">
        <v>2.2619999999999898</v>
      </c>
      <c r="J138">
        <v>22.454999999999998</v>
      </c>
      <c r="K138">
        <v>3.9307692307692199</v>
      </c>
      <c r="L138">
        <v>33.311764705882297</v>
      </c>
      <c r="M138">
        <v>18.303846153846099</v>
      </c>
      <c r="N138">
        <v>1599.8965517241299</v>
      </c>
      <c r="O138">
        <v>81.899999999999906</v>
      </c>
      <c r="P138">
        <v>5</v>
      </c>
      <c r="Q138">
        <v>135</v>
      </c>
      <c r="R138">
        <v>7.0797368421052598</v>
      </c>
      <c r="S138">
        <v>1.5044999999999999</v>
      </c>
      <c r="T138">
        <v>6</v>
      </c>
      <c r="U138">
        <v>1.5484500000000001</v>
      </c>
      <c r="V138">
        <v>0.1141875</v>
      </c>
      <c r="W138">
        <v>23.890037499999998</v>
      </c>
      <c r="X138">
        <v>3.8598625000000002</v>
      </c>
      <c r="Y138">
        <v>54.802500000000002</v>
      </c>
      <c r="Z138">
        <v>5.0208874999999997</v>
      </c>
      <c r="AA138">
        <v>5.0375000000000003E-3</v>
      </c>
      <c r="AB138">
        <v>1.3424999999999999E-2</v>
      </c>
      <c r="AC138">
        <v>0</v>
      </c>
      <c r="AD138">
        <v>0</v>
      </c>
      <c r="AE138">
        <v>29.140552079999999</v>
      </c>
      <c r="AF138">
        <v>1.7933965199999999</v>
      </c>
      <c r="AG138">
        <v>2.2655275439999998</v>
      </c>
      <c r="AH138">
        <v>7.9969079999999998E-2</v>
      </c>
      <c r="AI138">
        <v>44.9789999999999</v>
      </c>
      <c r="AJ138">
        <v>0.53173764116600497</v>
      </c>
      <c r="AK138">
        <v>0.64787016340959103</v>
      </c>
      <c r="AL138">
        <v>3.9871862869338998E-2</v>
      </c>
      <c r="AM138">
        <v>5.0368561862202302E-2</v>
      </c>
      <c r="AN138">
        <v>0.26012138998199102</v>
      </c>
      <c r="AO138">
        <v>1.7779203628359901E-3</v>
      </c>
      <c r="AP138">
        <v>29.140552079999999</v>
      </c>
      <c r="AQ138">
        <v>1.8243687977974901</v>
      </c>
      <c r="AR138">
        <v>11.702986975766899</v>
      </c>
      <c r="AS138">
        <v>2.2389257197090999</v>
      </c>
      <c r="AT138">
        <v>0.82336915046350001</v>
      </c>
      <c r="AU138">
        <v>89.121737499999995</v>
      </c>
      <c r="AV138">
        <v>44.906833573273502</v>
      </c>
      <c r="AW138">
        <v>7.2166426726418806E-2</v>
      </c>
      <c r="AX138">
        <v>2.6601824290894902E-2</v>
      </c>
      <c r="AY138">
        <v>-3.09722777974927E-2</v>
      </c>
      <c r="AZ138">
        <v>-2.9869757669764799E-3</v>
      </c>
      <c r="BA138">
        <v>1.1741999942285799E-2</v>
      </c>
      <c r="BB138">
        <v>-2.5529707410055401E-4</v>
      </c>
      <c r="BC138">
        <v>-1.7270178374993599E-2</v>
      </c>
      <c r="BD138">
        <v>-7.3574292735742999E-3</v>
      </c>
      <c r="BE138">
        <v>-7.9523855999993107E-2</v>
      </c>
      <c r="BF138" t="s">
        <v>97</v>
      </c>
      <c r="BG138" t="e">
        <f>-inf</f>
        <v>#NAME?</v>
      </c>
      <c r="BH138" t="e">
        <f>-inf</f>
        <v>#NAME?</v>
      </c>
      <c r="BI138" t="s">
        <v>97</v>
      </c>
      <c r="BK138" t="e">
        <f>-inf</f>
        <v>#NAME?</v>
      </c>
      <c r="BP138" t="s">
        <v>97</v>
      </c>
      <c r="BR138" t="e">
        <f>-inf</f>
        <v>#NAME?</v>
      </c>
    </row>
    <row r="139" spans="1:70" x14ac:dyDescent="0.2">
      <c r="A139">
        <v>137</v>
      </c>
      <c r="B139" s="50">
        <v>44945.5</v>
      </c>
      <c r="C139">
        <v>0</v>
      </c>
      <c r="D139">
        <v>0</v>
      </c>
      <c r="E139">
        <v>0</v>
      </c>
      <c r="F139">
        <v>0</v>
      </c>
      <c r="G139">
        <v>11.6999999999999</v>
      </c>
      <c r="H139">
        <v>8.5675000000000008</v>
      </c>
      <c r="I139">
        <v>2.26249999999999</v>
      </c>
      <c r="J139">
        <v>22.475714285714201</v>
      </c>
      <c r="K139">
        <v>3.9780000000000002</v>
      </c>
      <c r="L139">
        <v>33.272857142857099</v>
      </c>
      <c r="M139">
        <v>18.143749999999901</v>
      </c>
      <c r="N139">
        <v>1599.76923076923</v>
      </c>
      <c r="O139">
        <v>81.386486486486405</v>
      </c>
      <c r="P139">
        <v>5</v>
      </c>
      <c r="Q139">
        <v>135</v>
      </c>
      <c r="R139">
        <v>7.0791428571428501</v>
      </c>
      <c r="S139">
        <v>0.41783783783783701</v>
      </c>
      <c r="T139">
        <v>6</v>
      </c>
      <c r="U139">
        <v>1.5285375000000001</v>
      </c>
      <c r="V139">
        <v>9.01E-2</v>
      </c>
      <c r="W139">
        <v>23.8486875</v>
      </c>
      <c r="X139">
        <v>3.7724000000000002</v>
      </c>
      <c r="Y139">
        <v>54.668187499999902</v>
      </c>
      <c r="Z139">
        <v>4.9807374999999903</v>
      </c>
      <c r="AA139">
        <v>0</v>
      </c>
      <c r="AB139">
        <v>1.46625E-2</v>
      </c>
      <c r="AC139">
        <v>0</v>
      </c>
      <c r="AD139">
        <v>0</v>
      </c>
      <c r="AE139">
        <v>29.165560985714201</v>
      </c>
      <c r="AF139">
        <v>1.79454855</v>
      </c>
      <c r="AG139">
        <v>2.2660298099999898</v>
      </c>
      <c r="AH139">
        <v>8.0020450000000007E-2</v>
      </c>
      <c r="AI139">
        <v>45.005714285714198</v>
      </c>
      <c r="AJ139">
        <v>0.53350151741749696</v>
      </c>
      <c r="AK139">
        <v>0.64804128650330095</v>
      </c>
      <c r="AL139">
        <v>3.9873793327831301E-2</v>
      </c>
      <c r="AM139">
        <v>5.0349824371508298E-2</v>
      </c>
      <c r="AN139">
        <v>0.25996698831894299</v>
      </c>
      <c r="AO139">
        <v>1.7780064436262E-3</v>
      </c>
      <c r="AP139">
        <v>29.165560985714201</v>
      </c>
      <c r="AQ139">
        <v>1.78302953869762</v>
      </c>
      <c r="AR139">
        <v>11.682730895739899</v>
      </c>
      <c r="AS139">
        <v>2.2210219392228199</v>
      </c>
      <c r="AT139">
        <v>0.81547707567954797</v>
      </c>
      <c r="AU139">
        <v>88.798549999999906</v>
      </c>
      <c r="AV139">
        <v>44.8523433593747</v>
      </c>
      <c r="AW139">
        <v>0.153370926339569</v>
      </c>
      <c r="AX139">
        <v>4.5007870777177397E-2</v>
      </c>
      <c r="AY139">
        <v>1.15190113023748E-2</v>
      </c>
      <c r="AZ139">
        <v>1.7269104260018101E-2</v>
      </c>
      <c r="BA139">
        <v>1.9861994126713401E-2</v>
      </c>
      <c r="BB139">
        <v>1.4759918170955599E-3</v>
      </c>
      <c r="BC139">
        <v>6.4188908694472798E-3</v>
      </c>
      <c r="BD139">
        <v>7.3795986339570505E-2</v>
      </c>
      <c r="BE139">
        <v>-7.9574939999998706E-2</v>
      </c>
      <c r="BF139" t="s">
        <v>97</v>
      </c>
      <c r="BG139" t="s">
        <v>97</v>
      </c>
      <c r="BH139" t="s">
        <v>97</v>
      </c>
      <c r="BI139" t="s">
        <v>97</v>
      </c>
      <c r="BJ139" t="s">
        <v>97</v>
      </c>
      <c r="BK139" t="s">
        <v>97</v>
      </c>
      <c r="BO139" t="s">
        <v>97</v>
      </c>
      <c r="BP139" t="s">
        <v>97</v>
      </c>
    </row>
    <row r="140" spans="1:70" x14ac:dyDescent="0.2">
      <c r="A140">
        <v>138</v>
      </c>
      <c r="B140" s="50">
        <v>44945.513888888891</v>
      </c>
      <c r="C140">
        <v>0</v>
      </c>
      <c r="D140">
        <v>0</v>
      </c>
      <c r="E140">
        <v>0</v>
      </c>
      <c r="F140">
        <v>0</v>
      </c>
      <c r="G140">
        <v>11.6999999999999</v>
      </c>
      <c r="H140">
        <v>8.5649999999999995</v>
      </c>
      <c r="I140">
        <v>2.2599999999999998</v>
      </c>
      <c r="J140">
        <v>22.4671428571428</v>
      </c>
      <c r="K140">
        <v>4.0125000000000002</v>
      </c>
      <c r="L140">
        <v>33.309999999999903</v>
      </c>
      <c r="M140">
        <v>18.254166666666599</v>
      </c>
      <c r="N140">
        <v>1600.57142857142</v>
      </c>
      <c r="O140">
        <v>80.729411764705802</v>
      </c>
      <c r="P140">
        <v>5</v>
      </c>
      <c r="Q140">
        <v>135</v>
      </c>
      <c r="R140">
        <v>7.0688235294117598</v>
      </c>
      <c r="S140">
        <v>1.22549999999999</v>
      </c>
      <c r="T140">
        <v>6</v>
      </c>
      <c r="U140">
        <v>1.5140111111111101</v>
      </c>
      <c r="V140">
        <v>8.1188888888888797E-2</v>
      </c>
      <c r="W140">
        <v>23.803766666666601</v>
      </c>
      <c r="X140">
        <v>3.7446999999999999</v>
      </c>
      <c r="Y140">
        <v>54.431433333333302</v>
      </c>
      <c r="Z140">
        <v>5.1093888888888799</v>
      </c>
      <c r="AA140">
        <v>4.6444444444444398E-3</v>
      </c>
      <c r="AB140">
        <v>1.0233333333333299E-2</v>
      </c>
      <c r="AC140">
        <v>0</v>
      </c>
      <c r="AD140">
        <v>0</v>
      </c>
      <c r="AE140">
        <v>29.1550374571428</v>
      </c>
      <c r="AF140">
        <v>1.7940248999999999</v>
      </c>
      <c r="AG140">
        <v>2.2635287799999899</v>
      </c>
      <c r="AH140">
        <v>7.9997100000000002E-2</v>
      </c>
      <c r="AI140">
        <v>44.992142857142802</v>
      </c>
      <c r="AJ140">
        <v>0.53562869231460297</v>
      </c>
      <c r="AK140">
        <v>0.64800286462715695</v>
      </c>
      <c r="AL140">
        <v>3.9874182158789601E-2</v>
      </c>
      <c r="AM140">
        <v>5.03094237406531E-2</v>
      </c>
      <c r="AN140">
        <v>0.26004540475320997</v>
      </c>
      <c r="AO140">
        <v>1.77802378193017E-3</v>
      </c>
      <c r="AP140">
        <v>29.1550374571428</v>
      </c>
      <c r="AQ140">
        <v>1.76993709934285</v>
      </c>
      <c r="AR140">
        <v>11.660725575428501</v>
      </c>
      <c r="AS140">
        <v>2.2783904629070499</v>
      </c>
      <c r="AT140">
        <v>0.81094779159422403</v>
      </c>
      <c r="AU140">
        <v>88.603299999999905</v>
      </c>
      <c r="AV140">
        <v>44.864090594821199</v>
      </c>
      <c r="AW140">
        <v>0.12805226232158101</v>
      </c>
      <c r="AX140">
        <v>-1.48616829070578E-2</v>
      </c>
      <c r="AY140">
        <v>2.4087800657142298E-2</v>
      </c>
      <c r="AZ140">
        <v>3.9274424571495103E-2</v>
      </c>
      <c r="BA140">
        <v>-6.5657141355445004E-3</v>
      </c>
      <c r="BB140">
        <v>3.3567884249141098E-3</v>
      </c>
      <c r="BC140">
        <v>1.34266813449146E-2</v>
      </c>
      <c r="BD140">
        <v>4.8500542321579597E-2</v>
      </c>
      <c r="BE140">
        <v>-7.9551720000001894E-2</v>
      </c>
      <c r="BF140" t="e">
        <f>-inf</f>
        <v>#NAME?</v>
      </c>
      <c r="BG140" t="s">
        <v>97</v>
      </c>
      <c r="BH140" t="s">
        <v>97</v>
      </c>
      <c r="BI140" t="e">
        <f>-inf</f>
        <v>#NAME?</v>
      </c>
      <c r="BK140" t="s">
        <v>97</v>
      </c>
      <c r="BP140" t="e">
        <f>-inf</f>
        <v>#NAME?</v>
      </c>
      <c r="BR140" t="s">
        <v>97</v>
      </c>
    </row>
    <row r="141" spans="1:70" x14ac:dyDescent="0.2">
      <c r="A141">
        <v>139</v>
      </c>
      <c r="B141" s="50">
        <v>44945.527777777781</v>
      </c>
      <c r="C141">
        <v>0</v>
      </c>
      <c r="D141">
        <v>0</v>
      </c>
      <c r="E141">
        <v>0</v>
      </c>
      <c r="F141">
        <v>0</v>
      </c>
      <c r="G141">
        <v>11.6999999999999</v>
      </c>
      <c r="H141">
        <v>8.5760000000000005</v>
      </c>
      <c r="I141">
        <v>2.2599999999999998</v>
      </c>
      <c r="J141">
        <v>22.456</v>
      </c>
      <c r="K141">
        <v>3.9728205128205101</v>
      </c>
      <c r="L141">
        <v>33.272777777777698</v>
      </c>
      <c r="M141">
        <v>18.468965517241301</v>
      </c>
      <c r="N141">
        <v>1600.3793103448199</v>
      </c>
      <c r="O141">
        <v>81.375757575757504</v>
      </c>
      <c r="P141">
        <v>5</v>
      </c>
      <c r="Q141">
        <v>135</v>
      </c>
      <c r="R141">
        <v>7.0694444444444402</v>
      </c>
      <c r="S141">
        <v>1.35815789473684</v>
      </c>
      <c r="T141">
        <v>6</v>
      </c>
      <c r="U141">
        <v>1.4813874999999901</v>
      </c>
      <c r="V141">
        <v>0.20932500000000001</v>
      </c>
      <c r="W141">
        <v>23.856787499999999</v>
      </c>
      <c r="X141">
        <v>3.8136375</v>
      </c>
      <c r="Y141">
        <v>54.616387499999902</v>
      </c>
      <c r="Z141">
        <v>4.9954000000000001</v>
      </c>
      <c r="AA141">
        <v>6.8500000000000002E-3</v>
      </c>
      <c r="AB141">
        <v>5.8624999999999997E-3</v>
      </c>
      <c r="AC141">
        <v>0</v>
      </c>
      <c r="AD141">
        <v>0</v>
      </c>
      <c r="AE141">
        <v>29.152483839999999</v>
      </c>
      <c r="AF141">
        <v>1.7963289600000001</v>
      </c>
      <c r="AG141">
        <v>2.2635333119999999</v>
      </c>
      <c r="AH141">
        <v>8.0099840000000005E-2</v>
      </c>
      <c r="AI141">
        <v>44.991999999999997</v>
      </c>
      <c r="AJ141">
        <v>0.53376807171657004</v>
      </c>
      <c r="AK141">
        <v>0.64794816500711205</v>
      </c>
      <c r="AL141">
        <v>3.9925519203413903E-2</v>
      </c>
      <c r="AM141">
        <v>5.0309684210526298E-2</v>
      </c>
      <c r="AN141">
        <v>0.26004623044096697</v>
      </c>
      <c r="AO141">
        <v>1.7803129445234699E-3</v>
      </c>
      <c r="AP141">
        <v>29.152483839999999</v>
      </c>
      <c r="AQ141">
        <v>1.8025204942172</v>
      </c>
      <c r="AR141">
        <v>11.686698834028199</v>
      </c>
      <c r="AS141">
        <v>2.2275602749981598</v>
      </c>
      <c r="AT141">
        <v>0.79071734934003102</v>
      </c>
      <c r="AU141">
        <v>88.763599999999897</v>
      </c>
      <c r="AV141">
        <v>44.869263443243497</v>
      </c>
      <c r="AW141">
        <v>0.122736556756414</v>
      </c>
      <c r="AX141">
        <v>3.5973037001831999E-2</v>
      </c>
      <c r="AY141">
        <v>-6.1915342171994202E-3</v>
      </c>
      <c r="AZ141">
        <v>1.33011659717805E-2</v>
      </c>
      <c r="BA141">
        <v>1.5892426593027299E-2</v>
      </c>
      <c r="BB141">
        <v>1.13685179245987E-3</v>
      </c>
      <c r="BC141">
        <v>-3.44677080594381E-3</v>
      </c>
      <c r="BD141">
        <v>4.30826687564132E-2</v>
      </c>
      <c r="BE141">
        <v>-7.9653888000001699E-2</v>
      </c>
      <c r="BF141" t="s">
        <v>97</v>
      </c>
      <c r="BG141" t="e">
        <f>-inf</f>
        <v>#NAME?</v>
      </c>
      <c r="BH141" t="s">
        <v>97</v>
      </c>
      <c r="BI141" t="s">
        <v>97</v>
      </c>
      <c r="BK141" t="s">
        <v>97</v>
      </c>
      <c r="BP141" t="s">
        <v>97</v>
      </c>
    </row>
    <row r="142" spans="1:70" x14ac:dyDescent="0.2">
      <c r="A142">
        <v>140</v>
      </c>
      <c r="B142" s="50">
        <v>44945.541666666664</v>
      </c>
      <c r="C142">
        <v>0</v>
      </c>
      <c r="D142">
        <v>0</v>
      </c>
      <c r="E142">
        <v>0</v>
      </c>
      <c r="F142">
        <v>0</v>
      </c>
      <c r="G142">
        <v>11.6999999999999</v>
      </c>
      <c r="H142">
        <v>8.5749999999999993</v>
      </c>
      <c r="I142">
        <v>2.2599999999999998</v>
      </c>
      <c r="J142">
        <v>22.469000000000001</v>
      </c>
      <c r="K142">
        <v>3.984</v>
      </c>
      <c r="L142">
        <v>33.301666666666598</v>
      </c>
      <c r="M142">
        <v>17.7214285714285</v>
      </c>
      <c r="N142">
        <v>1600.15625</v>
      </c>
      <c r="O142">
        <v>81.125</v>
      </c>
      <c r="P142">
        <v>5</v>
      </c>
      <c r="Q142">
        <v>135</v>
      </c>
      <c r="R142">
        <v>7.0603333333333298</v>
      </c>
      <c r="S142">
        <v>0.51200000000000001</v>
      </c>
      <c r="T142">
        <v>6</v>
      </c>
      <c r="U142">
        <v>1.4845124999999999</v>
      </c>
      <c r="V142">
        <v>8.7300000000000003E-2</v>
      </c>
      <c r="W142">
        <v>23.882449999999999</v>
      </c>
      <c r="X142">
        <v>3.8489249999999999</v>
      </c>
      <c r="Y142">
        <v>54.803362499999999</v>
      </c>
      <c r="Z142">
        <v>5.0903499999999999</v>
      </c>
      <c r="AA142">
        <v>1.55749999999999E-2</v>
      </c>
      <c r="AB142">
        <v>0</v>
      </c>
      <c r="AC142">
        <v>0</v>
      </c>
      <c r="AD142">
        <v>0</v>
      </c>
      <c r="AE142">
        <v>29.164702999999999</v>
      </c>
      <c r="AF142">
        <v>1.7961194999999901</v>
      </c>
      <c r="AG142">
        <v>2.2635329</v>
      </c>
      <c r="AH142">
        <v>8.0090499999999898E-2</v>
      </c>
      <c r="AI142">
        <v>45.003999999999998</v>
      </c>
      <c r="AJ142">
        <v>0.53216995581247395</v>
      </c>
      <c r="AK142">
        <v>0.64804690694160505</v>
      </c>
      <c r="AL142">
        <v>3.9910219091636299E-2</v>
      </c>
      <c r="AM142">
        <v>5.0296260332414897E-2</v>
      </c>
      <c r="AN142">
        <v>0.25997689094302701</v>
      </c>
      <c r="AO142">
        <v>1.7796306994933701E-3</v>
      </c>
      <c r="AP142">
        <v>29.1647029999999</v>
      </c>
      <c r="AQ142">
        <v>1.81919917485732</v>
      </c>
      <c r="AR142">
        <v>11.6992700953025</v>
      </c>
      <c r="AS142">
        <v>2.2699005977172799</v>
      </c>
      <c r="AT142">
        <v>0.79001295152806505</v>
      </c>
      <c r="AU142">
        <v>89.1096</v>
      </c>
      <c r="AV142">
        <v>44.953072867877097</v>
      </c>
      <c r="AW142">
        <v>5.0927132122872303E-2</v>
      </c>
      <c r="AX142">
        <v>-6.3676977172843997E-3</v>
      </c>
      <c r="AY142">
        <v>-2.3079674857321202E-2</v>
      </c>
      <c r="AZ142">
        <v>7.2990469746869702E-4</v>
      </c>
      <c r="BA142">
        <v>-2.81316773318576E-3</v>
      </c>
      <c r="BB142" s="51">
        <v>6.2385016877666399E-5</v>
      </c>
      <c r="BC142">
        <v>-1.28497434927471E-2</v>
      </c>
      <c r="BD142">
        <v>-2.8717467877136901E-2</v>
      </c>
      <c r="BE142">
        <v>-7.9644600000009197E-2</v>
      </c>
      <c r="BF142" t="e">
        <f>-inf</f>
        <v>#NAME?</v>
      </c>
      <c r="BG142" t="e">
        <f>-inf</f>
        <v>#NAME?</v>
      </c>
      <c r="BH142" t="s">
        <v>97</v>
      </c>
      <c r="BI142" t="e">
        <f>-inf</f>
        <v>#NAME?</v>
      </c>
      <c r="BJ142" t="e">
        <f>-inf</f>
        <v>#NAME?</v>
      </c>
      <c r="BK142" t="s">
        <v>97</v>
      </c>
      <c r="BP142" t="e">
        <f>-inf</f>
        <v>#NAME?</v>
      </c>
      <c r="BR142" t="s">
        <v>97</v>
      </c>
    </row>
    <row r="143" spans="1:70" x14ac:dyDescent="0.2">
      <c r="A143">
        <v>141</v>
      </c>
      <c r="B143" s="50">
        <v>44945.555555555555</v>
      </c>
      <c r="C143">
        <v>0</v>
      </c>
      <c r="D143">
        <v>0</v>
      </c>
      <c r="E143">
        <v>0</v>
      </c>
      <c r="F143">
        <v>0</v>
      </c>
      <c r="G143">
        <v>11.6999999999999</v>
      </c>
      <c r="H143">
        <v>8.5619999999999994</v>
      </c>
      <c r="I143">
        <v>2.258</v>
      </c>
      <c r="J143">
        <v>22.4342857142857</v>
      </c>
      <c r="K143">
        <v>3.9904999999999999</v>
      </c>
      <c r="L143">
        <v>33.265999999999998</v>
      </c>
      <c r="M143">
        <v>18.332352941176399</v>
      </c>
      <c r="N143">
        <v>1600.0370370370299</v>
      </c>
      <c r="O143">
        <v>81.197435897435895</v>
      </c>
      <c r="P143">
        <v>5</v>
      </c>
      <c r="Q143">
        <v>135</v>
      </c>
      <c r="R143">
        <v>7.0577777777777699</v>
      </c>
      <c r="S143">
        <v>1.51075</v>
      </c>
      <c r="T143">
        <v>6</v>
      </c>
      <c r="U143">
        <v>1.4593499999999899</v>
      </c>
      <c r="V143">
        <v>0</v>
      </c>
      <c r="W143">
        <v>23.803637500000001</v>
      </c>
      <c r="X143">
        <v>3.8102125</v>
      </c>
      <c r="Y143">
        <v>54.703499999999998</v>
      </c>
      <c r="Z143">
        <v>5.1106249999999998</v>
      </c>
      <c r="AA143">
        <v>8.6499999999999997E-3</v>
      </c>
      <c r="AB143">
        <v>3.0374999999999998E-3</v>
      </c>
      <c r="AC143">
        <v>0</v>
      </c>
      <c r="AD143">
        <v>0</v>
      </c>
      <c r="AE143">
        <v>29.119837794285701</v>
      </c>
      <c r="AF143">
        <v>1.7933965199999999</v>
      </c>
      <c r="AG143">
        <v>2.2615275439999998</v>
      </c>
      <c r="AH143">
        <v>7.9969079999999998E-2</v>
      </c>
      <c r="AI143">
        <v>44.954285714285703</v>
      </c>
      <c r="AJ143">
        <v>0.532321291951807</v>
      </c>
      <c r="AK143">
        <v>0.64776555408669101</v>
      </c>
      <c r="AL143">
        <v>3.9893783017668702E-2</v>
      </c>
      <c r="AM143">
        <v>5.0307273446040399E-2</v>
      </c>
      <c r="AN143">
        <v>0.26026439557645797</v>
      </c>
      <c r="AO143">
        <v>1.77889780094063E-3</v>
      </c>
      <c r="AP143">
        <v>29.119837794285701</v>
      </c>
      <c r="AQ143">
        <v>1.80090166371936</v>
      </c>
      <c r="AR143">
        <v>11.660662300692399</v>
      </c>
      <c r="AS143">
        <v>2.2789416724211198</v>
      </c>
      <c r="AT143">
        <v>0.77684307740987002</v>
      </c>
      <c r="AU143">
        <v>88.887325000000004</v>
      </c>
      <c r="AV143">
        <v>44.860343431118601</v>
      </c>
      <c r="AW143">
        <v>9.3942283167081003E-2</v>
      </c>
      <c r="AX143">
        <v>-1.7414128421129299E-2</v>
      </c>
      <c r="AY143">
        <v>-7.5051437193631703E-3</v>
      </c>
      <c r="AZ143">
        <v>3.93376993075715E-2</v>
      </c>
      <c r="BA143">
        <v>-7.70016198446501E-3</v>
      </c>
      <c r="BB143">
        <v>3.3621965220146598E-3</v>
      </c>
      <c r="BC143">
        <v>-4.1848769280332697E-3</v>
      </c>
      <c r="BD143">
        <v>1.4418427167078999E-2</v>
      </c>
      <c r="BE143">
        <v>-7.9523856000002002E-2</v>
      </c>
      <c r="BF143" t="e">
        <f>-inf</f>
        <v>#NAME?</v>
      </c>
      <c r="BG143" t="e">
        <f>-inf</f>
        <v>#NAME?</v>
      </c>
      <c r="BH143" t="s">
        <v>97</v>
      </c>
      <c r="BI143" t="e">
        <f>-inf</f>
        <v>#NAME?</v>
      </c>
      <c r="BJ143" t="e">
        <f>-inf</f>
        <v>#NAME?</v>
      </c>
      <c r="BK143" t="s">
        <v>97</v>
      </c>
      <c r="BP143" t="e">
        <f>-inf</f>
        <v>#NAME?</v>
      </c>
      <c r="BR143" t="s">
        <v>97</v>
      </c>
    </row>
    <row r="144" spans="1:70" x14ac:dyDescent="0.2">
      <c r="A144">
        <v>142</v>
      </c>
      <c r="B144" s="50">
        <v>44945.569444444445</v>
      </c>
      <c r="C144">
        <v>0</v>
      </c>
      <c r="D144">
        <v>0</v>
      </c>
      <c r="E144">
        <v>0</v>
      </c>
      <c r="F144">
        <v>0</v>
      </c>
      <c r="G144">
        <v>11.6999999999999</v>
      </c>
      <c r="H144">
        <v>8.57</v>
      </c>
      <c r="I144">
        <v>2.2599999999999998</v>
      </c>
      <c r="J144">
        <v>22.44875</v>
      </c>
      <c r="K144">
        <v>4.08102564102564</v>
      </c>
      <c r="L144">
        <v>33.270000000000003</v>
      </c>
      <c r="M144">
        <v>17.744</v>
      </c>
      <c r="N144">
        <v>1600.14705882352</v>
      </c>
      <c r="O144">
        <v>81.728571428571399</v>
      </c>
      <c r="P144">
        <v>5</v>
      </c>
      <c r="Q144">
        <v>135</v>
      </c>
      <c r="R144">
        <v>7.0457692307692303</v>
      </c>
      <c r="S144">
        <v>1.91026315789473</v>
      </c>
      <c r="T144">
        <v>6</v>
      </c>
      <c r="U144">
        <v>1.45241111111111</v>
      </c>
      <c r="V144">
        <v>0</v>
      </c>
      <c r="W144">
        <v>23.756155555555502</v>
      </c>
      <c r="X144">
        <v>3.7988222222222201</v>
      </c>
      <c r="Y144">
        <v>54.656788888888798</v>
      </c>
      <c r="Z144">
        <v>5.0570333333333304</v>
      </c>
      <c r="AA144">
        <v>6.2555555555555498E-3</v>
      </c>
      <c r="AB144">
        <v>1.7899999999999999E-2</v>
      </c>
      <c r="AC144">
        <v>0</v>
      </c>
      <c r="AD144">
        <v>0</v>
      </c>
      <c r="AE144">
        <v>29.140548800000001</v>
      </c>
      <c r="AF144">
        <v>1.7950721999999999</v>
      </c>
      <c r="AG144">
        <v>2.2635308399999898</v>
      </c>
      <c r="AH144">
        <v>8.0043799999999998E-2</v>
      </c>
      <c r="AI144">
        <v>44.978749999999998</v>
      </c>
      <c r="AJ144">
        <v>0.53315515588080797</v>
      </c>
      <c r="AK144">
        <v>0.64787369146541396</v>
      </c>
      <c r="AL144">
        <v>3.9909339410277002E-2</v>
      </c>
      <c r="AM144">
        <v>5.0324449656782302E-2</v>
      </c>
      <c r="AN144">
        <v>0.26012283578356399</v>
      </c>
      <c r="AO144">
        <v>1.7795914737514899E-3</v>
      </c>
      <c r="AP144">
        <v>29.140548800000001</v>
      </c>
      <c r="AQ144">
        <v>1.7955180348009601</v>
      </c>
      <c r="AR144">
        <v>11.6374023716354</v>
      </c>
      <c r="AS144">
        <v>2.2550439529717101</v>
      </c>
      <c r="AT144">
        <v>0.77436047234746297</v>
      </c>
      <c r="AU144">
        <v>88.721211111111103</v>
      </c>
      <c r="AV144">
        <v>44.828513159408097</v>
      </c>
      <c r="AW144">
        <v>0.15023684059182299</v>
      </c>
      <c r="AX144">
        <v>8.4868870282850395E-3</v>
      </c>
      <c r="AY144">
        <v>-4.4583480096949102E-4</v>
      </c>
      <c r="AZ144">
        <v>6.2597628364503693E-2</v>
      </c>
      <c r="BA144">
        <v>3.7494019866259201E-3</v>
      </c>
      <c r="BB144">
        <v>5.3502246465387798E-3</v>
      </c>
      <c r="BC144">
        <v>-2.4836594370381899E-4</v>
      </c>
      <c r="BD144">
        <v>7.0638680591819297E-2</v>
      </c>
      <c r="BE144">
        <v>-7.9598160000003901E-2</v>
      </c>
      <c r="BF144" t="s">
        <v>97</v>
      </c>
      <c r="BG144" t="e">
        <f>-inf</f>
        <v>#NAME?</v>
      </c>
      <c r="BH144" t="s">
        <v>97</v>
      </c>
      <c r="BI144" t="s">
        <v>97</v>
      </c>
      <c r="BK144" t="s">
        <v>97</v>
      </c>
      <c r="BP144" t="s">
        <v>97</v>
      </c>
    </row>
    <row r="145" spans="1:72" x14ac:dyDescent="0.2">
      <c r="A145">
        <v>143</v>
      </c>
      <c r="B145" s="50">
        <v>44945.583333333336</v>
      </c>
      <c r="C145">
        <v>0</v>
      </c>
      <c r="D145">
        <v>0.11571428571428501</v>
      </c>
      <c r="E145">
        <v>0</v>
      </c>
      <c r="F145">
        <v>0</v>
      </c>
      <c r="G145">
        <v>11.6999999999999</v>
      </c>
      <c r="H145">
        <v>8.5559999999999992</v>
      </c>
      <c r="I145">
        <v>2.254</v>
      </c>
      <c r="J145">
        <v>22.448571428571402</v>
      </c>
      <c r="K145">
        <v>4.0839999999999996</v>
      </c>
      <c r="L145">
        <v>33.282222222222202</v>
      </c>
      <c r="M145">
        <v>18.3771428571428</v>
      </c>
      <c r="N145">
        <v>1600.3333333333301</v>
      </c>
      <c r="O145">
        <v>81.267741935483798</v>
      </c>
      <c r="P145">
        <v>5</v>
      </c>
      <c r="Q145">
        <v>135</v>
      </c>
      <c r="R145">
        <v>7.0421212121212102</v>
      </c>
      <c r="S145">
        <v>0.57624999999999904</v>
      </c>
      <c r="T145">
        <v>6</v>
      </c>
      <c r="U145">
        <v>1.4190499999999999</v>
      </c>
      <c r="V145">
        <v>0</v>
      </c>
      <c r="W145">
        <v>23.718337500000001</v>
      </c>
      <c r="X145">
        <v>3.80755</v>
      </c>
      <c r="Y145">
        <v>54.544600000000003</v>
      </c>
      <c r="Z145">
        <v>5.0980125000000003</v>
      </c>
      <c r="AA145">
        <v>2.0125E-3</v>
      </c>
      <c r="AB145">
        <v>1.6199999999999999E-2</v>
      </c>
      <c r="AC145">
        <v>0.11571428571428501</v>
      </c>
      <c r="AD145">
        <v>0.11571428571428501</v>
      </c>
      <c r="AE145">
        <v>29.129438468571401</v>
      </c>
      <c r="AF145">
        <v>1.79213976</v>
      </c>
      <c r="AG145">
        <v>2.257525072</v>
      </c>
      <c r="AH145">
        <v>7.9913039999999894E-2</v>
      </c>
      <c r="AI145">
        <v>44.958571428571403</v>
      </c>
      <c r="AJ145">
        <v>0.53404807201027105</v>
      </c>
      <c r="AK145">
        <v>0.64791735019541796</v>
      </c>
      <c r="AL145">
        <v>3.9862026373486702E-2</v>
      </c>
      <c r="AM145">
        <v>5.0213452079692397E-2</v>
      </c>
      <c r="AN145">
        <v>0.26023958565028099</v>
      </c>
      <c r="AO145">
        <v>1.7774817450986601E-3</v>
      </c>
      <c r="AP145">
        <v>29.129438468571401</v>
      </c>
      <c r="AQ145">
        <v>1.79964322979221</v>
      </c>
      <c r="AR145">
        <v>11.6188764814347</v>
      </c>
      <c r="AS145">
        <v>2.2733174773679901</v>
      </c>
      <c r="AT145">
        <v>0.75784091658617503</v>
      </c>
      <c r="AU145">
        <v>88.587549999999993</v>
      </c>
      <c r="AV145">
        <v>44.821275657166403</v>
      </c>
      <c r="AW145">
        <v>0.137295771404986</v>
      </c>
      <c r="AX145">
        <v>-1.5792405367997999E-2</v>
      </c>
      <c r="AY145">
        <v>-7.5034697922127204E-3</v>
      </c>
      <c r="AZ145">
        <v>8.11235185651977E-2</v>
      </c>
      <c r="BA145">
        <v>-6.9954507101031597E-3</v>
      </c>
      <c r="BB145">
        <v>6.9336340654015099E-3</v>
      </c>
      <c r="BC145">
        <v>-4.1868775860498296E-3</v>
      </c>
      <c r="BD145">
        <v>5.7827643404986903E-2</v>
      </c>
      <c r="BE145">
        <v>-7.9468127999999097E-2</v>
      </c>
      <c r="BF145">
        <v>-5.6865657189293497</v>
      </c>
      <c r="BG145">
        <v>-2.7018666947268</v>
      </c>
      <c r="BH145">
        <v>29.211143516274799</v>
      </c>
      <c r="BI145">
        <v>-5.6865657189293497</v>
      </c>
      <c r="BJ145">
        <v>-16.776864827312298</v>
      </c>
      <c r="BK145">
        <v>58.422287032549697</v>
      </c>
      <c r="BL145">
        <v>0.47513153426379501</v>
      </c>
      <c r="BM145">
        <v>-5.1368690629982998</v>
      </c>
      <c r="BN145">
        <v>-10.8114673360036</v>
      </c>
      <c r="BO145">
        <v>-278.24633883159902</v>
      </c>
      <c r="BP145">
        <v>-133.634294394839</v>
      </c>
      <c r="BQ145">
        <v>-144.61204443675899</v>
      </c>
      <c r="BR145">
        <v>68.089448754729602</v>
      </c>
      <c r="BS145">
        <v>-14.5022385397405</v>
      </c>
      <c r="BT145">
        <v>-4.6950992130038198</v>
      </c>
    </row>
    <row r="146" spans="1:72" x14ac:dyDescent="0.2">
      <c r="A146">
        <v>144</v>
      </c>
      <c r="B146" s="50">
        <v>44945.597222222219</v>
      </c>
      <c r="C146">
        <v>0</v>
      </c>
      <c r="D146">
        <v>0</v>
      </c>
      <c r="E146">
        <v>0</v>
      </c>
      <c r="F146">
        <v>0</v>
      </c>
      <c r="G146">
        <v>11.6999999999999</v>
      </c>
      <c r="H146">
        <v>8.5649999999999995</v>
      </c>
      <c r="I146">
        <v>2.2599999999999998</v>
      </c>
      <c r="J146">
        <v>22.4589999999999</v>
      </c>
      <c r="K146">
        <v>4.0852500000000003</v>
      </c>
      <c r="L146">
        <v>33.284210526315697</v>
      </c>
      <c r="M146">
        <v>17.872413793103402</v>
      </c>
      <c r="N146">
        <v>1600.0357142857099</v>
      </c>
      <c r="O146">
        <v>81.758974358974299</v>
      </c>
      <c r="P146">
        <v>5</v>
      </c>
      <c r="Q146">
        <v>135</v>
      </c>
      <c r="R146">
        <v>7.0355263157894701</v>
      </c>
      <c r="S146">
        <v>1.73275</v>
      </c>
      <c r="T146">
        <v>6</v>
      </c>
      <c r="U146">
        <v>1.4016999999999999</v>
      </c>
      <c r="V146">
        <v>2.9100000000000001E-2</v>
      </c>
      <c r="W146">
        <v>23.806825</v>
      </c>
      <c r="X146">
        <v>3.7817875000000001</v>
      </c>
      <c r="Y146">
        <v>54.632550000000002</v>
      </c>
      <c r="Z146">
        <v>5.0187124999999897</v>
      </c>
      <c r="AA146">
        <v>2.3999999999999998E-3</v>
      </c>
      <c r="AB146">
        <v>2.4712499999999998E-2</v>
      </c>
      <c r="AC146">
        <v>0</v>
      </c>
      <c r="AD146">
        <v>0</v>
      </c>
      <c r="AE146">
        <v>29.1468945999999</v>
      </c>
      <c r="AF146">
        <v>1.7940248999999999</v>
      </c>
      <c r="AG146">
        <v>2.2635287799999899</v>
      </c>
      <c r="AH146">
        <v>7.9997099999999904E-2</v>
      </c>
      <c r="AI146">
        <v>44.983999999999902</v>
      </c>
      <c r="AJ146">
        <v>0.53350785566479997</v>
      </c>
      <c r="AK146">
        <v>0.64793914725235602</v>
      </c>
      <c r="AL146">
        <v>3.9881400053352299E-2</v>
      </c>
      <c r="AM146">
        <v>5.0318530588653702E-2</v>
      </c>
      <c r="AN146">
        <v>0.26009247732527102</v>
      </c>
      <c r="AO146">
        <v>1.7783456340032E-3</v>
      </c>
      <c r="AP146">
        <v>29.1468945999999</v>
      </c>
      <c r="AQ146">
        <v>1.7874665522154101</v>
      </c>
      <c r="AR146">
        <v>11.6622237578891</v>
      </c>
      <c r="AS146">
        <v>2.2379558386989502</v>
      </c>
      <c r="AT146">
        <v>0.74781796128535005</v>
      </c>
      <c r="AU146">
        <v>88.641575000000003</v>
      </c>
      <c r="AV146">
        <v>44.834540748803498</v>
      </c>
      <c r="AW146">
        <v>0.149459251196432</v>
      </c>
      <c r="AX146">
        <v>2.55729413010485E-2</v>
      </c>
      <c r="AY146">
        <v>6.5583477845809696E-3</v>
      </c>
      <c r="AZ146">
        <v>3.7776242110808697E-2</v>
      </c>
      <c r="BA146">
        <v>1.1297820256143801E-2</v>
      </c>
      <c r="BB146">
        <v>3.2287386419494598E-3</v>
      </c>
      <c r="BC146">
        <v>3.6556615153897601E-3</v>
      </c>
      <c r="BD146">
        <v>6.9907531196438305E-2</v>
      </c>
      <c r="BE146">
        <v>-7.95517199999944E-2</v>
      </c>
      <c r="BF146" t="s">
        <v>97</v>
      </c>
      <c r="BG146" t="s">
        <v>97</v>
      </c>
      <c r="BH146" t="s">
        <v>97</v>
      </c>
      <c r="BI146" t="s">
        <v>97</v>
      </c>
      <c r="BJ146" t="s">
        <v>97</v>
      </c>
      <c r="BK146" t="s">
        <v>97</v>
      </c>
      <c r="BO146" t="s">
        <v>97</v>
      </c>
      <c r="BP146" t="s">
        <v>97</v>
      </c>
    </row>
    <row r="147" spans="1:72" x14ac:dyDescent="0.2">
      <c r="A147">
        <v>145</v>
      </c>
      <c r="B147" s="50">
        <v>44945.611111111109</v>
      </c>
      <c r="C147">
        <v>0</v>
      </c>
      <c r="D147">
        <v>0.121428571428571</v>
      </c>
      <c r="E147">
        <v>0</v>
      </c>
      <c r="F147">
        <v>0</v>
      </c>
      <c r="G147">
        <v>11.6999999999999</v>
      </c>
      <c r="H147">
        <v>8.5824999999999996</v>
      </c>
      <c r="I147">
        <v>2.26249999999999</v>
      </c>
      <c r="J147">
        <v>22.435454545454501</v>
      </c>
      <c r="K147">
        <v>4.1180000000000003</v>
      </c>
      <c r="L147">
        <v>33.29</v>
      </c>
      <c r="M147">
        <v>18.009090909090901</v>
      </c>
      <c r="N147">
        <v>1599.8076923076901</v>
      </c>
      <c r="O147">
        <v>81.618421052631504</v>
      </c>
      <c r="P147">
        <v>5</v>
      </c>
      <c r="Q147">
        <v>135</v>
      </c>
      <c r="R147">
        <v>7.0308333333333302</v>
      </c>
      <c r="S147">
        <v>1.3737837837837801</v>
      </c>
      <c r="T147">
        <v>6</v>
      </c>
      <c r="U147">
        <v>1.3774124999999999</v>
      </c>
      <c r="V147">
        <v>0.121812499999999</v>
      </c>
      <c r="W147">
        <v>23.770587499999898</v>
      </c>
      <c r="X147">
        <v>3.8052250000000001</v>
      </c>
      <c r="Y147">
        <v>54.625324999999997</v>
      </c>
      <c r="Z147">
        <v>4.9926624999999998</v>
      </c>
      <c r="AA147">
        <v>2.2875E-3</v>
      </c>
      <c r="AB147">
        <v>2.98625E-2</v>
      </c>
      <c r="AC147">
        <v>0.121428571428571</v>
      </c>
      <c r="AD147">
        <v>0.121428571428571</v>
      </c>
      <c r="AE147">
        <v>29.137013845454501</v>
      </c>
      <c r="AF147">
        <v>1.7976904499999999</v>
      </c>
      <c r="AG147">
        <v>2.26603598999999</v>
      </c>
      <c r="AH147">
        <v>8.0160549999999997E-2</v>
      </c>
      <c r="AI147">
        <v>44.980454545454499</v>
      </c>
      <c r="AJ147">
        <v>0.53339753759734199</v>
      </c>
      <c r="AK147">
        <v>0.64777055145163998</v>
      </c>
      <c r="AL147">
        <v>3.9966035651848697E-2</v>
      </c>
      <c r="AM147">
        <v>5.0378236789716702E-2</v>
      </c>
      <c r="AN147">
        <v>0.26011297836434</v>
      </c>
      <c r="AO147">
        <v>1.78211960750629E-3</v>
      </c>
      <c r="AP147">
        <v>29.137013845454501</v>
      </c>
      <c r="AQ147">
        <v>1.79854431565864</v>
      </c>
      <c r="AR147">
        <v>11.6444721327385</v>
      </c>
      <c r="AS147">
        <v>2.2263395626922802</v>
      </c>
      <c r="AT147">
        <v>0.73470843575579903</v>
      </c>
      <c r="AU147">
        <v>88.571212499999902</v>
      </c>
      <c r="AV147">
        <v>44.806369856544002</v>
      </c>
      <c r="AW147">
        <v>0.17408468891051099</v>
      </c>
      <c r="AX147">
        <v>3.9696427307715103E-2</v>
      </c>
      <c r="AY147">
        <v>-8.5386565864475905E-4</v>
      </c>
      <c r="AZ147">
        <v>5.5527867261435597E-2</v>
      </c>
      <c r="BA147">
        <v>1.7518003898832599E-2</v>
      </c>
      <c r="BB147">
        <v>4.7459715608064602E-3</v>
      </c>
      <c r="BC147">
        <v>-4.7497924831539201E-4</v>
      </c>
      <c r="BD147">
        <v>9.4370428910505996E-2</v>
      </c>
      <c r="BE147">
        <v>-7.9714260000005296E-2</v>
      </c>
      <c r="BF147">
        <v>13.6213230957846</v>
      </c>
      <c r="BG147">
        <v>-0.29299311816241702</v>
      </c>
      <c r="BH147">
        <v>19.053679942649399</v>
      </c>
      <c r="BI147">
        <v>13.6213230957846</v>
      </c>
      <c r="BJ147">
        <v>26.656659955244301</v>
      </c>
      <c r="BK147">
        <v>38.107359885298898</v>
      </c>
      <c r="BL147">
        <v>-2.1509886822454801E-2</v>
      </c>
      <c r="BM147">
        <v>1.39881271508389</v>
      </c>
      <c r="BN147">
        <v>-65.031151796839495</v>
      </c>
      <c r="BO147">
        <v>628.06979631862396</v>
      </c>
      <c r="BP147">
        <v>320.10109275093799</v>
      </c>
      <c r="BQ147">
        <v>307.96870356768602</v>
      </c>
      <c r="BR147">
        <v>14.9511106224651</v>
      </c>
      <c r="BS147">
        <v>21.208130716930501</v>
      </c>
      <c r="BT147">
        <v>0.70497069364673404</v>
      </c>
    </row>
    <row r="148" spans="1:72" x14ac:dyDescent="0.2">
      <c r="A148">
        <v>146</v>
      </c>
      <c r="B148" s="50">
        <v>44945.625</v>
      </c>
      <c r="C148">
        <v>0</v>
      </c>
      <c r="D148">
        <v>0.1525</v>
      </c>
      <c r="E148">
        <v>0</v>
      </c>
      <c r="F148">
        <v>0</v>
      </c>
      <c r="G148">
        <v>11.6999999999999</v>
      </c>
      <c r="H148">
        <v>8.5779999999999994</v>
      </c>
      <c r="I148">
        <v>2.2619999999999898</v>
      </c>
      <c r="J148">
        <v>22.470714285714202</v>
      </c>
      <c r="K148">
        <v>4.1267500000000004</v>
      </c>
      <c r="L148">
        <v>33.300769230769198</v>
      </c>
      <c r="M148">
        <v>18.056000000000001</v>
      </c>
      <c r="N148">
        <v>1599.63888888888</v>
      </c>
      <c r="O148">
        <v>81.652941176470605</v>
      </c>
      <c r="P148">
        <v>5</v>
      </c>
      <c r="Q148">
        <v>135</v>
      </c>
      <c r="R148">
        <v>7.0163888888888799</v>
      </c>
      <c r="S148">
        <v>0.44674999999999898</v>
      </c>
      <c r="T148">
        <v>6</v>
      </c>
      <c r="U148">
        <v>1.46305555555555</v>
      </c>
      <c r="V148">
        <v>7.8666666666666593E-2</v>
      </c>
      <c r="W148">
        <v>23.784577777777699</v>
      </c>
      <c r="X148">
        <v>3.8239111111111099</v>
      </c>
      <c r="Y148">
        <v>54.752922222222203</v>
      </c>
      <c r="Z148">
        <v>4.9754888888888802</v>
      </c>
      <c r="AA148">
        <v>5.5555555555555501E-4</v>
      </c>
      <c r="AB148">
        <v>2.0899999999999998E-2</v>
      </c>
      <c r="AC148">
        <v>0.1525</v>
      </c>
      <c r="AD148">
        <v>0.1525</v>
      </c>
      <c r="AE148">
        <v>29.168759805714199</v>
      </c>
      <c r="AF148">
        <v>1.7967478799999901</v>
      </c>
      <c r="AG148">
        <v>2.2655341359999901</v>
      </c>
      <c r="AH148">
        <v>8.0118519999999901E-2</v>
      </c>
      <c r="AI148">
        <v>45.010714285714201</v>
      </c>
      <c r="AJ148">
        <v>0.53273430205841499</v>
      </c>
      <c r="AK148">
        <v>0.64804036702372403</v>
      </c>
      <c r="AL148">
        <v>3.9918226327064897E-2</v>
      </c>
      <c r="AM148">
        <v>5.0333218922478697E-2</v>
      </c>
      <c r="AN148">
        <v>0.259938109973815</v>
      </c>
      <c r="AO148">
        <v>1.7799877489486601E-3</v>
      </c>
      <c r="AP148">
        <v>29.168759805714199</v>
      </c>
      <c r="AQ148">
        <v>1.8073763292506499</v>
      </c>
      <c r="AR148">
        <v>11.651325535066601</v>
      </c>
      <c r="AS148">
        <v>2.2186814664658798</v>
      </c>
      <c r="AT148">
        <v>0.77941988026157605</v>
      </c>
      <c r="AU148">
        <v>88.799955555555499</v>
      </c>
      <c r="AV148">
        <v>44.846143136497403</v>
      </c>
      <c r="AW148">
        <v>0.16457114921681101</v>
      </c>
      <c r="AX148">
        <v>4.68526695341187E-2</v>
      </c>
      <c r="AY148">
        <v>-1.0628449250654299E-2</v>
      </c>
      <c r="AZ148">
        <v>4.8674464933343403E-2</v>
      </c>
      <c r="BA148">
        <v>2.0680628373510701E-2</v>
      </c>
      <c r="BB148">
        <v>4.1602106780635403E-3</v>
      </c>
      <c r="BC148">
        <v>-5.9153815451583004E-3</v>
      </c>
      <c r="BD148">
        <v>8.4898685216807795E-2</v>
      </c>
      <c r="BE148">
        <v>-7.9672464000003898E-2</v>
      </c>
      <c r="BF148">
        <v>12.8012758289941</v>
      </c>
      <c r="BG148">
        <v>-2.9039478826924299</v>
      </c>
      <c r="BH148">
        <v>13.299034134793301</v>
      </c>
      <c r="BI148">
        <v>12.8012758289941</v>
      </c>
      <c r="BJ148">
        <v>19.794655892603402</v>
      </c>
      <c r="BK148">
        <v>26.598068269586602</v>
      </c>
      <c r="BL148">
        <v>-0.22684831742435799</v>
      </c>
      <c r="BM148">
        <v>1.0388834919619201</v>
      </c>
      <c r="BN148">
        <v>-4.5796393985083901</v>
      </c>
      <c r="BO148">
        <v>496.927872499172</v>
      </c>
      <c r="BP148">
        <v>300.82998198136301</v>
      </c>
      <c r="BQ148">
        <v>196.09789051780899</v>
      </c>
      <c r="BR148">
        <v>4.8358993602964899</v>
      </c>
      <c r="BS148">
        <v>14.674145561005799</v>
      </c>
      <c r="BT148">
        <v>0.32955236406725502</v>
      </c>
    </row>
    <row r="149" spans="1:72" x14ac:dyDescent="0.2">
      <c r="A149">
        <v>147</v>
      </c>
      <c r="B149" s="50">
        <v>44945.638888888891</v>
      </c>
      <c r="C149">
        <v>0</v>
      </c>
      <c r="D149">
        <v>0.218181818181818</v>
      </c>
      <c r="E149">
        <v>0</v>
      </c>
      <c r="F149">
        <v>0</v>
      </c>
      <c r="G149">
        <v>11.6999999999999</v>
      </c>
      <c r="H149">
        <v>8.5625</v>
      </c>
      <c r="I149">
        <v>2.2574999999999998</v>
      </c>
      <c r="J149">
        <v>22.44</v>
      </c>
      <c r="K149">
        <v>4.0672499999999996</v>
      </c>
      <c r="L149">
        <v>33.262500000000003</v>
      </c>
      <c r="M149">
        <v>17.952631578947301</v>
      </c>
      <c r="N149">
        <v>1599.7419354838701</v>
      </c>
      <c r="O149">
        <v>82.4447368421052</v>
      </c>
      <c r="P149">
        <v>5</v>
      </c>
      <c r="Q149">
        <v>135</v>
      </c>
      <c r="R149">
        <v>7.0202631578947301</v>
      </c>
      <c r="S149">
        <v>2.2480000000000002</v>
      </c>
      <c r="T149">
        <v>6</v>
      </c>
      <c r="U149">
        <v>1.4993000000000001</v>
      </c>
      <c r="V149">
        <v>8.5012500000000005E-2</v>
      </c>
      <c r="W149">
        <v>23.77345</v>
      </c>
      <c r="X149">
        <v>3.8337500000000002</v>
      </c>
      <c r="Y149">
        <v>54.757549999999902</v>
      </c>
      <c r="Z149">
        <v>4.9995500000000002</v>
      </c>
      <c r="AA149">
        <v>0</v>
      </c>
      <c r="AB149">
        <v>2.6012500000000001E-2</v>
      </c>
      <c r="AC149">
        <v>0.218181818181818</v>
      </c>
      <c r="AD149">
        <v>0.218181818181818</v>
      </c>
      <c r="AE149">
        <v>29.125942500000001</v>
      </c>
      <c r="AF149">
        <v>1.79350125</v>
      </c>
      <c r="AG149">
        <v>2.2610277499999998</v>
      </c>
      <c r="AH149">
        <v>7.9973749999999996E-2</v>
      </c>
      <c r="AI149">
        <v>44.959999999999901</v>
      </c>
      <c r="AJ149">
        <v>0.53190733515286903</v>
      </c>
      <c r="AK149">
        <v>0.64781900578291796</v>
      </c>
      <c r="AL149">
        <v>3.98910420373665E-2</v>
      </c>
      <c r="AM149">
        <v>5.0289763122775798E-2</v>
      </c>
      <c r="AN149">
        <v>0.26023131672597799</v>
      </c>
      <c r="AO149">
        <v>1.7787755782918101E-3</v>
      </c>
      <c r="AP149">
        <v>29.125942500000001</v>
      </c>
      <c r="AQ149">
        <v>1.81202669228661</v>
      </c>
      <c r="AR149">
        <v>11.645874382534799</v>
      </c>
      <c r="AS149">
        <v>2.2294108525577698</v>
      </c>
      <c r="AT149">
        <v>0.79748866759469705</v>
      </c>
      <c r="AU149">
        <v>88.863599999999906</v>
      </c>
      <c r="AV149">
        <v>44.813254427379199</v>
      </c>
      <c r="AW149">
        <v>0.14674557262073701</v>
      </c>
      <c r="AX149">
        <v>3.1616897442228599E-2</v>
      </c>
      <c r="AY149">
        <v>-1.8525442286613601E-2</v>
      </c>
      <c r="AZ149">
        <v>5.4125617465125203E-2</v>
      </c>
      <c r="BA149">
        <v>1.39834185768965E-2</v>
      </c>
      <c r="BB149">
        <v>4.6261211508654004E-3</v>
      </c>
      <c r="BC149">
        <v>-1.03292051157553E-2</v>
      </c>
      <c r="BD149">
        <v>6.7217072620740101E-2</v>
      </c>
      <c r="BE149">
        <v>-7.9528499999997407E-2</v>
      </c>
      <c r="BF149">
        <v>6.0379491643144902</v>
      </c>
      <c r="BG149">
        <v>-3.5378448811241401</v>
      </c>
      <c r="BH149">
        <v>10.3364894464648</v>
      </c>
      <c r="BI149">
        <v>6.0379491643144902</v>
      </c>
      <c r="BJ149">
        <v>5.0002085663807003</v>
      </c>
      <c r="BK149">
        <v>20.672978892929699</v>
      </c>
      <c r="BL149">
        <v>-0.58593485715870497</v>
      </c>
      <c r="BM149">
        <v>1.7119205818352401</v>
      </c>
      <c r="BN149">
        <v>-2.9216909711373402</v>
      </c>
      <c r="BO149">
        <v>173.13170592679501</v>
      </c>
      <c r="BP149">
        <v>141.89180536139</v>
      </c>
      <c r="BQ149">
        <v>31.239900565404401</v>
      </c>
      <c r="BR149">
        <v>10.4084653135951</v>
      </c>
      <c r="BS149">
        <v>2.5850289006548999</v>
      </c>
      <c r="BT149">
        <v>4.0264405983848697</v>
      </c>
    </row>
    <row r="150" spans="1:72" x14ac:dyDescent="0.2">
      <c r="A150">
        <v>148</v>
      </c>
      <c r="B150" s="50">
        <v>44945.652777777781</v>
      </c>
      <c r="C150">
        <v>0</v>
      </c>
      <c r="D150">
        <v>0.22857142857142801</v>
      </c>
      <c r="E150">
        <v>0</v>
      </c>
      <c r="F150">
        <v>0</v>
      </c>
      <c r="G150">
        <v>11.6999999999999</v>
      </c>
      <c r="H150">
        <v>8.5779999999999994</v>
      </c>
      <c r="I150">
        <v>2.2599999999999998</v>
      </c>
      <c r="J150">
        <v>22.478000000000002</v>
      </c>
      <c r="K150">
        <v>4.0677500000000002</v>
      </c>
      <c r="L150">
        <v>33.293999999999997</v>
      </c>
      <c r="M150">
        <v>17.600000000000001</v>
      </c>
      <c r="N150">
        <v>1600.1379310344801</v>
      </c>
      <c r="O150">
        <v>82.132352941176407</v>
      </c>
      <c r="P150">
        <v>5</v>
      </c>
      <c r="Q150">
        <v>135</v>
      </c>
      <c r="R150">
        <v>7.00647058823529</v>
      </c>
      <c r="S150">
        <v>1.61375</v>
      </c>
      <c r="T150">
        <v>6</v>
      </c>
      <c r="U150">
        <v>1.4596125</v>
      </c>
      <c r="V150">
        <v>9.3450000000000005E-2</v>
      </c>
      <c r="W150">
        <v>23.750800000000002</v>
      </c>
      <c r="X150">
        <v>3.8378625</v>
      </c>
      <c r="Y150">
        <v>54.7999875</v>
      </c>
      <c r="Z150">
        <v>5.0479874999999996</v>
      </c>
      <c r="AA150">
        <v>1.32625E-2</v>
      </c>
      <c r="AB150">
        <v>1.1362499999999999E-2</v>
      </c>
      <c r="AC150">
        <v>0.22857142857142801</v>
      </c>
      <c r="AD150">
        <v>0.22857142857142801</v>
      </c>
      <c r="AE150">
        <v>29.176045519999999</v>
      </c>
      <c r="AF150">
        <v>1.7967478799999901</v>
      </c>
      <c r="AG150">
        <v>2.2635341359999899</v>
      </c>
      <c r="AH150">
        <v>8.0118519999999901E-2</v>
      </c>
      <c r="AI150">
        <v>45.015999999999998</v>
      </c>
      <c r="AJ150">
        <v>0.53240971122484204</v>
      </c>
      <c r="AK150">
        <v>0.64812612226763799</v>
      </c>
      <c r="AL150">
        <v>3.9913539186067097E-2</v>
      </c>
      <c r="AM150">
        <v>5.0282880220365998E-2</v>
      </c>
      <c r="AN150">
        <v>0.25990758841300798</v>
      </c>
      <c r="AO150">
        <v>1.77977874533499E-3</v>
      </c>
      <c r="AP150">
        <v>29.176045519999999</v>
      </c>
      <c r="AQ150">
        <v>1.81397047051211</v>
      </c>
      <c r="AR150">
        <v>11.634778851395501</v>
      </c>
      <c r="AS150">
        <v>2.2510102141344599</v>
      </c>
      <c r="AT150">
        <v>0.77711186962517098</v>
      </c>
      <c r="AU150">
        <v>88.896249999999995</v>
      </c>
      <c r="AV150">
        <v>44.875805056042097</v>
      </c>
      <c r="AW150">
        <v>0.14019494395787199</v>
      </c>
      <c r="AX150">
        <v>1.2523921865533E-2</v>
      </c>
      <c r="AY150">
        <v>-1.7222590512118299E-2</v>
      </c>
      <c r="AZ150">
        <v>6.52211486044596E-2</v>
      </c>
      <c r="BA150">
        <v>5.5329061163021404E-3</v>
      </c>
      <c r="BB150">
        <v>5.5744571456803104E-3</v>
      </c>
      <c r="BC150">
        <v>-9.5854241453833706E-3</v>
      </c>
      <c r="BD150">
        <v>6.0522479957874298E-2</v>
      </c>
      <c r="BE150">
        <v>-7.9672463999998597E-2</v>
      </c>
      <c r="BF150">
        <v>2.28300659007113</v>
      </c>
      <c r="BG150">
        <v>-3.1395347287715798</v>
      </c>
      <c r="BH150">
        <v>11.8892718810212</v>
      </c>
      <c r="BI150">
        <v>2.28300659007113</v>
      </c>
      <c r="BJ150">
        <v>-1.7130562774008899</v>
      </c>
      <c r="BK150">
        <v>23.778543762042499</v>
      </c>
      <c r="BL150">
        <v>-1.3751754998980299</v>
      </c>
      <c r="BM150">
        <v>5.2077256074196496</v>
      </c>
      <c r="BN150">
        <v>-3.7869534527089699</v>
      </c>
      <c r="BO150">
        <v>23.765722404481899</v>
      </c>
      <c r="BP150">
        <v>53.650654866671601</v>
      </c>
      <c r="BQ150">
        <v>-29.884932462189699</v>
      </c>
      <c r="BR150">
        <v>19.897432558921601</v>
      </c>
      <c r="BS150">
        <v>-2.6262589134293401</v>
      </c>
      <c r="BT150">
        <v>-7.5763408006637603</v>
      </c>
    </row>
    <row r="151" spans="1:72" x14ac:dyDescent="0.2">
      <c r="A151">
        <v>149</v>
      </c>
      <c r="B151" s="50">
        <v>44945.666666666664</v>
      </c>
      <c r="C151">
        <v>0</v>
      </c>
      <c r="D151">
        <v>0.33444444444444399</v>
      </c>
      <c r="E151">
        <v>0</v>
      </c>
      <c r="F151">
        <v>0</v>
      </c>
      <c r="G151">
        <v>11.6999999999999</v>
      </c>
      <c r="H151">
        <v>8.5574999999999992</v>
      </c>
      <c r="I151">
        <v>2.2574999999999998</v>
      </c>
      <c r="J151">
        <v>22.474</v>
      </c>
      <c r="K151">
        <v>4.0647500000000001</v>
      </c>
      <c r="L151">
        <v>33.291904761904703</v>
      </c>
      <c r="M151">
        <v>17.995999999999999</v>
      </c>
      <c r="N151">
        <v>1600.06666666666</v>
      </c>
      <c r="O151">
        <v>82.1947368421052</v>
      </c>
      <c r="P151">
        <v>5</v>
      </c>
      <c r="Q151">
        <v>135</v>
      </c>
      <c r="R151">
        <v>7.0067647058823503</v>
      </c>
      <c r="S151">
        <v>0.82524999999999904</v>
      </c>
      <c r="T151">
        <v>6</v>
      </c>
      <c r="U151">
        <v>1.4881888888888799</v>
      </c>
      <c r="V151">
        <v>9.6044444444444405E-2</v>
      </c>
      <c r="W151">
        <v>23.726777777777698</v>
      </c>
      <c r="X151">
        <v>3.84192222222222</v>
      </c>
      <c r="Y151">
        <v>54.756322222222202</v>
      </c>
      <c r="Z151">
        <v>4.9567222222222203</v>
      </c>
      <c r="AA151">
        <v>0</v>
      </c>
      <c r="AB151">
        <v>3.5511111111111097E-2</v>
      </c>
      <c r="AC151">
        <v>0.33444444444444399</v>
      </c>
      <c r="AD151">
        <v>0.33444444444444399</v>
      </c>
      <c r="AE151">
        <v>29.156038299999999</v>
      </c>
      <c r="AF151">
        <v>1.7924539500000001</v>
      </c>
      <c r="AG151">
        <v>2.2610256899999999</v>
      </c>
      <c r="AH151">
        <v>7.9927049999999999E-2</v>
      </c>
      <c r="AI151">
        <v>44.988999999999997</v>
      </c>
      <c r="AJ151">
        <v>0.53246889339414605</v>
      </c>
      <c r="AK151">
        <v>0.64807037942608103</v>
      </c>
      <c r="AL151">
        <v>3.9842049167574299E-2</v>
      </c>
      <c r="AM151">
        <v>5.0257300451221398E-2</v>
      </c>
      <c r="AN151">
        <v>0.26006357109515599</v>
      </c>
      <c r="AO151">
        <v>1.77659094445308E-3</v>
      </c>
      <c r="AP151">
        <v>29.156038299999999</v>
      </c>
      <c r="AQ151">
        <v>1.8158893032554899</v>
      </c>
      <c r="AR151">
        <v>11.623011111232</v>
      </c>
      <c r="AS151">
        <v>2.2103129912365098</v>
      </c>
      <c r="AT151">
        <v>0.79241429082813097</v>
      </c>
      <c r="AU151">
        <v>88.769933333333299</v>
      </c>
      <c r="AV151">
        <v>44.805251705723997</v>
      </c>
      <c r="AW151">
        <v>0.183748294275936</v>
      </c>
      <c r="AX151">
        <v>5.0712698763490001E-2</v>
      </c>
      <c r="AY151">
        <v>-2.3435353255498701E-2</v>
      </c>
      <c r="AZ151">
        <v>7.6988888767937497E-2</v>
      </c>
      <c r="BA151">
        <v>2.2429067917176099E-2</v>
      </c>
      <c r="BB151">
        <v>6.5802469032425204E-3</v>
      </c>
      <c r="BC151">
        <v>-1.3074452069186299E-2</v>
      </c>
      <c r="BD151">
        <v>0.104266234275928</v>
      </c>
      <c r="BE151">
        <v>-7.9482060000007598E-2</v>
      </c>
      <c r="BF151">
        <v>6.3180272545876299</v>
      </c>
      <c r="BG151">
        <v>-2.9196868673793999</v>
      </c>
      <c r="BH151">
        <v>9.5916389661051706</v>
      </c>
      <c r="BI151">
        <v>6.3180272545876299</v>
      </c>
      <c r="BJ151">
        <v>6.7966807744164397</v>
      </c>
      <c r="BK151">
        <v>19.183277932210299</v>
      </c>
      <c r="BL151">
        <v>-0.46212001780450901</v>
      </c>
      <c r="BM151">
        <v>1.5181382700020001</v>
      </c>
      <c r="BN151">
        <v>-3.2851601564773998</v>
      </c>
      <c r="BO151">
        <v>203.74649737792399</v>
      </c>
      <c r="BP151">
        <v>148.473640482809</v>
      </c>
      <c r="BQ151">
        <v>55.272856895115602</v>
      </c>
      <c r="BR151">
        <v>8.4426315994113708</v>
      </c>
      <c r="BS151">
        <v>4.2694698725813902</v>
      </c>
      <c r="BT151">
        <v>1.97744259858351</v>
      </c>
    </row>
    <row r="152" spans="1:72" x14ac:dyDescent="0.2">
      <c r="A152">
        <v>150</v>
      </c>
      <c r="B152" s="50">
        <v>44945.680555555555</v>
      </c>
      <c r="C152">
        <v>0</v>
      </c>
      <c r="D152">
        <v>0.29709677419354802</v>
      </c>
      <c r="E152">
        <v>0</v>
      </c>
      <c r="F152">
        <v>0</v>
      </c>
      <c r="G152">
        <v>11.6999999999999</v>
      </c>
      <c r="H152">
        <v>8.5779999999999994</v>
      </c>
      <c r="I152">
        <v>2.2619999999999898</v>
      </c>
      <c r="J152">
        <v>22.468571428571401</v>
      </c>
      <c r="K152">
        <v>4.0839999999999996</v>
      </c>
      <c r="L152">
        <v>33.282307692307697</v>
      </c>
      <c r="M152">
        <v>18.014285714285698</v>
      </c>
      <c r="N152">
        <v>1599.7333333333299</v>
      </c>
      <c r="O152">
        <v>81.878787878787804</v>
      </c>
      <c r="P152">
        <v>5</v>
      </c>
      <c r="Q152">
        <v>135</v>
      </c>
      <c r="R152">
        <v>6.9950000000000001</v>
      </c>
      <c r="S152">
        <v>2.3454999999999999</v>
      </c>
      <c r="T152">
        <v>6</v>
      </c>
      <c r="U152">
        <v>1.4783999999999999</v>
      </c>
      <c r="V152">
        <v>9.4387499999999999E-2</v>
      </c>
      <c r="W152">
        <v>23.665087499999998</v>
      </c>
      <c r="X152">
        <v>3.7244999999999999</v>
      </c>
      <c r="Y152">
        <v>54.685824999999902</v>
      </c>
      <c r="Z152">
        <v>5.0527499999999996</v>
      </c>
      <c r="AA152">
        <v>1.44875E-2</v>
      </c>
      <c r="AB152">
        <v>0</v>
      </c>
      <c r="AC152">
        <v>0.29709677419354802</v>
      </c>
      <c r="AD152">
        <v>0.29709677419354802</v>
      </c>
      <c r="AE152">
        <v>29.166616948571399</v>
      </c>
      <c r="AF152">
        <v>1.7967478799999901</v>
      </c>
      <c r="AG152">
        <v>2.2655341359999901</v>
      </c>
      <c r="AH152">
        <v>8.0118519999999901E-2</v>
      </c>
      <c r="AI152">
        <v>45.0085714285714</v>
      </c>
      <c r="AJ152">
        <v>0.53334875991303798</v>
      </c>
      <c r="AK152">
        <v>0.64802361023297095</v>
      </c>
      <c r="AL152">
        <v>3.9920126832984099E-2</v>
      </c>
      <c r="AM152">
        <v>5.03356152859772E-2</v>
      </c>
      <c r="AN152">
        <v>0.25995048562178602</v>
      </c>
      <c r="AO152">
        <v>1.7800724941280999E-3</v>
      </c>
      <c r="AP152">
        <v>29.166616948571399</v>
      </c>
      <c r="AQ152">
        <v>1.76038954428992</v>
      </c>
      <c r="AR152">
        <v>11.5927909612065</v>
      </c>
      <c r="AS152">
        <v>2.25313391910497</v>
      </c>
      <c r="AT152">
        <v>0.78850280665543504</v>
      </c>
      <c r="AU152">
        <v>88.606562499999995</v>
      </c>
      <c r="AV152">
        <v>44.772931373172803</v>
      </c>
      <c r="AW152">
        <v>0.235640055398533</v>
      </c>
      <c r="AX152">
        <v>1.24002168950241E-2</v>
      </c>
      <c r="AY152">
        <v>3.6358335710076697E-2</v>
      </c>
      <c r="AZ152">
        <v>0.107209038793437</v>
      </c>
      <c r="BA152">
        <v>5.4734186953888904E-3</v>
      </c>
      <c r="BB152">
        <v>9.16316570884077E-3</v>
      </c>
      <c r="BC152">
        <v>2.0235635792194E-2</v>
      </c>
      <c r="BD152">
        <v>0.155967591398537</v>
      </c>
      <c r="BE152">
        <v>-7.9672463999995904E-2</v>
      </c>
      <c r="BF152">
        <v>1.73908217402166</v>
      </c>
      <c r="BG152">
        <v>5.0991151240154604</v>
      </c>
      <c r="BH152">
        <v>15.035650572731299</v>
      </c>
      <c r="BI152">
        <v>1.73908217402166</v>
      </c>
      <c r="BJ152">
        <v>13.6763945960742</v>
      </c>
      <c r="BK152">
        <v>30.071301145462701</v>
      </c>
      <c r="BL152">
        <v>2.9320725611393401</v>
      </c>
      <c r="BM152">
        <v>8.6457389980377695</v>
      </c>
      <c r="BN152">
        <v>2.94867838969108</v>
      </c>
      <c r="BO152">
        <v>269.76260077091001</v>
      </c>
      <c r="BP152">
        <v>40.868431089509002</v>
      </c>
      <c r="BQ152">
        <v>228.894169681401</v>
      </c>
      <c r="BR152">
        <v>27.114861449625899</v>
      </c>
      <c r="BS152">
        <v>12.9807617264655</v>
      </c>
      <c r="BT152">
        <v>2.0888497933324901</v>
      </c>
    </row>
    <row r="153" spans="1:72" x14ac:dyDescent="0.2">
      <c r="A153">
        <v>151</v>
      </c>
      <c r="B153" s="50">
        <v>44945.694444444445</v>
      </c>
      <c r="C153">
        <v>0</v>
      </c>
      <c r="D153">
        <v>0.32</v>
      </c>
      <c r="E153">
        <v>0</v>
      </c>
      <c r="F153">
        <v>0</v>
      </c>
      <c r="G153">
        <v>11.6999999999999</v>
      </c>
      <c r="H153">
        <v>8.5549999999999997</v>
      </c>
      <c r="I153">
        <v>2.2549999999999999</v>
      </c>
      <c r="J153">
        <v>22.475000000000001</v>
      </c>
      <c r="K153">
        <v>4.0604999999999896</v>
      </c>
      <c r="L153">
        <v>33.289230769230699</v>
      </c>
      <c r="M153">
        <v>17.459375000000001</v>
      </c>
      <c r="N153">
        <v>1600.0540540540501</v>
      </c>
      <c r="O153">
        <v>81.868750000000006</v>
      </c>
      <c r="P153">
        <v>5</v>
      </c>
      <c r="Q153">
        <v>135</v>
      </c>
      <c r="R153">
        <v>6.99696969696969</v>
      </c>
      <c r="S153">
        <v>0.85974358974359</v>
      </c>
      <c r="T153">
        <v>6</v>
      </c>
      <c r="U153">
        <v>1.43158749999999</v>
      </c>
      <c r="V153">
        <v>0.106524999999999</v>
      </c>
      <c r="W153">
        <v>23.6360125</v>
      </c>
      <c r="X153">
        <v>3.7391375</v>
      </c>
      <c r="Y153">
        <v>54.576799999999999</v>
      </c>
      <c r="Z153">
        <v>5.0013499999999897</v>
      </c>
      <c r="AA153">
        <v>1.25375E-2</v>
      </c>
      <c r="AB153">
        <v>2.2624999999999902E-3</v>
      </c>
      <c r="AC153">
        <v>0.32</v>
      </c>
      <c r="AD153">
        <v>0.32</v>
      </c>
      <c r="AE153">
        <v>29.1550862</v>
      </c>
      <c r="AF153">
        <v>1.7919303</v>
      </c>
      <c r="AG153">
        <v>2.25852466</v>
      </c>
      <c r="AH153">
        <v>7.9903699999999994E-2</v>
      </c>
      <c r="AI153">
        <v>44.984999999999999</v>
      </c>
      <c r="AJ153">
        <v>0.53420292505240297</v>
      </c>
      <c r="AK153">
        <v>0.64810684005779695</v>
      </c>
      <c r="AL153">
        <v>3.9833951317105702E-2</v>
      </c>
      <c r="AM153">
        <v>5.02061722796487E-2</v>
      </c>
      <c r="AN153">
        <v>0.26008669556518799</v>
      </c>
      <c r="AO153">
        <v>1.7762298543959E-3</v>
      </c>
      <c r="AP153">
        <v>29.1550861999999</v>
      </c>
      <c r="AQ153">
        <v>1.7673079768189901</v>
      </c>
      <c r="AR153">
        <v>11.5785480222274</v>
      </c>
      <c r="AS153">
        <v>2.2302135127041001</v>
      </c>
      <c r="AT153">
        <v>0.76475822996845699</v>
      </c>
      <c r="AU153">
        <v>88.384887499999905</v>
      </c>
      <c r="AV153">
        <v>44.731155711750503</v>
      </c>
      <c r="AW153">
        <v>0.25384428824941802</v>
      </c>
      <c r="AX153">
        <v>2.8311147295895001E-2</v>
      </c>
      <c r="AY153">
        <v>2.4622323181000699E-2</v>
      </c>
      <c r="AZ153">
        <v>0.121451977772515</v>
      </c>
      <c r="BA153">
        <v>1.2535239396454E-2</v>
      </c>
      <c r="BB153">
        <v>1.03805109207278E-2</v>
      </c>
      <c r="BC153">
        <v>1.3740670148275701E-2</v>
      </c>
      <c r="BD153">
        <v>0.17438544824941099</v>
      </c>
      <c r="BE153">
        <v>-7.94588400000064E-2</v>
      </c>
      <c r="BF153">
        <v>3.6863473041529899</v>
      </c>
      <c r="BG153">
        <v>3.2060316641928002</v>
      </c>
      <c r="BH153">
        <v>15.814059605796301</v>
      </c>
      <c r="BI153">
        <v>3.6863473041529899</v>
      </c>
      <c r="BJ153">
        <v>13.7847579366916</v>
      </c>
      <c r="BK153">
        <v>31.628119211592601</v>
      </c>
      <c r="BL153">
        <v>0.86970418131273997</v>
      </c>
      <c r="BM153">
        <v>4.2898995403879496</v>
      </c>
      <c r="BN153">
        <v>4.9325962005986197</v>
      </c>
      <c r="BO153">
        <v>296.42041384849398</v>
      </c>
      <c r="BP153">
        <v>86.629161647595396</v>
      </c>
      <c r="BQ153">
        <v>209.79125220089799</v>
      </c>
      <c r="BR153">
        <v>25.361328794532501</v>
      </c>
      <c r="BS153">
        <v>12.3102190150304</v>
      </c>
      <c r="BT153">
        <v>2.0601850189316</v>
      </c>
    </row>
    <row r="154" spans="1:72" x14ac:dyDescent="0.2">
      <c r="A154">
        <v>152</v>
      </c>
      <c r="B154" s="50">
        <v>44945.708333333336</v>
      </c>
      <c r="C154">
        <v>0</v>
      </c>
      <c r="D154">
        <v>0.3468</v>
      </c>
      <c r="E154">
        <v>0</v>
      </c>
      <c r="F154">
        <v>0</v>
      </c>
      <c r="G154">
        <v>11.6999999999999</v>
      </c>
      <c r="H154">
        <v>8.56</v>
      </c>
      <c r="I154">
        <v>2.258</v>
      </c>
      <c r="J154">
        <v>22.446842105263102</v>
      </c>
      <c r="K154">
        <v>4.09794871794871</v>
      </c>
      <c r="L154">
        <v>33.295000000000002</v>
      </c>
      <c r="M154">
        <v>17.8774193548387</v>
      </c>
      <c r="N154">
        <v>1599.9142857142799</v>
      </c>
      <c r="O154">
        <v>81.891428571428506</v>
      </c>
      <c r="P154">
        <v>5</v>
      </c>
      <c r="Q154">
        <v>135</v>
      </c>
      <c r="R154">
        <v>6.9968571428571398</v>
      </c>
      <c r="S154">
        <v>2.36666666666666</v>
      </c>
      <c r="T154">
        <v>6</v>
      </c>
      <c r="U154">
        <v>1.4930375</v>
      </c>
      <c r="V154">
        <v>0.12329999999999899</v>
      </c>
      <c r="W154">
        <v>23.607399999999998</v>
      </c>
      <c r="X154">
        <v>3.7656375</v>
      </c>
      <c r="Y154">
        <v>54.744437499999997</v>
      </c>
      <c r="Z154">
        <v>5.0377999999999998</v>
      </c>
      <c r="AA154">
        <v>2.6374999999999999E-2</v>
      </c>
      <c r="AB154">
        <v>0</v>
      </c>
      <c r="AC154">
        <v>0.3468</v>
      </c>
      <c r="AD154">
        <v>0.3468</v>
      </c>
      <c r="AE154">
        <v>29.130832505263101</v>
      </c>
      <c r="AF154">
        <v>1.7929775999999999</v>
      </c>
      <c r="AG154">
        <v>2.26152672</v>
      </c>
      <c r="AH154">
        <v>7.9950400000000005E-2</v>
      </c>
      <c r="AI154">
        <v>44.964842105263102</v>
      </c>
      <c r="AJ154">
        <v>0.53212406292900805</v>
      </c>
      <c r="AK154">
        <v>0.64785799618883499</v>
      </c>
      <c r="AL154">
        <v>3.9875100546391803E-2</v>
      </c>
      <c r="AM154">
        <v>5.0295444487622999E-2</v>
      </c>
      <c r="AN154">
        <v>0.26020329333327002</v>
      </c>
      <c r="AO154">
        <v>1.77806473361643E-3</v>
      </c>
      <c r="AP154">
        <v>29.130832505263101</v>
      </c>
      <c r="AQ154">
        <v>1.7798332346854699</v>
      </c>
      <c r="AR154">
        <v>11.5645316476259</v>
      </c>
      <c r="AS154">
        <v>2.2464673806673598</v>
      </c>
      <c r="AT154">
        <v>0.79448118060536899</v>
      </c>
      <c r="AU154">
        <v>88.648312500000003</v>
      </c>
      <c r="AV154">
        <v>44.721664768241901</v>
      </c>
      <c r="AW154">
        <v>0.24317733702119401</v>
      </c>
      <c r="AX154">
        <v>1.50593393326321E-2</v>
      </c>
      <c r="AY154">
        <v>1.3144365314526601E-2</v>
      </c>
      <c r="AZ154">
        <v>0.13546835237402799</v>
      </c>
      <c r="BA154">
        <v>6.6589261136972703E-3</v>
      </c>
      <c r="BB154">
        <v>1.15784916558998E-2</v>
      </c>
      <c r="BC154">
        <v>7.3310259506458196E-3</v>
      </c>
      <c r="BD154">
        <v>0.16367205702118601</v>
      </c>
      <c r="BE154">
        <v>-7.9505280000007297E-2</v>
      </c>
      <c r="BF154">
        <v>1.8093208540744099</v>
      </c>
      <c r="BG154">
        <v>1.5792441986887999</v>
      </c>
      <c r="BH154">
        <v>16.275993893457802</v>
      </c>
      <c r="BI154">
        <v>1.8093208540744099</v>
      </c>
      <c r="BJ154">
        <v>6.7771301055264299</v>
      </c>
      <c r="BK154">
        <v>32.551987786915603</v>
      </c>
      <c r="BL154">
        <v>0.87283811223006902</v>
      </c>
      <c r="BM154">
        <v>8.9956371512580997</v>
      </c>
      <c r="BN154">
        <v>10.306191979031</v>
      </c>
      <c r="BO154">
        <v>162.69791972423101</v>
      </c>
      <c r="BP154">
        <v>42.519040070748602</v>
      </c>
      <c r="BQ154">
        <v>120.178879653482</v>
      </c>
      <c r="BR154">
        <v>29.476142334989099</v>
      </c>
      <c r="BS154">
        <v>6.0534017638966704</v>
      </c>
      <c r="BT154">
        <v>4.8693517272864497</v>
      </c>
    </row>
    <row r="155" spans="1:72" x14ac:dyDescent="0.2">
      <c r="A155">
        <v>153</v>
      </c>
      <c r="B155" s="50">
        <v>44945.722222222219</v>
      </c>
      <c r="C155">
        <v>0</v>
      </c>
      <c r="D155">
        <v>0.31724137931034402</v>
      </c>
      <c r="E155">
        <v>0</v>
      </c>
      <c r="F155">
        <v>0</v>
      </c>
      <c r="G155">
        <v>11.6999999999999</v>
      </c>
      <c r="H155">
        <v>8.5675000000000008</v>
      </c>
      <c r="I155">
        <v>2.2574999999999998</v>
      </c>
      <c r="J155">
        <v>22.466999999999999</v>
      </c>
      <c r="K155">
        <v>4.0717499999999998</v>
      </c>
      <c r="L155">
        <v>33.299545454545402</v>
      </c>
      <c r="M155">
        <v>17.677777777777699</v>
      </c>
      <c r="N155">
        <v>1600.15384615384</v>
      </c>
      <c r="O155">
        <v>82.222857142857094</v>
      </c>
      <c r="P155">
        <v>5</v>
      </c>
      <c r="Q155">
        <v>135</v>
      </c>
      <c r="R155">
        <v>6.9897297297297296</v>
      </c>
      <c r="S155">
        <v>2.29</v>
      </c>
      <c r="T155">
        <v>6</v>
      </c>
      <c r="U155">
        <v>1.44837777777777</v>
      </c>
      <c r="V155">
        <v>0.13313333333333299</v>
      </c>
      <c r="W155">
        <v>23.605977777777699</v>
      </c>
      <c r="X155">
        <v>3.78325555555555</v>
      </c>
      <c r="Y155">
        <v>54.763377777777698</v>
      </c>
      <c r="Z155">
        <v>4.9900777777777696</v>
      </c>
      <c r="AA155">
        <v>1.04444444444444E-2</v>
      </c>
      <c r="AB155">
        <v>7.1888888888888896E-3</v>
      </c>
      <c r="AC155">
        <v>0.31724137931034402</v>
      </c>
      <c r="AD155">
        <v>0.31724137931034402</v>
      </c>
      <c r="AE155">
        <v>29.156846699999999</v>
      </c>
      <c r="AF155">
        <v>1.79454855</v>
      </c>
      <c r="AG155">
        <v>2.2610298099999899</v>
      </c>
      <c r="AH155">
        <v>8.0020450000000007E-2</v>
      </c>
      <c r="AI155">
        <v>44.991999999999997</v>
      </c>
      <c r="AJ155">
        <v>0.53241505332841998</v>
      </c>
      <c r="AK155">
        <v>0.64804513469061098</v>
      </c>
      <c r="AL155">
        <v>3.9885947501778103E-2</v>
      </c>
      <c r="AM155">
        <v>5.0254040940611602E-2</v>
      </c>
      <c r="AN155">
        <v>0.26004623044096697</v>
      </c>
      <c r="AO155">
        <v>1.77854840860597E-3</v>
      </c>
      <c r="AP155">
        <v>29.156846699999999</v>
      </c>
      <c r="AQ155">
        <v>1.78816043049449</v>
      </c>
      <c r="AR155">
        <v>11.5638349451556</v>
      </c>
      <c r="AS155">
        <v>2.2251869774049902</v>
      </c>
      <c r="AT155">
        <v>0.77113813179525503</v>
      </c>
      <c r="AU155">
        <v>88.591066666666606</v>
      </c>
      <c r="AV155">
        <v>44.734029053055103</v>
      </c>
      <c r="AW155">
        <v>0.25797094694489398</v>
      </c>
      <c r="AX155">
        <v>3.5842832595004599E-2</v>
      </c>
      <c r="AY155">
        <v>6.3881195055004404E-3</v>
      </c>
      <c r="AZ155">
        <v>0.13616505484438499</v>
      </c>
      <c r="BA155">
        <v>1.5852436989764698E-2</v>
      </c>
      <c r="BB155">
        <v>1.16380388755884E-2</v>
      </c>
      <c r="BC155">
        <v>3.5597362386771002E-3</v>
      </c>
      <c r="BD155">
        <v>0.17839600694489</v>
      </c>
      <c r="BE155">
        <v>-7.9574940000003994E-2</v>
      </c>
      <c r="BF155">
        <v>4.7076184114815796</v>
      </c>
      <c r="BG155">
        <v>0.83901931911011196</v>
      </c>
      <c r="BH155">
        <v>17.8839972395252</v>
      </c>
      <c r="BI155">
        <v>4.7076184114815796</v>
      </c>
      <c r="BJ155">
        <v>11.093275461183399</v>
      </c>
      <c r="BK155">
        <v>35.767994479050401</v>
      </c>
      <c r="BL155">
        <v>0.178225855575676</v>
      </c>
      <c r="BM155">
        <v>3.7989479342478698</v>
      </c>
      <c r="BN155">
        <v>21.315358099851</v>
      </c>
      <c r="BO155">
        <v>269.75182279576399</v>
      </c>
      <c r="BP155">
        <v>110.62903266981699</v>
      </c>
      <c r="BQ155">
        <v>159.12279012594601</v>
      </c>
      <c r="BR155">
        <v>27.765043179531698</v>
      </c>
      <c r="BS155">
        <v>9.2102280965907593</v>
      </c>
      <c r="BT155">
        <v>3.0145880089342301</v>
      </c>
    </row>
    <row r="156" spans="1:72" x14ac:dyDescent="0.2">
      <c r="A156">
        <v>154</v>
      </c>
      <c r="B156" s="50">
        <v>44945.736111111109</v>
      </c>
      <c r="C156">
        <v>0</v>
      </c>
      <c r="D156">
        <v>0.379583333333333</v>
      </c>
      <c r="E156">
        <v>0</v>
      </c>
      <c r="F156">
        <v>0</v>
      </c>
      <c r="G156">
        <v>11.6999999999999</v>
      </c>
      <c r="H156">
        <v>8.5675000000000008</v>
      </c>
      <c r="I156">
        <v>2.2599999999999998</v>
      </c>
      <c r="J156">
        <v>22.4375</v>
      </c>
      <c r="K156">
        <v>4.0447499999999996</v>
      </c>
      <c r="L156">
        <v>33.298000000000002</v>
      </c>
      <c r="M156">
        <v>17.6064516129032</v>
      </c>
      <c r="N156">
        <v>1600.1428571428501</v>
      </c>
      <c r="O156">
        <v>82.024242424242402</v>
      </c>
      <c r="P156">
        <v>5</v>
      </c>
      <c r="Q156">
        <v>135</v>
      </c>
      <c r="R156">
        <v>6.9927777777777704</v>
      </c>
      <c r="S156">
        <v>0.82925000000000004</v>
      </c>
      <c r="T156">
        <v>6</v>
      </c>
      <c r="U156">
        <v>1.4545124999999901</v>
      </c>
      <c r="V156">
        <v>0.1247375</v>
      </c>
      <c r="W156">
        <v>23.593087499999999</v>
      </c>
      <c r="X156">
        <v>3.7760625000000001</v>
      </c>
      <c r="Y156">
        <v>54.802499999999903</v>
      </c>
      <c r="Z156">
        <v>5.0429874999999997</v>
      </c>
      <c r="AA156">
        <v>9.4500000000000001E-3</v>
      </c>
      <c r="AB156">
        <v>2.3249999999999998E-3</v>
      </c>
      <c r="AC156">
        <v>0.379583333333333</v>
      </c>
      <c r="AD156">
        <v>0.379583333333333</v>
      </c>
      <c r="AE156">
        <v>29.1273467</v>
      </c>
      <c r="AF156">
        <v>1.79454855</v>
      </c>
      <c r="AG156">
        <v>2.2635298099999899</v>
      </c>
      <c r="AH156">
        <v>8.0020450000000007E-2</v>
      </c>
      <c r="AI156">
        <v>44.964999999999897</v>
      </c>
      <c r="AJ156">
        <v>0.531496678071255</v>
      </c>
      <c r="AK156">
        <v>0.64777819859890995</v>
      </c>
      <c r="AL156">
        <v>3.9909897698209698E-2</v>
      </c>
      <c r="AM156">
        <v>5.0339815634382203E-2</v>
      </c>
      <c r="AN156">
        <v>0.26020237962859899</v>
      </c>
      <c r="AO156">
        <v>1.7796163682864399E-3</v>
      </c>
      <c r="AP156">
        <v>29.127346699999901</v>
      </c>
      <c r="AQ156">
        <v>1.78476062386502</v>
      </c>
      <c r="AR156">
        <v>11.5575203986444</v>
      </c>
      <c r="AS156">
        <v>2.2487806026168702</v>
      </c>
      <c r="AT156">
        <v>0.77306856196311702</v>
      </c>
      <c r="AU156">
        <v>88.669149999999902</v>
      </c>
      <c r="AV156">
        <v>44.718408325126298</v>
      </c>
      <c r="AW156">
        <v>0.24659167487366301</v>
      </c>
      <c r="AX156">
        <v>1.47492073831272E-2</v>
      </c>
      <c r="AY156">
        <v>9.7879261349800295E-3</v>
      </c>
      <c r="AZ156">
        <v>0.14247960135555501</v>
      </c>
      <c r="BA156">
        <v>6.5160208263955804E-3</v>
      </c>
      <c r="BB156">
        <v>1.2177743705602999E-2</v>
      </c>
      <c r="BC156">
        <v>5.4542554086820403E-3</v>
      </c>
      <c r="BD156">
        <v>0.167016734873662</v>
      </c>
      <c r="BE156">
        <v>-7.9574940000000496E-2</v>
      </c>
      <c r="BF156">
        <v>1.61901288508531</v>
      </c>
      <c r="BG156">
        <v>1.0744156020834199</v>
      </c>
      <c r="BH156">
        <v>15.639912333211299</v>
      </c>
      <c r="BI156">
        <v>1.61901288508531</v>
      </c>
      <c r="BJ156">
        <v>5.3868569743374799</v>
      </c>
      <c r="BK156">
        <v>31.279824666422599</v>
      </c>
      <c r="BL156">
        <v>0.66362387352266705</v>
      </c>
      <c r="BM156">
        <v>9.6601530953147208</v>
      </c>
      <c r="BN156">
        <v>14.556669042113199</v>
      </c>
      <c r="BO156">
        <v>136.89769087684601</v>
      </c>
      <c r="BP156">
        <v>38.046802799504903</v>
      </c>
      <c r="BQ156">
        <v>98.850888077341295</v>
      </c>
      <c r="BR156">
        <v>28.527502761777601</v>
      </c>
      <c r="BS156">
        <v>4.7392518203033598</v>
      </c>
      <c r="BT156">
        <v>6.0194106250196198</v>
      </c>
    </row>
    <row r="157" spans="1:72" x14ac:dyDescent="0.2">
      <c r="A157">
        <v>155</v>
      </c>
      <c r="B157" s="50">
        <v>44945.75</v>
      </c>
      <c r="C157">
        <v>0</v>
      </c>
      <c r="D157">
        <v>0.28586206896551702</v>
      </c>
      <c r="E157">
        <v>0</v>
      </c>
      <c r="F157">
        <v>0</v>
      </c>
      <c r="G157">
        <v>11.6999999999999</v>
      </c>
      <c r="H157">
        <v>8.5640000000000001</v>
      </c>
      <c r="I157">
        <v>2.2599999999999998</v>
      </c>
      <c r="J157">
        <v>22.49</v>
      </c>
      <c r="K157">
        <v>4.0407894736842103</v>
      </c>
      <c r="L157">
        <v>33.306521739130403</v>
      </c>
      <c r="M157">
        <v>16.962499999999999</v>
      </c>
      <c r="N157">
        <v>1599.7586206896499</v>
      </c>
      <c r="O157">
        <v>81.874999999999901</v>
      </c>
      <c r="P157">
        <v>5</v>
      </c>
      <c r="Q157">
        <v>135</v>
      </c>
      <c r="R157">
        <v>6.9851282051282002</v>
      </c>
      <c r="S157">
        <v>2.6015000000000001</v>
      </c>
      <c r="T157">
        <v>6</v>
      </c>
      <c r="U157">
        <v>1.4572749999999901</v>
      </c>
      <c r="V157">
        <v>0.12152499999999999</v>
      </c>
      <c r="W157">
        <v>23.6265</v>
      </c>
      <c r="X157">
        <v>3.7473874999999999</v>
      </c>
      <c r="Y157">
        <v>54.741549999999997</v>
      </c>
      <c r="Z157">
        <v>5.0413750000000004</v>
      </c>
      <c r="AA157">
        <v>9.5125000000000001E-3</v>
      </c>
      <c r="AB157">
        <v>3.0125E-3</v>
      </c>
      <c r="AC157">
        <v>0.28586206896551702</v>
      </c>
      <c r="AD157">
        <v>0.28586206896551702</v>
      </c>
      <c r="AE157">
        <v>29.177113760000001</v>
      </c>
      <c r="AF157">
        <v>1.7938154399999999</v>
      </c>
      <c r="AG157">
        <v>2.2635283679999998</v>
      </c>
      <c r="AH157">
        <v>7.9987760000000005E-2</v>
      </c>
      <c r="AI157">
        <v>45.013999999999903</v>
      </c>
      <c r="AJ157">
        <v>0.53299758154454802</v>
      </c>
      <c r="AK157">
        <v>0.64817865019771603</v>
      </c>
      <c r="AL157">
        <v>3.98501675034433E-2</v>
      </c>
      <c r="AM157">
        <v>5.0284986182076601E-2</v>
      </c>
      <c r="AN157">
        <v>0.25991913626871599</v>
      </c>
      <c r="AO157">
        <v>1.77695294797174E-3</v>
      </c>
      <c r="AP157">
        <v>29.177113760000001</v>
      </c>
      <c r="AQ157">
        <v>1.7712073495510099</v>
      </c>
      <c r="AR157">
        <v>11.5738881440834</v>
      </c>
      <c r="AS157">
        <v>2.2480615529024401</v>
      </c>
      <c r="AT157">
        <v>0.77672405064533201</v>
      </c>
      <c r="AU157">
        <v>88.614087499999997</v>
      </c>
      <c r="AV157">
        <v>44.7702708065368</v>
      </c>
      <c r="AW157">
        <v>0.24372919346310301</v>
      </c>
      <c r="AX157">
        <v>1.5466815097551601E-2</v>
      </c>
      <c r="AY157">
        <v>2.2608090448985499E-2</v>
      </c>
      <c r="AZ157">
        <v>0.12611185591657101</v>
      </c>
      <c r="BA157">
        <v>6.8330555588387697E-3</v>
      </c>
      <c r="BB157">
        <v>1.07787911039804E-2</v>
      </c>
      <c r="BC157">
        <v>1.2603353692275899E-2</v>
      </c>
      <c r="BD157">
        <v>0.16418676146310801</v>
      </c>
      <c r="BE157">
        <v>-7.9542431999994806E-2</v>
      </c>
      <c r="BF157">
        <v>2.2544111270054099</v>
      </c>
      <c r="BG157">
        <v>3.2953087204492402</v>
      </c>
      <c r="BH157">
        <v>18.381804491257299</v>
      </c>
      <c r="BI157">
        <v>2.2544111270054099</v>
      </c>
      <c r="BJ157">
        <v>11.0994396949093</v>
      </c>
      <c r="BK157">
        <v>36.763608982514697</v>
      </c>
      <c r="BL157">
        <v>1.46171595809433</v>
      </c>
      <c r="BM157">
        <v>8.1537055380285892</v>
      </c>
      <c r="BN157">
        <v>5.5781737162251002</v>
      </c>
      <c r="BO157">
        <v>241.40757762512899</v>
      </c>
      <c r="BP157">
        <v>52.978661484627303</v>
      </c>
      <c r="BQ157">
        <v>188.428916140501</v>
      </c>
      <c r="BR157">
        <v>32.931110066605498</v>
      </c>
      <c r="BS157">
        <v>10.197675244107099</v>
      </c>
      <c r="BT157">
        <v>3.2292762103436301</v>
      </c>
    </row>
    <row r="158" spans="1:72" x14ac:dyDescent="0.2">
      <c r="A158">
        <v>156</v>
      </c>
      <c r="B158" s="50">
        <v>44945.763888888891</v>
      </c>
      <c r="C158">
        <v>0</v>
      </c>
      <c r="D158">
        <v>0.37481481481481399</v>
      </c>
      <c r="E158">
        <v>0</v>
      </c>
      <c r="F158">
        <v>0</v>
      </c>
      <c r="G158">
        <v>11.6999999999999</v>
      </c>
      <c r="H158">
        <v>8.56</v>
      </c>
      <c r="I158">
        <v>2.2574999999999998</v>
      </c>
      <c r="J158">
        <v>22.471111111111099</v>
      </c>
      <c r="K158">
        <v>4.0507499999999999</v>
      </c>
      <c r="L158">
        <v>33.276111111111099</v>
      </c>
      <c r="M158">
        <v>17.810526315789399</v>
      </c>
      <c r="N158">
        <v>1599.8181818181799</v>
      </c>
      <c r="O158">
        <v>82.927027027026995</v>
      </c>
      <c r="P158">
        <v>5</v>
      </c>
      <c r="Q158">
        <v>135</v>
      </c>
      <c r="R158">
        <v>6.9994594594594597</v>
      </c>
      <c r="S158">
        <v>0.99399999999999999</v>
      </c>
      <c r="T158">
        <v>6</v>
      </c>
      <c r="U158">
        <v>1.40088888888888</v>
      </c>
      <c r="V158">
        <v>0.115655555555555</v>
      </c>
      <c r="W158">
        <v>23.581099999999999</v>
      </c>
      <c r="X158">
        <v>3.7165111111111102</v>
      </c>
      <c r="Y158">
        <v>54.724566666666597</v>
      </c>
      <c r="Z158">
        <v>5.0105666666666604</v>
      </c>
      <c r="AA158">
        <v>3.46666666666666E-3</v>
      </c>
      <c r="AB158">
        <v>9.2666666666666592E-3</v>
      </c>
      <c r="AC158">
        <v>0.37481481481481399</v>
      </c>
      <c r="AD158">
        <v>0.37481481481481399</v>
      </c>
      <c r="AE158">
        <v>29.155101511111098</v>
      </c>
      <c r="AF158">
        <v>1.7929775999999999</v>
      </c>
      <c r="AG158">
        <v>2.2610267199999998</v>
      </c>
      <c r="AH158">
        <v>7.9950400000000005E-2</v>
      </c>
      <c r="AI158">
        <v>44.988611111111098</v>
      </c>
      <c r="AJ158">
        <v>0.53276075603664397</v>
      </c>
      <c r="AK158">
        <v>0.64805515865126295</v>
      </c>
      <c r="AL158">
        <v>3.9854033181237203E-2</v>
      </c>
      <c r="AM158">
        <v>5.0257757778203099E-2</v>
      </c>
      <c r="AN158">
        <v>0.260065819127062</v>
      </c>
      <c r="AO158">
        <v>1.77712532184071E-3</v>
      </c>
      <c r="AP158">
        <v>29.155101511111098</v>
      </c>
      <c r="AQ158">
        <v>1.75661358604841</v>
      </c>
      <c r="AR158">
        <v>11.5516480949123</v>
      </c>
      <c r="AS158">
        <v>2.2343234299348702</v>
      </c>
      <c r="AT158">
        <v>0.74633862356777902</v>
      </c>
      <c r="AU158">
        <v>88.433633333333304</v>
      </c>
      <c r="AV158">
        <v>44.6976866220067</v>
      </c>
      <c r="AW158">
        <v>0.29092448910440499</v>
      </c>
      <c r="AX158">
        <v>2.6703290065129101E-2</v>
      </c>
      <c r="AY158">
        <v>3.6364013951584298E-2</v>
      </c>
      <c r="AZ158">
        <v>0.148351905087688</v>
      </c>
      <c r="BA158">
        <v>1.1810249666191101E-2</v>
      </c>
      <c r="BB158">
        <v>1.26796500074947E-2</v>
      </c>
      <c r="BC158">
        <v>2.02813542966651E-2</v>
      </c>
      <c r="BD158">
        <v>0.21141920910440101</v>
      </c>
      <c r="BE158">
        <v>-7.9505280000003495E-2</v>
      </c>
      <c r="BF158">
        <v>2.96849815447335</v>
      </c>
      <c r="BG158">
        <v>4.0424422624043901</v>
      </c>
      <c r="BH158">
        <v>16.491689053720201</v>
      </c>
      <c r="BI158">
        <v>2.96849815447335</v>
      </c>
      <c r="BJ158">
        <v>14.0218808337554</v>
      </c>
      <c r="BK158">
        <v>32.983378107440501</v>
      </c>
      <c r="BL158">
        <v>1.36178028485975</v>
      </c>
      <c r="BM158">
        <v>5.5555665510077104</v>
      </c>
      <c r="BN158">
        <v>4.0796350283334002</v>
      </c>
      <c r="BO158">
        <v>292.95544930120798</v>
      </c>
      <c r="BP158">
        <v>69.759706630123702</v>
      </c>
      <c r="BQ158">
        <v>223.19574267108399</v>
      </c>
      <c r="BR158">
        <v>27.936931244835801</v>
      </c>
      <c r="BS158">
        <v>12.8344815719661</v>
      </c>
      <c r="BT158">
        <v>2.1767089763763701</v>
      </c>
    </row>
    <row r="159" spans="1:72" x14ac:dyDescent="0.2">
      <c r="A159">
        <v>157</v>
      </c>
      <c r="B159" s="50">
        <v>44945.777777777781</v>
      </c>
      <c r="C159">
        <v>0</v>
      </c>
      <c r="D159">
        <v>0.30285714285714199</v>
      </c>
      <c r="E159">
        <v>0</v>
      </c>
      <c r="F159">
        <v>0</v>
      </c>
      <c r="G159">
        <v>11.6999999999999</v>
      </c>
      <c r="H159">
        <v>8.5679999999999996</v>
      </c>
      <c r="I159">
        <v>2.2619999999999898</v>
      </c>
      <c r="J159">
        <v>22.47</v>
      </c>
      <c r="K159">
        <v>4.0438461538461503</v>
      </c>
      <c r="L159">
        <v>33.292666666666598</v>
      </c>
      <c r="M159">
        <v>17.406896551724099</v>
      </c>
      <c r="N159">
        <v>1599.63333333333</v>
      </c>
      <c r="O159">
        <v>81.690322580645102</v>
      </c>
      <c r="P159">
        <v>5</v>
      </c>
      <c r="Q159">
        <v>135</v>
      </c>
      <c r="R159">
        <v>6.9896874999999898</v>
      </c>
      <c r="S159">
        <v>2.0792499999999898</v>
      </c>
      <c r="T159">
        <v>6</v>
      </c>
      <c r="U159">
        <v>1.3879999999999999</v>
      </c>
      <c r="V159">
        <v>0.103674999999999</v>
      </c>
      <c r="W159">
        <v>23.570650000000001</v>
      </c>
      <c r="X159">
        <v>3.6742374999999998</v>
      </c>
      <c r="Y159">
        <v>54.796725000000002</v>
      </c>
      <c r="Z159">
        <v>5.0379125</v>
      </c>
      <c r="AA159">
        <v>4.3750000000000001E-4</v>
      </c>
      <c r="AB159">
        <v>1.345E-2</v>
      </c>
      <c r="AC159">
        <v>0.30285714285714199</v>
      </c>
      <c r="AD159">
        <v>0.30285714285714199</v>
      </c>
      <c r="AE159">
        <v>29.160237119999898</v>
      </c>
      <c r="AF159">
        <v>1.7946532799999999</v>
      </c>
      <c r="AG159">
        <v>2.2655300159999898</v>
      </c>
      <c r="AH159">
        <v>8.0025120000000005E-2</v>
      </c>
      <c r="AI159">
        <v>44.999999999999901</v>
      </c>
      <c r="AJ159">
        <v>0.532152918262907</v>
      </c>
      <c r="AK159">
        <v>0.64800526933333302</v>
      </c>
      <c r="AL159">
        <v>3.9881184E-2</v>
      </c>
      <c r="AM159">
        <v>5.0345111466666599E-2</v>
      </c>
      <c r="AN159">
        <v>0.25999999999999901</v>
      </c>
      <c r="AO159">
        <v>1.7783359999999999E-3</v>
      </c>
      <c r="AP159">
        <v>29.160237120000001</v>
      </c>
      <c r="AQ159">
        <v>1.7366329113271399</v>
      </c>
      <c r="AR159">
        <v>11.5465289646515</v>
      </c>
      <c r="AS159">
        <v>2.2465175469265102</v>
      </c>
      <c r="AT159">
        <v>0.73862825054891501</v>
      </c>
      <c r="AU159">
        <v>88.467524999999995</v>
      </c>
      <c r="AV159">
        <v>44.689916542905202</v>
      </c>
      <c r="AW159">
        <v>0.31008345709478302</v>
      </c>
      <c r="AX159">
        <v>1.9012469073485801E-2</v>
      </c>
      <c r="AY159">
        <v>5.8020368672856801E-2</v>
      </c>
      <c r="AZ159">
        <v>0.153471035348442</v>
      </c>
      <c r="BA159">
        <v>8.3920623161965902E-3</v>
      </c>
      <c r="BB159">
        <v>1.31171825084138E-2</v>
      </c>
      <c r="BC159">
        <v>3.2329569906035999E-2</v>
      </c>
      <c r="BD159">
        <v>0.23050387309478401</v>
      </c>
      <c r="BE159">
        <v>-7.9579583999998996E-2</v>
      </c>
      <c r="BF159">
        <v>2.6157091885692001</v>
      </c>
      <c r="BG159">
        <v>7.9823620422562502</v>
      </c>
      <c r="BH159">
        <v>21.114332693378401</v>
      </c>
      <c r="BI159">
        <v>2.6157091885692001</v>
      </c>
      <c r="BJ159">
        <v>21.196142461650901</v>
      </c>
      <c r="BK159">
        <v>42.228665386756802</v>
      </c>
      <c r="BL159">
        <v>3.0517008836990001</v>
      </c>
      <c r="BM159">
        <v>8.0721254433211698</v>
      </c>
      <c r="BN159">
        <v>2.6451234085356399</v>
      </c>
      <c r="BO159">
        <v>412.75545503600102</v>
      </c>
      <c r="BP159">
        <v>61.469165931376203</v>
      </c>
      <c r="BQ159">
        <v>351.28628910462498</v>
      </c>
      <c r="BR159">
        <v>37.781959766189203</v>
      </c>
      <c r="BS159">
        <v>20.149858786223199</v>
      </c>
      <c r="BT159">
        <v>1.87504836470721</v>
      </c>
    </row>
    <row r="160" spans="1:72" x14ac:dyDescent="0.2">
      <c r="A160">
        <v>158</v>
      </c>
      <c r="B160" s="50">
        <v>44945.791666666664</v>
      </c>
      <c r="C160">
        <v>0</v>
      </c>
      <c r="D160">
        <v>0.32516129032258001</v>
      </c>
      <c r="E160">
        <v>0</v>
      </c>
      <c r="F160">
        <v>0</v>
      </c>
      <c r="G160">
        <v>11.6999999999999</v>
      </c>
      <c r="H160">
        <v>8.5625</v>
      </c>
      <c r="I160">
        <v>2.2574999999999998</v>
      </c>
      <c r="J160">
        <v>22.466363636363599</v>
      </c>
      <c r="K160">
        <v>4.0010000000000003</v>
      </c>
      <c r="L160">
        <v>33.299999999999997</v>
      </c>
      <c r="M160">
        <v>17.437931034482698</v>
      </c>
      <c r="N160">
        <v>1600.0625</v>
      </c>
      <c r="O160">
        <v>82.483783783783693</v>
      </c>
      <c r="P160">
        <v>5</v>
      </c>
      <c r="Q160">
        <v>135</v>
      </c>
      <c r="R160">
        <v>6.9908571428571404</v>
      </c>
      <c r="S160">
        <v>1.90923076923076</v>
      </c>
      <c r="T160">
        <v>6</v>
      </c>
      <c r="U160">
        <v>1.4378124999999999</v>
      </c>
      <c r="V160">
        <v>0.1418625</v>
      </c>
      <c r="W160">
        <v>23.577437499999899</v>
      </c>
      <c r="X160">
        <v>3.6582374999999998</v>
      </c>
      <c r="Y160">
        <v>54.859862499999998</v>
      </c>
      <c r="Z160">
        <v>5.1194375000000001</v>
      </c>
      <c r="AA160">
        <v>3.65E-3</v>
      </c>
      <c r="AB160">
        <v>5.2125000000000001E-3</v>
      </c>
      <c r="AC160">
        <v>0.32516129032258001</v>
      </c>
      <c r="AD160">
        <v>0.32516129032258001</v>
      </c>
      <c r="AE160">
        <v>29.152306136363599</v>
      </c>
      <c r="AF160">
        <v>1.79350125</v>
      </c>
      <c r="AG160">
        <v>2.2610277499999998</v>
      </c>
      <c r="AH160">
        <v>7.9973749999999996E-2</v>
      </c>
      <c r="AI160">
        <v>44.986363636363599</v>
      </c>
      <c r="AJ160">
        <v>0.53139590235691203</v>
      </c>
      <c r="AK160">
        <v>0.64802539658482305</v>
      </c>
      <c r="AL160">
        <v>3.9867664443770802E-2</v>
      </c>
      <c r="AM160">
        <v>5.0260291502475497E-2</v>
      </c>
      <c r="AN160">
        <v>0.26007881176113901</v>
      </c>
      <c r="AO160">
        <v>1.7777331514600299E-3</v>
      </c>
      <c r="AP160">
        <v>29.152306136363599</v>
      </c>
      <c r="AQ160">
        <v>1.72907049148323</v>
      </c>
      <c r="AR160">
        <v>11.5498539499764</v>
      </c>
      <c r="AS160">
        <v>2.2828713627208899</v>
      </c>
      <c r="AT160">
        <v>0.76404767085754799</v>
      </c>
      <c r="AU160">
        <v>88.652787499999903</v>
      </c>
      <c r="AV160">
        <v>44.714101940544097</v>
      </c>
      <c r="AW160">
        <v>0.27226169581944498</v>
      </c>
      <c r="AX160">
        <v>-2.1843612720889999E-2</v>
      </c>
      <c r="AY160">
        <v>6.4430758516765593E-2</v>
      </c>
      <c r="AZ160">
        <v>0.15014605002357501</v>
      </c>
      <c r="BA160">
        <v>-9.66092199482739E-3</v>
      </c>
      <c r="BB160">
        <v>1.28329957285107E-2</v>
      </c>
      <c r="BC160">
        <v>3.59245685035154E-2</v>
      </c>
      <c r="BD160">
        <v>0.192733195819451</v>
      </c>
      <c r="BE160">
        <v>-7.9528499999993604E-2</v>
      </c>
      <c r="BF160">
        <v>-2.7990740507092902</v>
      </c>
      <c r="BG160">
        <v>8.2562562583487598</v>
      </c>
      <c r="BH160">
        <v>19.239945232848999</v>
      </c>
      <c r="BI160">
        <v>-2.7990740507092902</v>
      </c>
      <c r="BJ160">
        <v>10.9143644152789</v>
      </c>
      <c r="BK160">
        <v>38.479890465698098</v>
      </c>
      <c r="BL160">
        <v>-2.9496383835420801</v>
      </c>
      <c r="BM160">
        <v>-6.8736821121161897</v>
      </c>
      <c r="BN160">
        <v>2.3303473912154198</v>
      </c>
      <c r="BO160">
        <v>179.52083250164901</v>
      </c>
      <c r="BP160">
        <v>-65.778240191668402</v>
      </c>
      <c r="BQ160">
        <v>245.29907269331801</v>
      </c>
      <c r="BR160">
        <v>43.238316351903897</v>
      </c>
      <c r="BS160">
        <v>12.0339940355626</v>
      </c>
      <c r="BT160">
        <v>3.5930146071309901</v>
      </c>
    </row>
    <row r="161" spans="1:72" x14ac:dyDescent="0.2">
      <c r="A161">
        <v>159</v>
      </c>
      <c r="B161" s="50">
        <v>44945.805555555555</v>
      </c>
      <c r="C161">
        <v>0</v>
      </c>
      <c r="D161">
        <v>0.31291666666666601</v>
      </c>
      <c r="E161">
        <v>0</v>
      </c>
      <c r="F161">
        <v>0</v>
      </c>
      <c r="G161">
        <v>11.6999999999999</v>
      </c>
      <c r="H161">
        <v>8.5779999999999994</v>
      </c>
      <c r="I161">
        <v>2.2639999999999998</v>
      </c>
      <c r="J161">
        <v>22.4463636363636</v>
      </c>
      <c r="K161">
        <v>4.0022499999999903</v>
      </c>
      <c r="L161">
        <v>33.306666666666601</v>
      </c>
      <c r="M161">
        <v>17.2961538461538</v>
      </c>
      <c r="N161">
        <v>1600.05263157894</v>
      </c>
      <c r="O161">
        <v>82.155882352941106</v>
      </c>
      <c r="P161">
        <v>5</v>
      </c>
      <c r="Q161">
        <v>135</v>
      </c>
      <c r="R161">
        <v>6.9952777777777699</v>
      </c>
      <c r="S161">
        <v>0.64076923076922998</v>
      </c>
      <c r="T161">
        <v>6</v>
      </c>
      <c r="U161">
        <v>1.38201111111111</v>
      </c>
      <c r="V161">
        <v>0.12757777777777701</v>
      </c>
      <c r="W161">
        <v>23.543677777777699</v>
      </c>
      <c r="X161">
        <v>3.67672222222222</v>
      </c>
      <c r="Y161">
        <v>54.882388888888798</v>
      </c>
      <c r="Z161">
        <v>5.06673333333333</v>
      </c>
      <c r="AA161">
        <v>1.73333333333333E-3</v>
      </c>
      <c r="AB161">
        <v>1.36777777777777E-2</v>
      </c>
      <c r="AC161">
        <v>0.31291666666666601</v>
      </c>
      <c r="AD161">
        <v>0.31291666666666601</v>
      </c>
      <c r="AE161">
        <v>29.144409156363601</v>
      </c>
      <c r="AF161">
        <v>1.7967478799999901</v>
      </c>
      <c r="AG161">
        <v>2.2675341359999899</v>
      </c>
      <c r="AH161">
        <v>8.0118519999999901E-2</v>
      </c>
      <c r="AI161">
        <v>44.988363636363601</v>
      </c>
      <c r="AJ161">
        <v>0.53103390261250105</v>
      </c>
      <c r="AK161">
        <v>0.64782105417158298</v>
      </c>
      <c r="AL161">
        <v>3.9938058083706401E-2</v>
      </c>
      <c r="AM161">
        <v>5.0402680887178898E-2</v>
      </c>
      <c r="AN161">
        <v>0.260067249713057</v>
      </c>
      <c r="AO161">
        <v>1.7808720638872199E-3</v>
      </c>
      <c r="AP161">
        <v>29.144409156363601</v>
      </c>
      <c r="AQ161">
        <v>1.7378073183671301</v>
      </c>
      <c r="AR161">
        <v>11.533316111160801</v>
      </c>
      <c r="AS161">
        <v>2.2593693993158399</v>
      </c>
      <c r="AT161">
        <v>0.73389475378717195</v>
      </c>
      <c r="AU161">
        <v>88.551533333333296</v>
      </c>
      <c r="AV161">
        <v>44.674901985207498</v>
      </c>
      <c r="AW161">
        <v>0.313461651156131</v>
      </c>
      <c r="AX161">
        <v>8.1647366841530698E-3</v>
      </c>
      <c r="AY161">
        <v>5.8940561632860197E-2</v>
      </c>
      <c r="AZ161">
        <v>0.166683888839113</v>
      </c>
      <c r="BA161">
        <v>3.6007116958141601E-3</v>
      </c>
      <c r="BB161">
        <v>1.4246486225565199E-2</v>
      </c>
      <c r="BC161">
        <v>3.2804024587389603E-2</v>
      </c>
      <c r="BD161">
        <v>0.23378918715612601</v>
      </c>
      <c r="BE161">
        <v>-7.9672464000005203E-2</v>
      </c>
      <c r="BF161">
        <v>1.0871819819111901</v>
      </c>
      <c r="BG161">
        <v>7.8482771814727297</v>
      </c>
      <c r="BH161">
        <v>22.1949252781775</v>
      </c>
      <c r="BI161">
        <v>1.0871819819111901</v>
      </c>
      <c r="BJ161">
        <v>17.8709183267678</v>
      </c>
      <c r="BK161">
        <v>44.389850556355</v>
      </c>
      <c r="BL161">
        <v>7.2189176348158099</v>
      </c>
      <c r="BM161">
        <v>20.415096688008301</v>
      </c>
      <c r="BN161">
        <v>2.8279996698603602</v>
      </c>
      <c r="BO161">
        <v>343.37072756757499</v>
      </c>
      <c r="BP161">
        <v>25.548776574912999</v>
      </c>
      <c r="BQ161">
        <v>317.82195099266198</v>
      </c>
      <c r="BR161">
        <v>42.541641187106002</v>
      </c>
      <c r="BS161">
        <v>17.436045534003298</v>
      </c>
      <c r="BT161">
        <v>2.4398675206566902</v>
      </c>
    </row>
    <row r="162" spans="1:72" x14ac:dyDescent="0.2">
      <c r="A162">
        <v>160</v>
      </c>
      <c r="B162" s="50">
        <v>44945.819444444445</v>
      </c>
      <c r="C162">
        <v>0</v>
      </c>
      <c r="D162">
        <v>0.32037037037036997</v>
      </c>
      <c r="E162">
        <v>0</v>
      </c>
      <c r="F162">
        <v>0</v>
      </c>
      <c r="G162">
        <v>11.6999999999999</v>
      </c>
      <c r="H162">
        <v>8.5574999999999992</v>
      </c>
      <c r="I162">
        <v>2.2599999999999998</v>
      </c>
      <c r="J162">
        <v>22.491111111111099</v>
      </c>
      <c r="K162">
        <v>4.0047499999999996</v>
      </c>
      <c r="L162">
        <v>33.331111111111099</v>
      </c>
      <c r="M162">
        <v>17.318181818181799</v>
      </c>
      <c r="N162">
        <v>1600.0810810810799</v>
      </c>
      <c r="O162">
        <v>81.261111111111106</v>
      </c>
      <c r="P162">
        <v>5</v>
      </c>
      <c r="Q162">
        <v>135</v>
      </c>
      <c r="R162">
        <v>6.9793548387096704</v>
      </c>
      <c r="S162">
        <v>2.7169999999999899</v>
      </c>
      <c r="T162">
        <v>6</v>
      </c>
      <c r="U162">
        <v>1.3980124999999901</v>
      </c>
      <c r="V162">
        <v>0.1206875</v>
      </c>
      <c r="W162">
        <v>23.543475000000001</v>
      </c>
      <c r="X162">
        <v>3.7145375</v>
      </c>
      <c r="Y162">
        <v>54.879049999999999</v>
      </c>
      <c r="Z162">
        <v>5.0536999999999903</v>
      </c>
      <c r="AA162">
        <v>0</v>
      </c>
      <c r="AB162">
        <v>2.3949999999999999E-2</v>
      </c>
      <c r="AC162">
        <v>0.32037037037036997</v>
      </c>
      <c r="AD162">
        <v>0.32037037037036997</v>
      </c>
      <c r="AE162">
        <v>29.173149411111101</v>
      </c>
      <c r="AF162">
        <v>1.7924539500000001</v>
      </c>
      <c r="AG162">
        <v>2.2635256899999998</v>
      </c>
      <c r="AH162">
        <v>7.9927049999999999E-2</v>
      </c>
      <c r="AI162">
        <v>45.008611111111101</v>
      </c>
      <c r="AJ162">
        <v>0.53158991292872404</v>
      </c>
      <c r="AK162">
        <v>0.64816817695379203</v>
      </c>
      <c r="AL162">
        <v>3.9824689226135697E-2</v>
      </c>
      <c r="AM162">
        <v>5.02909473125513E-2</v>
      </c>
      <c r="AN162">
        <v>0.25995025643241099</v>
      </c>
      <c r="AO162">
        <v>1.77581684986206E-3</v>
      </c>
      <c r="AP162">
        <v>29.173149411111101</v>
      </c>
      <c r="AQ162">
        <v>1.75568075630898</v>
      </c>
      <c r="AR162">
        <v>11.533216776628899</v>
      </c>
      <c r="AS162">
        <v>2.2535575452933099</v>
      </c>
      <c r="AT162">
        <v>0.74316934314826699</v>
      </c>
      <c r="AU162">
        <v>88.588774999999998</v>
      </c>
      <c r="AV162">
        <v>44.715604489342297</v>
      </c>
      <c r="AW162">
        <v>0.293006621768718</v>
      </c>
      <c r="AX162">
        <v>9.9681447066823897E-3</v>
      </c>
      <c r="AY162">
        <v>3.6773193691011098E-2</v>
      </c>
      <c r="AZ162">
        <v>0.16678322337102</v>
      </c>
      <c r="BA162">
        <v>4.4038133742950302E-3</v>
      </c>
      <c r="BB162">
        <v>1.42549763564974E-2</v>
      </c>
      <c r="BC162">
        <v>2.0515558400265199E-2</v>
      </c>
      <c r="BD162">
        <v>0.21352456176871301</v>
      </c>
      <c r="BE162">
        <v>-7.9482060000004795E-2</v>
      </c>
      <c r="BF162">
        <v>1.2964350052043501</v>
      </c>
      <c r="BG162">
        <v>4.7826407979638796</v>
      </c>
      <c r="BH162">
        <v>21.691459686982299</v>
      </c>
      <c r="BI162">
        <v>1.2964350052043501</v>
      </c>
      <c r="BJ162">
        <v>12.1581516063364</v>
      </c>
      <c r="BK162">
        <v>43.382919373964697</v>
      </c>
      <c r="BL162">
        <v>3.6890710130200399</v>
      </c>
      <c r="BM162">
        <v>16.731621407864601</v>
      </c>
      <c r="BN162">
        <v>4.5354565821077504</v>
      </c>
      <c r="BO162">
        <v>253.47056513780001</v>
      </c>
      <c r="BP162">
        <v>30.4662226223024</v>
      </c>
      <c r="BQ162">
        <v>223.004342515498</v>
      </c>
      <c r="BR162">
        <v>41.178979865117299</v>
      </c>
      <c r="BS162">
        <v>11.639577604254701</v>
      </c>
      <c r="BT162">
        <v>3.53784142906223</v>
      </c>
    </row>
    <row r="163" spans="1:72" x14ac:dyDescent="0.2">
      <c r="A163">
        <v>161</v>
      </c>
      <c r="B163" s="50">
        <v>44945.833333333336</v>
      </c>
      <c r="C163">
        <v>0</v>
      </c>
      <c r="D163">
        <v>0.330624999999999</v>
      </c>
      <c r="E163">
        <v>0</v>
      </c>
      <c r="F163">
        <v>0</v>
      </c>
      <c r="G163">
        <v>11.6999999999999</v>
      </c>
      <c r="H163">
        <v>8.5779999999999994</v>
      </c>
      <c r="I163">
        <v>2.2619999999999898</v>
      </c>
      <c r="J163">
        <v>22.4957142857142</v>
      </c>
      <c r="K163">
        <v>4.0217499999999902</v>
      </c>
      <c r="L163">
        <v>33.298461538461503</v>
      </c>
      <c r="M163">
        <v>17.402941176470499</v>
      </c>
      <c r="N163">
        <v>1599.8</v>
      </c>
      <c r="O163">
        <v>81.191891891891899</v>
      </c>
      <c r="P163">
        <v>5</v>
      </c>
      <c r="Q163">
        <v>135</v>
      </c>
      <c r="R163">
        <v>6.9893939393939402</v>
      </c>
      <c r="S163">
        <v>0.97449999999999903</v>
      </c>
      <c r="T163">
        <v>6</v>
      </c>
      <c r="U163">
        <v>1.3615250000000001</v>
      </c>
      <c r="V163">
        <v>0.10527499999999999</v>
      </c>
      <c r="W163">
        <v>23.566025</v>
      </c>
      <c r="X163">
        <v>3.7534000000000001</v>
      </c>
      <c r="Y163">
        <v>55.020587499999998</v>
      </c>
      <c r="Z163">
        <v>4.9642625000000002</v>
      </c>
      <c r="AA163">
        <v>1.9750000000000002E-3</v>
      </c>
      <c r="AB163">
        <v>1.02875E-2</v>
      </c>
      <c r="AC163">
        <v>0.330624999999999</v>
      </c>
      <c r="AD163">
        <v>0.330624999999999</v>
      </c>
      <c r="AE163">
        <v>29.193759805714201</v>
      </c>
      <c r="AF163">
        <v>1.7967478799999901</v>
      </c>
      <c r="AG163">
        <v>2.2655341359999901</v>
      </c>
      <c r="AH163">
        <v>8.0118519999999901E-2</v>
      </c>
      <c r="AI163">
        <v>45.035714285714199</v>
      </c>
      <c r="AJ163">
        <v>0.53059702071909498</v>
      </c>
      <c r="AK163">
        <v>0.64823574509119697</v>
      </c>
      <c r="AL163">
        <v>3.9896067121332202E-2</v>
      </c>
      <c r="AM163">
        <v>5.0305278198255303E-2</v>
      </c>
      <c r="AN163">
        <v>0.25979381443298899</v>
      </c>
      <c r="AO163">
        <v>1.7789996510705699E-3</v>
      </c>
      <c r="AP163">
        <v>29.193759805714201</v>
      </c>
      <c r="AQ163">
        <v>1.7740491651329799</v>
      </c>
      <c r="AR163">
        <v>11.5442633208758</v>
      </c>
      <c r="AS163">
        <v>2.2136753692723401</v>
      </c>
      <c r="AT163">
        <v>0.72242110863456599</v>
      </c>
      <c r="AU163">
        <v>88.665800000000004</v>
      </c>
      <c r="AV163">
        <v>44.725747660995403</v>
      </c>
      <c r="AW163">
        <v>0.30996662471879599</v>
      </c>
      <c r="AX163">
        <v>5.1858766727650399E-2</v>
      </c>
      <c r="AY163">
        <v>2.26987148670161E-2</v>
      </c>
      <c r="AZ163">
        <v>0.155736679124132</v>
      </c>
      <c r="BA163">
        <v>2.2890304720462801E-2</v>
      </c>
      <c r="BB163">
        <v>1.3310827275566799E-2</v>
      </c>
      <c r="BC163">
        <v>1.2633222011658099E-2</v>
      </c>
      <c r="BD163">
        <v>0.23029416071879799</v>
      </c>
      <c r="BE163">
        <v>-7.9672463999998097E-2</v>
      </c>
      <c r="BF163">
        <v>6.5354463424890197</v>
      </c>
      <c r="BG163">
        <v>2.8605815837449402</v>
      </c>
      <c r="BH163">
        <v>19.626550614257301</v>
      </c>
      <c r="BI163">
        <v>6.5354463424890197</v>
      </c>
      <c r="BJ163">
        <v>18.7920558524679</v>
      </c>
      <c r="BK163">
        <v>39.253101228514701</v>
      </c>
      <c r="BL163">
        <v>0.43770255830078297</v>
      </c>
      <c r="BM163">
        <v>3.0030926100117799</v>
      </c>
      <c r="BN163">
        <v>6.8610350866354803</v>
      </c>
      <c r="BO163">
        <v>418.35135097787003</v>
      </c>
      <c r="BP163">
        <v>153.58298904849201</v>
      </c>
      <c r="BQ163">
        <v>264.76836192937799</v>
      </c>
      <c r="BR163">
        <v>28.1428424462833</v>
      </c>
      <c r="BS163">
        <v>16.177877315472301</v>
      </c>
      <c r="BT163">
        <v>1.7395880743494001</v>
      </c>
    </row>
    <row r="164" spans="1:72" x14ac:dyDescent="0.2">
      <c r="A164">
        <v>162</v>
      </c>
      <c r="B164" s="50">
        <v>44945.847222222219</v>
      </c>
      <c r="C164">
        <v>0</v>
      </c>
      <c r="D164">
        <v>0.41428571428571398</v>
      </c>
      <c r="E164">
        <v>0</v>
      </c>
      <c r="F164">
        <v>0</v>
      </c>
      <c r="G164">
        <v>11.6999999999999</v>
      </c>
      <c r="H164">
        <v>8.57</v>
      </c>
      <c r="I164">
        <v>2.2599999999999998</v>
      </c>
      <c r="J164">
        <v>22.438333333333301</v>
      </c>
      <c r="K164">
        <v>3.9355000000000002</v>
      </c>
      <c r="L164">
        <v>33.298000000000002</v>
      </c>
      <c r="M164">
        <v>16.805882352941101</v>
      </c>
      <c r="N164">
        <v>1599.8518518518499</v>
      </c>
      <c r="O164">
        <v>81.099999999999895</v>
      </c>
      <c r="P164">
        <v>5</v>
      </c>
      <c r="Q164">
        <v>135</v>
      </c>
      <c r="R164">
        <v>6.9775675675675597</v>
      </c>
      <c r="S164">
        <v>2.2069999999999999</v>
      </c>
      <c r="T164">
        <v>6</v>
      </c>
      <c r="U164">
        <v>1.4043749999999999</v>
      </c>
      <c r="V164">
        <v>0.10455</v>
      </c>
      <c r="W164">
        <v>23.529662499999901</v>
      </c>
      <c r="X164">
        <v>3.7586750000000002</v>
      </c>
      <c r="Y164">
        <v>55.094749999999998</v>
      </c>
      <c r="Z164">
        <v>5.0696500000000002</v>
      </c>
      <c r="AA164">
        <v>3.5249999999999999E-3</v>
      </c>
      <c r="AB164">
        <v>8.6999999999999994E-3</v>
      </c>
      <c r="AC164">
        <v>0.41428571428571398</v>
      </c>
      <c r="AD164">
        <v>0.41428571428571398</v>
      </c>
      <c r="AE164">
        <v>29.130132133333301</v>
      </c>
      <c r="AF164">
        <v>1.7950721999999999</v>
      </c>
      <c r="AG164">
        <v>2.2635308399999898</v>
      </c>
      <c r="AH164">
        <v>8.0043799999999998E-2</v>
      </c>
      <c r="AI164">
        <v>44.968333333333298</v>
      </c>
      <c r="AJ164">
        <v>0.52872791206663605</v>
      </c>
      <c r="AK164">
        <v>0.64779212334605796</v>
      </c>
      <c r="AL164">
        <v>3.9918584188873597E-2</v>
      </c>
      <c r="AM164">
        <v>5.0336107038286101E-2</v>
      </c>
      <c r="AN164">
        <v>0.26018309180534399</v>
      </c>
      <c r="AO164">
        <v>1.78000370631184E-3</v>
      </c>
      <c r="AP164">
        <v>29.130132133333301</v>
      </c>
      <c r="AQ164">
        <v>1.7765424004252699</v>
      </c>
      <c r="AR164">
        <v>11.526450462109599</v>
      </c>
      <c r="AS164">
        <v>2.2606700060344398</v>
      </c>
      <c r="AT164">
        <v>0.74253226150858298</v>
      </c>
      <c r="AU164">
        <v>88.857112499999999</v>
      </c>
      <c r="AV164">
        <v>44.6937950019027</v>
      </c>
      <c r="AW164">
        <v>0.27453833143060502</v>
      </c>
      <c r="AX164">
        <v>2.8608339655557999E-3</v>
      </c>
      <c r="AY164">
        <v>1.8529799574727699E-2</v>
      </c>
      <c r="AZ164">
        <v>0.17354953789031799</v>
      </c>
      <c r="BA164">
        <v>1.26388115195983E-3</v>
      </c>
      <c r="BB164">
        <v>1.4833293836779299E-2</v>
      </c>
      <c r="BC164">
        <v>1.0322592915609601E-2</v>
      </c>
      <c r="BD164">
        <v>0.19494017143060199</v>
      </c>
      <c r="BE164">
        <v>-7.9598160000003304E-2</v>
      </c>
      <c r="BF164">
        <v>0.28772755400704902</v>
      </c>
      <c r="BG164">
        <v>1.86362926757319</v>
      </c>
      <c r="BH164">
        <v>17.454694902761901</v>
      </c>
      <c r="BI164">
        <v>0.28772755400704902</v>
      </c>
      <c r="BJ164">
        <v>4.30271364316049</v>
      </c>
      <c r="BK164">
        <v>34.909389805523801</v>
      </c>
      <c r="BL164">
        <v>6.4770622125663104</v>
      </c>
      <c r="BM164">
        <v>60.663967213700502</v>
      </c>
      <c r="BN164">
        <v>9.3659695125368305</v>
      </c>
      <c r="BO164">
        <v>107.205538744176</v>
      </c>
      <c r="BP164">
        <v>6.7615975191656599</v>
      </c>
      <c r="BQ164">
        <v>100.44394122500999</v>
      </c>
      <c r="BR164">
        <v>34.420252963711803</v>
      </c>
      <c r="BS164">
        <v>4.1876226215576704</v>
      </c>
      <c r="BT164">
        <v>8.2195212115146408</v>
      </c>
    </row>
    <row r="165" spans="1:72" x14ac:dyDescent="0.2">
      <c r="A165">
        <v>163</v>
      </c>
      <c r="B165" s="50">
        <v>44945.861111111109</v>
      </c>
      <c r="C165">
        <v>0</v>
      </c>
      <c r="D165">
        <v>0.36242424242424198</v>
      </c>
      <c r="E165">
        <v>0</v>
      </c>
      <c r="F165">
        <v>0</v>
      </c>
      <c r="G165">
        <v>11.6999999999999</v>
      </c>
      <c r="H165">
        <v>8.5749999999999993</v>
      </c>
      <c r="I165">
        <v>2.26249999999999</v>
      </c>
      <c r="J165">
        <v>22.4725</v>
      </c>
      <c r="K165">
        <v>3.9319999999999902</v>
      </c>
      <c r="L165">
        <v>33.283000000000001</v>
      </c>
      <c r="M165">
        <v>17.161538461538399</v>
      </c>
      <c r="N165">
        <v>1600.16216216216</v>
      </c>
      <c r="O165">
        <v>81.8055555555555</v>
      </c>
      <c r="P165">
        <v>5</v>
      </c>
      <c r="Q165">
        <v>135</v>
      </c>
      <c r="R165">
        <v>6.9863636363636301</v>
      </c>
      <c r="S165">
        <v>1.9477499999999901</v>
      </c>
      <c r="T165">
        <v>6</v>
      </c>
      <c r="U165">
        <v>1.3875222222222201</v>
      </c>
      <c r="V165">
        <v>0.114588888888888</v>
      </c>
      <c r="W165">
        <v>23.521566666666601</v>
      </c>
      <c r="X165">
        <v>3.7404555555555499</v>
      </c>
      <c r="Y165">
        <v>55.1259555555555</v>
      </c>
      <c r="Z165">
        <v>5.0469444444444402</v>
      </c>
      <c r="AA165">
        <v>4.3888888888888797E-3</v>
      </c>
      <c r="AB165">
        <v>6.0888888888888798E-3</v>
      </c>
      <c r="AC165">
        <v>0.36242424242424198</v>
      </c>
      <c r="AD165">
        <v>0.36242424242424198</v>
      </c>
      <c r="AE165">
        <v>29.168202999999998</v>
      </c>
      <c r="AF165">
        <v>1.7961195000000001</v>
      </c>
      <c r="AG165">
        <v>2.2660328999999999</v>
      </c>
      <c r="AH165">
        <v>8.0090499999999995E-2</v>
      </c>
      <c r="AI165">
        <v>45.01</v>
      </c>
      <c r="AJ165">
        <v>0.52911922715978099</v>
      </c>
      <c r="AK165">
        <v>0.64803828038213696</v>
      </c>
      <c r="AL165">
        <v>3.9904898911353001E-2</v>
      </c>
      <c r="AM165">
        <v>5.0345098866918403E-2</v>
      </c>
      <c r="AN165">
        <v>0.25994223505887498</v>
      </c>
      <c r="AO165">
        <v>1.77939346811819E-3</v>
      </c>
      <c r="AP165">
        <v>29.168202999999998</v>
      </c>
      <c r="AQ165">
        <v>1.7679309574120401</v>
      </c>
      <c r="AR165">
        <v>11.5224845649419</v>
      </c>
      <c r="AS165">
        <v>2.25054509239843</v>
      </c>
      <c r="AT165">
        <v>0.734164685889244</v>
      </c>
      <c r="AU165">
        <v>88.8224444444444</v>
      </c>
      <c r="AV165">
        <v>44.709163614752399</v>
      </c>
      <c r="AW165">
        <v>0.30083638524755602</v>
      </c>
      <c r="AX165">
        <v>1.54878076015649E-2</v>
      </c>
      <c r="AY165">
        <v>2.81885425879571E-2</v>
      </c>
      <c r="AZ165">
        <v>0.17751543505803699</v>
      </c>
      <c r="BA165">
        <v>6.8347673158518502E-3</v>
      </c>
      <c r="BB165">
        <v>1.5172259406669801E-2</v>
      </c>
      <c r="BC165">
        <v>1.5694135377939501E-2</v>
      </c>
      <c r="BD165">
        <v>0.221191785247559</v>
      </c>
      <c r="BE165">
        <v>-7.9644599999997498E-2</v>
      </c>
      <c r="BF165">
        <v>1.78057988730366</v>
      </c>
      <c r="BG165">
        <v>3.2407396369933901</v>
      </c>
      <c r="BH165">
        <v>20.408338060602102</v>
      </c>
      <c r="BI165">
        <v>1.78057988730366</v>
      </c>
      <c r="BJ165">
        <v>10.042639048594101</v>
      </c>
      <c r="BK165">
        <v>40.816676121204203</v>
      </c>
      <c r="BL165">
        <v>1.82004731160973</v>
      </c>
      <c r="BM165">
        <v>11.4616245000422</v>
      </c>
      <c r="BN165">
        <v>6.2974321749389199</v>
      </c>
      <c r="BO165">
        <v>222.86585954635399</v>
      </c>
      <c r="BP165">
        <v>41.843627351636101</v>
      </c>
      <c r="BQ165">
        <v>181.02223219471799</v>
      </c>
      <c r="BR165">
        <v>37.789690312787897</v>
      </c>
      <c r="BS165">
        <v>9.33040709367266</v>
      </c>
      <c r="BT165">
        <v>4.0501652214526302</v>
      </c>
    </row>
    <row r="166" spans="1:72" x14ac:dyDescent="0.2">
      <c r="A166">
        <v>164</v>
      </c>
      <c r="B166" s="50">
        <v>44945.875</v>
      </c>
      <c r="C166">
        <v>0</v>
      </c>
      <c r="D166">
        <v>0.36484848484848398</v>
      </c>
      <c r="E166">
        <v>0</v>
      </c>
      <c r="F166">
        <v>0</v>
      </c>
      <c r="G166">
        <v>11.6999999999999</v>
      </c>
      <c r="H166">
        <v>8.5759999999999899</v>
      </c>
      <c r="I166">
        <v>2.2599999999999998</v>
      </c>
      <c r="J166">
        <v>22.441666666666599</v>
      </c>
      <c r="K166">
        <v>3.89149999999999</v>
      </c>
      <c r="L166">
        <v>33.299999999999997</v>
      </c>
      <c r="M166">
        <v>16.725000000000001</v>
      </c>
      <c r="N166">
        <v>1600.1282051282001</v>
      </c>
      <c r="O166">
        <v>82</v>
      </c>
      <c r="P166">
        <v>5</v>
      </c>
      <c r="Q166">
        <v>135</v>
      </c>
      <c r="R166">
        <v>6.9763888888888799</v>
      </c>
      <c r="S166">
        <v>0.68</v>
      </c>
      <c r="T166">
        <v>6</v>
      </c>
      <c r="U166">
        <v>1.3900249999999901</v>
      </c>
      <c r="V166">
        <v>0.109275</v>
      </c>
      <c r="W166">
        <v>23.520887500000001</v>
      </c>
      <c r="X166">
        <v>3.7483749999999998</v>
      </c>
      <c r="Y166">
        <v>55.2892625</v>
      </c>
      <c r="Z166">
        <v>4.9378500000000001</v>
      </c>
      <c r="AA166">
        <v>3.43749999999999E-3</v>
      </c>
      <c r="AB166">
        <v>6.3374999999999898E-3</v>
      </c>
      <c r="AC166">
        <v>0.36484848484848398</v>
      </c>
      <c r="AD166">
        <v>0.36484848484848398</v>
      </c>
      <c r="AE166">
        <v>29.138150506666602</v>
      </c>
      <c r="AF166">
        <v>1.7963289599999901</v>
      </c>
      <c r="AG166">
        <v>2.2635333119999999</v>
      </c>
      <c r="AH166">
        <v>8.0099839999999894E-2</v>
      </c>
      <c r="AI166">
        <v>44.9776666666666</v>
      </c>
      <c r="AJ166">
        <v>0.52701282652606596</v>
      </c>
      <c r="AK166">
        <v>0.64783597429835504</v>
      </c>
      <c r="AL166">
        <v>3.9938242535184097E-2</v>
      </c>
      <c r="AM166">
        <v>5.03257167334899E-2</v>
      </c>
      <c r="AN166">
        <v>0.26012910110943899</v>
      </c>
      <c r="AO166">
        <v>1.7808802887358901E-3</v>
      </c>
      <c r="AP166">
        <v>29.138150506666602</v>
      </c>
      <c r="AQ166">
        <v>1.7716740926507499</v>
      </c>
      <c r="AR166">
        <v>11.522151862297401</v>
      </c>
      <c r="AS166">
        <v>2.20189744643065</v>
      </c>
      <c r="AT166">
        <v>0.73256100419189496</v>
      </c>
      <c r="AU166">
        <v>88.886399999999995</v>
      </c>
      <c r="AV166">
        <v>44.633873908045402</v>
      </c>
      <c r="AW166">
        <v>0.34379275862116199</v>
      </c>
      <c r="AX166">
        <v>6.1635865569342703E-2</v>
      </c>
      <c r="AY166">
        <v>2.4654867349243902E-2</v>
      </c>
      <c r="AZ166">
        <v>0.17784813770257701</v>
      </c>
      <c r="BA166">
        <v>2.7229935270925099E-2</v>
      </c>
      <c r="BB166">
        <v>1.5200695530134801E-2</v>
      </c>
      <c r="BC166">
        <v>1.37251404938903E-2</v>
      </c>
      <c r="BD166">
        <v>0.26413887062116398</v>
      </c>
      <c r="BE166">
        <v>-7.9653887999998799E-2</v>
      </c>
      <c r="BF166">
        <v>7.0389796642729401</v>
      </c>
      <c r="BG166">
        <v>2.8156513791702902</v>
      </c>
      <c r="BH166">
        <v>20.3107300117146</v>
      </c>
      <c r="BI166">
        <v>7.0389796642729401</v>
      </c>
      <c r="BJ166">
        <v>19.709262086886401</v>
      </c>
      <c r="BK166">
        <v>40.621460023429201</v>
      </c>
      <c r="BL166">
        <v>0.40000845484203101</v>
      </c>
      <c r="BM166">
        <v>2.8854650788101801</v>
      </c>
      <c r="BN166">
        <v>7.2135102243018601</v>
      </c>
      <c r="BO166">
        <v>440.43740938488799</v>
      </c>
      <c r="BP166">
        <v>165.41602211041399</v>
      </c>
      <c r="BQ166">
        <v>275.02138727447402</v>
      </c>
      <c r="BR166">
        <v>28.655194594165099</v>
      </c>
      <c r="BS166">
        <v>16.893670221177299</v>
      </c>
      <c r="BT166">
        <v>1.6962089480262199</v>
      </c>
    </row>
    <row r="167" spans="1:72" x14ac:dyDescent="0.2">
      <c r="A167">
        <v>165</v>
      </c>
      <c r="B167" s="50">
        <v>44945.888888888891</v>
      </c>
      <c r="C167">
        <v>0</v>
      </c>
      <c r="D167">
        <v>0.40303030303030302</v>
      </c>
      <c r="E167">
        <v>0</v>
      </c>
      <c r="F167">
        <v>0</v>
      </c>
      <c r="G167">
        <v>11.6999999999999</v>
      </c>
      <c r="H167">
        <v>8.56</v>
      </c>
      <c r="I167">
        <v>2.2574999999999998</v>
      </c>
      <c r="J167">
        <v>22.445</v>
      </c>
      <c r="K167">
        <v>3.8679999999999999</v>
      </c>
      <c r="L167">
        <v>33.282142857142802</v>
      </c>
      <c r="M167">
        <v>16.940625000000001</v>
      </c>
      <c r="N167">
        <v>1600.1818181818101</v>
      </c>
      <c r="O167">
        <v>81.747368421052599</v>
      </c>
      <c r="P167">
        <v>5</v>
      </c>
      <c r="Q167">
        <v>135</v>
      </c>
      <c r="R167">
        <v>6.98457142857142</v>
      </c>
      <c r="S167">
        <v>2.8272499999999998</v>
      </c>
      <c r="T167">
        <v>6</v>
      </c>
      <c r="U167">
        <v>1.3829499999999999</v>
      </c>
      <c r="V167">
        <v>6.8849999999999995E-2</v>
      </c>
      <c r="W167">
        <v>23.4612625</v>
      </c>
      <c r="X167">
        <v>3.741625</v>
      </c>
      <c r="Y167">
        <v>55.239912499999903</v>
      </c>
      <c r="Z167">
        <v>5.0185750000000002</v>
      </c>
      <c r="AA167">
        <v>2.7875E-3</v>
      </c>
      <c r="AB167">
        <v>1.65E-3</v>
      </c>
      <c r="AC167">
        <v>0.40303030303030302</v>
      </c>
      <c r="AD167">
        <v>0.40303030303030302</v>
      </c>
      <c r="AE167">
        <v>29.128990399999999</v>
      </c>
      <c r="AF167">
        <v>1.7929775999999999</v>
      </c>
      <c r="AG167">
        <v>2.2610267199999998</v>
      </c>
      <c r="AH167">
        <v>7.9950400000000005E-2</v>
      </c>
      <c r="AI167">
        <v>44.962499999999999</v>
      </c>
      <c r="AJ167">
        <v>0.52731782295998297</v>
      </c>
      <c r="AK167">
        <v>0.64785077342229602</v>
      </c>
      <c r="AL167">
        <v>3.9877177648040003E-2</v>
      </c>
      <c r="AM167">
        <v>5.02869440088963E-2</v>
      </c>
      <c r="AN167">
        <v>0.26021684737280998</v>
      </c>
      <c r="AO167">
        <v>1.7781573533500101E-3</v>
      </c>
      <c r="AP167">
        <v>29.1289903999999</v>
      </c>
      <c r="AQ167">
        <v>1.7684836967791</v>
      </c>
      <c r="AR167">
        <v>11.4929434276756</v>
      </c>
      <c r="AS167">
        <v>2.2378945243822099</v>
      </c>
      <c r="AT167">
        <v>0.72925418326250901</v>
      </c>
      <c r="AU167">
        <v>88.844324999999998</v>
      </c>
      <c r="AV167">
        <v>44.628312048836897</v>
      </c>
      <c r="AW167">
        <v>0.33418795116301597</v>
      </c>
      <c r="AX167">
        <v>2.3132195617782299E-2</v>
      </c>
      <c r="AY167">
        <v>2.44939032208932E-2</v>
      </c>
      <c r="AZ167">
        <v>0.207056572324335</v>
      </c>
      <c r="BA167">
        <v>1.0230836908368001E-2</v>
      </c>
      <c r="BB167">
        <v>1.7697142933703801E-2</v>
      </c>
      <c r="BC167">
        <v>1.36610202051008E-2</v>
      </c>
      <c r="BD167">
        <v>0.25468267116301002</v>
      </c>
      <c r="BE167">
        <v>-7.9505280000006007E-2</v>
      </c>
      <c r="BF167">
        <v>2.39148638905644</v>
      </c>
      <c r="BG167">
        <v>2.5322644307314399</v>
      </c>
      <c r="BH167">
        <v>21.406224582402999</v>
      </c>
      <c r="BI167">
        <v>2.39148638905644</v>
      </c>
      <c r="BJ167">
        <v>9.8475016395757802</v>
      </c>
      <c r="BK167">
        <v>42.812449164806097</v>
      </c>
      <c r="BL167">
        <v>1.0588663361494299</v>
      </c>
      <c r="BM167">
        <v>8.95101250852146</v>
      </c>
      <c r="BN167">
        <v>8.4533922771326999</v>
      </c>
      <c r="BO167">
        <v>229.070312066696</v>
      </c>
      <c r="BP167">
        <v>56.199930142826403</v>
      </c>
      <c r="BQ167">
        <v>172.87038192386899</v>
      </c>
      <c r="BR167">
        <v>38.746922303410102</v>
      </c>
      <c r="BS167">
        <v>8.8909070839532092</v>
      </c>
      <c r="BT167">
        <v>4.3580392796301597</v>
      </c>
    </row>
    <row r="168" spans="1:72" x14ac:dyDescent="0.2">
      <c r="A168">
        <v>166</v>
      </c>
      <c r="B168" s="50">
        <v>44945.902777777781</v>
      </c>
      <c r="C168">
        <v>0</v>
      </c>
      <c r="D168">
        <v>0.42843750000000003</v>
      </c>
      <c r="E168">
        <v>0</v>
      </c>
      <c r="F168">
        <v>0</v>
      </c>
      <c r="G168">
        <v>11.6999999999999</v>
      </c>
      <c r="H168">
        <v>8.5640000000000001</v>
      </c>
      <c r="I168">
        <v>2.2559999999999998</v>
      </c>
      <c r="J168">
        <v>22.471249999999898</v>
      </c>
      <c r="K168">
        <v>3.86625</v>
      </c>
      <c r="L168">
        <v>33.266153846153799</v>
      </c>
      <c r="M168">
        <v>16.624137931034401</v>
      </c>
      <c r="N168">
        <v>1600.2903225806399</v>
      </c>
      <c r="O168">
        <v>81.641666666666595</v>
      </c>
      <c r="P168">
        <v>5</v>
      </c>
      <c r="Q168">
        <v>135</v>
      </c>
      <c r="R168">
        <v>6.9742105263157903</v>
      </c>
      <c r="S168">
        <v>0.71199999999999997</v>
      </c>
      <c r="T168">
        <v>6</v>
      </c>
      <c r="U168">
        <v>1.3816375000000001</v>
      </c>
      <c r="V168">
        <v>6.4837499999999895E-2</v>
      </c>
      <c r="W168">
        <v>23.453162500000001</v>
      </c>
      <c r="X168">
        <v>3.7134999999999998</v>
      </c>
      <c r="Y168">
        <v>55.413187499999999</v>
      </c>
      <c r="Z168">
        <v>4.90585</v>
      </c>
      <c r="AA168">
        <v>3.3874999999999999E-3</v>
      </c>
      <c r="AB168">
        <v>6.0499999999999998E-3</v>
      </c>
      <c r="AC168">
        <v>0.42843750000000003</v>
      </c>
      <c r="AD168">
        <v>0.42843750000000003</v>
      </c>
      <c r="AE168">
        <v>29.158363759999901</v>
      </c>
      <c r="AF168">
        <v>1.7938154399999999</v>
      </c>
      <c r="AG168">
        <v>2.2595283679999998</v>
      </c>
      <c r="AH168">
        <v>7.9987759999999894E-2</v>
      </c>
      <c r="AI168">
        <v>44.991249999999901</v>
      </c>
      <c r="AJ168">
        <v>0.52619899838824402</v>
      </c>
      <c r="AK168">
        <v>0.64808965654432804</v>
      </c>
      <c r="AL168">
        <v>3.9870317895146203E-2</v>
      </c>
      <c r="AM168">
        <v>5.0221506804100799E-2</v>
      </c>
      <c r="AN168">
        <v>0.26005056538771398</v>
      </c>
      <c r="AO168">
        <v>1.7778514711193801E-3</v>
      </c>
      <c r="AP168">
        <v>29.158363759999901</v>
      </c>
      <c r="AQ168">
        <v>1.75519038064723</v>
      </c>
      <c r="AR168">
        <v>11.4889754893874</v>
      </c>
      <c r="AS168">
        <v>2.1876279327180499</v>
      </c>
      <c r="AT168">
        <v>0.72701626863563795</v>
      </c>
      <c r="AU168">
        <v>88.867337500000005</v>
      </c>
      <c r="AV168">
        <v>44.590157562752701</v>
      </c>
      <c r="AW168">
        <v>0.40109243724729199</v>
      </c>
      <c r="AX168">
        <v>7.1900435281946701E-2</v>
      </c>
      <c r="AY168">
        <v>3.86250593527643E-2</v>
      </c>
      <c r="AZ168">
        <v>0.21102451061256899</v>
      </c>
      <c r="BA168">
        <v>3.1820992513401702E-2</v>
      </c>
      <c r="BB168">
        <v>1.80362829583392E-2</v>
      </c>
      <c r="BC168">
        <v>2.1532348585852502E-2</v>
      </c>
      <c r="BD168">
        <v>0.32155000524728</v>
      </c>
      <c r="BE168">
        <v>-7.9542432000012403E-2</v>
      </c>
      <c r="BF168">
        <v>6.99250525474804</v>
      </c>
      <c r="BG168">
        <v>3.7563879749831601</v>
      </c>
      <c r="BH168">
        <v>20.522685204237199</v>
      </c>
      <c r="BI168">
        <v>6.99250525474804</v>
      </c>
      <c r="BJ168">
        <v>21.4977864594624</v>
      </c>
      <c r="BK168">
        <v>41.045370408474398</v>
      </c>
      <c r="BL168">
        <v>0.53720202390016103</v>
      </c>
      <c r="BM168">
        <v>2.9349545630018499</v>
      </c>
      <c r="BN168">
        <v>5.46340935518759</v>
      </c>
      <c r="BO168">
        <v>468.920016816849</v>
      </c>
      <c r="BP168">
        <v>164.323873486579</v>
      </c>
      <c r="BQ168">
        <v>304.59614333027002</v>
      </c>
      <c r="BR168">
        <v>29.158111475402698</v>
      </c>
      <c r="BS168">
        <v>18.700784357563101</v>
      </c>
      <c r="BT168">
        <v>1.55919189900771</v>
      </c>
    </row>
    <row r="169" spans="1:72" x14ac:dyDescent="0.2">
      <c r="A169">
        <v>167</v>
      </c>
      <c r="B169" s="50">
        <v>44945.916666666664</v>
      </c>
      <c r="C169">
        <v>0</v>
      </c>
      <c r="D169">
        <v>0.42242424242424198</v>
      </c>
      <c r="E169">
        <v>0</v>
      </c>
      <c r="F169">
        <v>0</v>
      </c>
      <c r="G169">
        <v>11.6999999999999</v>
      </c>
      <c r="H169">
        <v>8.5525000000000002</v>
      </c>
      <c r="I169">
        <v>2.2549999999999999</v>
      </c>
      <c r="J169">
        <v>22.461111111111101</v>
      </c>
      <c r="K169">
        <v>3.8467499999999899</v>
      </c>
      <c r="L169">
        <v>33.275789473684199</v>
      </c>
      <c r="M169">
        <v>16.254999999999999</v>
      </c>
      <c r="N169">
        <v>1599.8461538461499</v>
      </c>
      <c r="O169">
        <v>82.116666666666603</v>
      </c>
      <c r="P169">
        <v>5</v>
      </c>
      <c r="Q169">
        <v>135</v>
      </c>
      <c r="R169">
        <v>6.9711111111111101</v>
      </c>
      <c r="S169">
        <v>1.73394736842105</v>
      </c>
      <c r="T169">
        <v>6</v>
      </c>
      <c r="U169">
        <v>1.34774444444444</v>
      </c>
      <c r="V169">
        <v>9.0200000000000002E-2</v>
      </c>
      <c r="W169">
        <v>23.440366666666598</v>
      </c>
      <c r="X169">
        <v>3.68651111111111</v>
      </c>
      <c r="Y169">
        <v>55.4129222222222</v>
      </c>
      <c r="Z169">
        <v>4.9300666666666597</v>
      </c>
      <c r="AA169">
        <v>5.8888888888888804E-4</v>
      </c>
      <c r="AB169">
        <v>1.6644444444444399E-2</v>
      </c>
      <c r="AC169">
        <v>0.42242424242424198</v>
      </c>
      <c r="AD169">
        <v>0.42242424242424198</v>
      </c>
      <c r="AE169">
        <v>29.139245211111099</v>
      </c>
      <c r="AF169">
        <v>1.7914066500000001</v>
      </c>
      <c r="AG169">
        <v>2.25852363</v>
      </c>
      <c r="AH169">
        <v>7.9880350000000003E-2</v>
      </c>
      <c r="AI169">
        <v>44.968611111111102</v>
      </c>
      <c r="AJ169">
        <v>0.52585649777237997</v>
      </c>
      <c r="AK169">
        <v>0.647990776035135</v>
      </c>
      <c r="AL169">
        <v>3.9836824080994697E-2</v>
      </c>
      <c r="AM169">
        <v>5.02244471019909E-2</v>
      </c>
      <c r="AN169">
        <v>0.26018148461581198</v>
      </c>
      <c r="AO169">
        <v>1.7763579533872299E-3</v>
      </c>
      <c r="AP169">
        <v>29.139245211111099</v>
      </c>
      <c r="AQ169">
        <v>1.7424340488410801</v>
      </c>
      <c r="AR169">
        <v>11.482707208274601</v>
      </c>
      <c r="AS169">
        <v>2.1984266845015998</v>
      </c>
      <c r="AT169">
        <v>0.70872017344773797</v>
      </c>
      <c r="AU169">
        <v>88.817611111111106</v>
      </c>
      <c r="AV169">
        <v>44.562813152728403</v>
      </c>
      <c r="AW169">
        <v>0.40579795838264199</v>
      </c>
      <c r="AX169">
        <v>6.00969454983988E-2</v>
      </c>
      <c r="AY169">
        <v>4.8972601158913498E-2</v>
      </c>
      <c r="AZ169">
        <v>0.21729279172532001</v>
      </c>
      <c r="BA169">
        <v>2.66089513964477E-2</v>
      </c>
      <c r="BB169">
        <v>1.8572033480796599E-2</v>
      </c>
      <c r="BC169">
        <v>2.7337512205234601E-2</v>
      </c>
      <c r="BD169">
        <v>0.32636233838263201</v>
      </c>
      <c r="BE169">
        <v>-7.9435620000009394E-2</v>
      </c>
      <c r="BF169">
        <v>5.9277833615709001</v>
      </c>
      <c r="BG169">
        <v>4.8305112333935503</v>
      </c>
      <c r="BH169">
        <v>21.433112526708399</v>
      </c>
      <c r="BI169">
        <v>5.9277833615709001</v>
      </c>
      <c r="BJ169">
        <v>21.516589189928901</v>
      </c>
      <c r="BK169">
        <v>42.866225053416798</v>
      </c>
      <c r="BL169">
        <v>0.81489334861816398</v>
      </c>
      <c r="BM169">
        <v>3.6157044242973999</v>
      </c>
      <c r="BN169">
        <v>4.4370277784554801</v>
      </c>
      <c r="BO169">
        <v>458.26505243113002</v>
      </c>
      <c r="BP169">
        <v>139.30290899691599</v>
      </c>
      <c r="BQ169">
        <v>318.962143434214</v>
      </c>
      <c r="BR169">
        <v>32.788993338746302</v>
      </c>
      <c r="BS169">
        <v>19.145475845300499</v>
      </c>
      <c r="BT169">
        <v>1.71262357768948</v>
      </c>
    </row>
    <row r="170" spans="1:72" x14ac:dyDescent="0.2">
      <c r="A170">
        <v>168</v>
      </c>
      <c r="B170" s="50">
        <v>44945.930555555555</v>
      </c>
      <c r="C170">
        <v>0</v>
      </c>
      <c r="D170">
        <v>0.52031249999999996</v>
      </c>
      <c r="E170">
        <v>0</v>
      </c>
      <c r="F170">
        <v>0</v>
      </c>
      <c r="G170">
        <v>11.6999999999999</v>
      </c>
      <c r="H170">
        <v>8.5779999999999994</v>
      </c>
      <c r="I170">
        <v>2.2639999999999998</v>
      </c>
      <c r="J170">
        <v>22.47625</v>
      </c>
      <c r="K170">
        <v>3.8247499999999901</v>
      </c>
      <c r="L170">
        <v>33.312105263157797</v>
      </c>
      <c r="M170">
        <v>16.370967741935399</v>
      </c>
      <c r="N170">
        <v>1599.76470588235</v>
      </c>
      <c r="O170">
        <v>82.292105263157893</v>
      </c>
      <c r="P170">
        <v>5</v>
      </c>
      <c r="Q170">
        <v>135</v>
      </c>
      <c r="R170">
        <v>6.9674999999999896</v>
      </c>
      <c r="S170">
        <v>1.7042499999999901</v>
      </c>
      <c r="T170">
        <v>6</v>
      </c>
      <c r="U170">
        <v>1.30135</v>
      </c>
      <c r="V170">
        <v>0.100924999999999</v>
      </c>
      <c r="W170">
        <v>23.384174999999999</v>
      </c>
      <c r="X170">
        <v>3.6824625000000002</v>
      </c>
      <c r="Y170">
        <v>55.434324999999902</v>
      </c>
      <c r="Z170">
        <v>4.9182375</v>
      </c>
      <c r="AA170">
        <v>2.6624999999999999E-3</v>
      </c>
      <c r="AB170">
        <v>9.5499999999999995E-3</v>
      </c>
      <c r="AC170">
        <v>0.52031249999999996</v>
      </c>
      <c r="AD170">
        <v>0.52031249999999996</v>
      </c>
      <c r="AE170">
        <v>29.174295520000001</v>
      </c>
      <c r="AF170">
        <v>1.7967478799999901</v>
      </c>
      <c r="AG170">
        <v>2.2675341359999899</v>
      </c>
      <c r="AH170">
        <v>8.0118519999999901E-2</v>
      </c>
      <c r="AI170">
        <v>45.018249999999902</v>
      </c>
      <c r="AJ170">
        <v>0.52628575381769305</v>
      </c>
      <c r="AK170">
        <v>0.64805485597507595</v>
      </c>
      <c r="AL170">
        <v>3.99115443181376E-2</v>
      </c>
      <c r="AM170">
        <v>5.0369219949687002E-2</v>
      </c>
      <c r="AN170">
        <v>0.25989459830179901</v>
      </c>
      <c r="AO170">
        <v>1.77968979247305E-3</v>
      </c>
      <c r="AP170">
        <v>29.174295519999902</v>
      </c>
      <c r="AQ170">
        <v>1.7405204677781501</v>
      </c>
      <c r="AR170">
        <v>11.4551806569602</v>
      </c>
      <c r="AS170">
        <v>2.1931517952528901</v>
      </c>
      <c r="AT170">
        <v>0.68488196573065496</v>
      </c>
      <c r="AU170">
        <v>88.720549999999903</v>
      </c>
      <c r="AV170">
        <v>44.563148439991302</v>
      </c>
      <c r="AW170">
        <v>0.45510156000867102</v>
      </c>
      <c r="AX170">
        <v>7.4382340747106895E-2</v>
      </c>
      <c r="AY170">
        <v>5.6227412221846601E-2</v>
      </c>
      <c r="AZ170">
        <v>0.244819343039718</v>
      </c>
      <c r="BA170">
        <v>3.28031845546191E-2</v>
      </c>
      <c r="BB170">
        <v>2.09247301743349E-2</v>
      </c>
      <c r="BC170">
        <v>3.12939911312691E-2</v>
      </c>
      <c r="BD170">
        <v>0.37542909600867203</v>
      </c>
      <c r="BE170">
        <v>-7.9672463999998805E-2</v>
      </c>
      <c r="BF170">
        <v>5.9565438035721199</v>
      </c>
      <c r="BG170">
        <v>4.5026956734211501</v>
      </c>
      <c r="BH170">
        <v>19.605152595773198</v>
      </c>
      <c r="BI170">
        <v>5.9565438035721199</v>
      </c>
      <c r="BJ170">
        <v>20.918478953986501</v>
      </c>
      <c r="BK170">
        <v>39.210305191546503</v>
      </c>
      <c r="BL170">
        <v>0.75592421073456995</v>
      </c>
      <c r="BM170">
        <v>3.2913637911998701</v>
      </c>
      <c r="BN170">
        <v>4.354092307748</v>
      </c>
      <c r="BO170">
        <v>445.38449409819702</v>
      </c>
      <c r="BP170">
        <v>139.97877938394399</v>
      </c>
      <c r="BQ170">
        <v>305.40571471425199</v>
      </c>
      <c r="BR170">
        <v>29.0841807254739</v>
      </c>
      <c r="BS170">
        <v>18.535861432557699</v>
      </c>
      <c r="BT170">
        <v>1.5690762919919301</v>
      </c>
    </row>
    <row r="171" spans="1:72" x14ac:dyDescent="0.2">
      <c r="A171">
        <v>169</v>
      </c>
      <c r="B171" s="50">
        <v>44945.944444444445</v>
      </c>
      <c r="C171">
        <v>0</v>
      </c>
      <c r="D171">
        <v>0.616206896551724</v>
      </c>
      <c r="E171">
        <v>0</v>
      </c>
      <c r="F171">
        <v>0</v>
      </c>
      <c r="G171">
        <v>11.6999999999999</v>
      </c>
      <c r="H171">
        <v>8.5675000000000008</v>
      </c>
      <c r="I171">
        <v>2.2599999999999998</v>
      </c>
      <c r="J171">
        <v>22.469090909090902</v>
      </c>
      <c r="K171">
        <v>3.7958974358974298</v>
      </c>
      <c r="L171">
        <v>33.314799999999998</v>
      </c>
      <c r="M171">
        <v>15.82</v>
      </c>
      <c r="N171">
        <v>1600.1818181818101</v>
      </c>
      <c r="O171">
        <v>81.8894736842105</v>
      </c>
      <c r="P171">
        <v>5</v>
      </c>
      <c r="Q171">
        <v>135</v>
      </c>
      <c r="R171">
        <v>6.9797222222222199</v>
      </c>
      <c r="S171">
        <v>1.0720000000000001</v>
      </c>
      <c r="T171">
        <v>6</v>
      </c>
      <c r="U171">
        <v>1.27155</v>
      </c>
      <c r="V171">
        <v>9.9374999999999894E-2</v>
      </c>
      <c r="W171">
        <v>23.372350000000001</v>
      </c>
      <c r="X171">
        <v>3.6664249999999998</v>
      </c>
      <c r="Y171">
        <v>55.575899999999997</v>
      </c>
      <c r="Z171">
        <v>5.0424874999999902</v>
      </c>
      <c r="AA171">
        <v>8.8500000000000002E-3</v>
      </c>
      <c r="AB171">
        <v>0</v>
      </c>
      <c r="AC171">
        <v>0.616206896551724</v>
      </c>
      <c r="AD171">
        <v>0.616206896551724</v>
      </c>
      <c r="AE171">
        <v>29.158937609090898</v>
      </c>
      <c r="AF171">
        <v>1.79454855</v>
      </c>
      <c r="AG171">
        <v>2.2635298099999899</v>
      </c>
      <c r="AH171">
        <v>8.0020450000000007E-2</v>
      </c>
      <c r="AI171">
        <v>44.996590909090898</v>
      </c>
      <c r="AJ171">
        <v>0.52466874326985002</v>
      </c>
      <c r="AK171">
        <v>0.648025484152839</v>
      </c>
      <c r="AL171">
        <v>3.9881878021062203E-2</v>
      </c>
      <c r="AM171">
        <v>5.0304473389398099E-2</v>
      </c>
      <c r="AN171">
        <v>0.26001969846200401</v>
      </c>
      <c r="AO171">
        <v>1.7783669469909301E-3</v>
      </c>
      <c r="AP171">
        <v>29.158937609090898</v>
      </c>
      <c r="AQ171">
        <v>1.7329403235127301</v>
      </c>
      <c r="AR171">
        <v>11.4493879569283</v>
      </c>
      <c r="AS171">
        <v>2.2485576414651098</v>
      </c>
      <c r="AT171">
        <v>0.66714254050477795</v>
      </c>
      <c r="AU171">
        <v>88.928712499999904</v>
      </c>
      <c r="AV171">
        <v>44.589823530997101</v>
      </c>
      <c r="AW171">
        <v>0.406767378093775</v>
      </c>
      <c r="AX171">
        <v>1.49721685348875E-2</v>
      </c>
      <c r="AY171">
        <v>6.1608226487265202E-2</v>
      </c>
      <c r="AZ171">
        <v>0.25061204307162299</v>
      </c>
      <c r="BA171">
        <v>6.6145223574005296E-3</v>
      </c>
      <c r="BB171">
        <v>2.14198327411643E-2</v>
      </c>
      <c r="BC171">
        <v>3.4330766078892197E-2</v>
      </c>
      <c r="BD171">
        <v>0.32719243809377502</v>
      </c>
      <c r="BE171">
        <v>-7.95749399999994E-2</v>
      </c>
      <c r="BF171">
        <v>1.01238781829821</v>
      </c>
      <c r="BG171">
        <v>4.1658239324069504</v>
      </c>
      <c r="BH171">
        <v>16.945880547185801</v>
      </c>
      <c r="BI171">
        <v>1.01238781829821</v>
      </c>
      <c r="BJ171">
        <v>10.356423501410299</v>
      </c>
      <c r="BK171">
        <v>33.891761094371702</v>
      </c>
      <c r="BL171">
        <v>4.1148499192824399</v>
      </c>
      <c r="BM171">
        <v>16.738526719603499</v>
      </c>
      <c r="BN171">
        <v>4.0678340760778999</v>
      </c>
      <c r="BO171">
        <v>211.74319093651499</v>
      </c>
      <c r="BP171">
        <v>23.791113730008099</v>
      </c>
      <c r="BQ171">
        <v>187.952077206507</v>
      </c>
      <c r="BR171">
        <v>32.170701803264699</v>
      </c>
      <c r="BS171">
        <v>9.9514683740910499</v>
      </c>
      <c r="BT171">
        <v>3.23275928676235</v>
      </c>
    </row>
    <row r="172" spans="1:72" x14ac:dyDescent="0.2">
      <c r="A172">
        <v>170</v>
      </c>
      <c r="B172" s="50">
        <v>44945.958333333336</v>
      </c>
      <c r="C172">
        <v>0</v>
      </c>
      <c r="D172">
        <v>0.61411764705882299</v>
      </c>
      <c r="E172">
        <v>0</v>
      </c>
      <c r="F172">
        <v>0</v>
      </c>
      <c r="G172">
        <v>11.6999999999999</v>
      </c>
      <c r="H172">
        <v>8.58</v>
      </c>
      <c r="I172">
        <v>2.2599999999999998</v>
      </c>
      <c r="J172">
        <v>22.461111111111101</v>
      </c>
      <c r="K172">
        <v>3.7909999999999999</v>
      </c>
      <c r="L172">
        <v>33.293157894736801</v>
      </c>
      <c r="M172">
        <v>15.994594594594499</v>
      </c>
      <c r="N172">
        <v>1600.4736842105201</v>
      </c>
      <c r="O172">
        <v>81.586111111111094</v>
      </c>
      <c r="P172">
        <v>5</v>
      </c>
      <c r="Q172">
        <v>135</v>
      </c>
      <c r="R172">
        <v>6.9599999999999902</v>
      </c>
      <c r="S172">
        <v>2.79599999999999</v>
      </c>
      <c r="T172">
        <v>6</v>
      </c>
      <c r="U172">
        <v>1.2493333333333301</v>
      </c>
      <c r="V172">
        <v>9.9588888888888796E-2</v>
      </c>
      <c r="W172">
        <v>23.299222222222198</v>
      </c>
      <c r="X172">
        <v>3.6562999999999999</v>
      </c>
      <c r="Y172">
        <v>55.4211888888888</v>
      </c>
      <c r="Z172">
        <v>5.0079888888888799</v>
      </c>
      <c r="AA172">
        <v>5.2777777777777701E-3</v>
      </c>
      <c r="AB172">
        <v>2.6555555555555499E-3</v>
      </c>
      <c r="AC172">
        <v>0.61411764705882299</v>
      </c>
      <c r="AD172">
        <v>0.61411764705882299</v>
      </c>
      <c r="AE172">
        <v>29.160718311111101</v>
      </c>
      <c r="AF172">
        <v>1.7971668000000001</v>
      </c>
      <c r="AG172">
        <v>2.2635349599999999</v>
      </c>
      <c r="AH172">
        <v>8.0137199999999895E-2</v>
      </c>
      <c r="AI172">
        <v>45.001111111111101</v>
      </c>
      <c r="AJ172">
        <v>0.52616551351097696</v>
      </c>
      <c r="AK172">
        <v>0.64799996247006197</v>
      </c>
      <c r="AL172">
        <v>3.99360539245944E-2</v>
      </c>
      <c r="AM172">
        <v>5.0299534925063498E-2</v>
      </c>
      <c r="AN172">
        <v>0.25999358040542198</v>
      </c>
      <c r="AO172">
        <v>1.7807826967235301E-3</v>
      </c>
      <c r="AP172">
        <v>29.160718311111101</v>
      </c>
      <c r="AQ172">
        <v>1.72815472970526</v>
      </c>
      <c r="AR172">
        <v>11.4135649310792</v>
      </c>
      <c r="AS172">
        <v>2.2331739413302398</v>
      </c>
      <c r="AT172">
        <v>0.65735611487971402</v>
      </c>
      <c r="AU172">
        <v>88.634033333333306</v>
      </c>
      <c r="AV172">
        <v>44.5356119132258</v>
      </c>
      <c r="AW172">
        <v>0.46549919788527899</v>
      </c>
      <c r="AX172">
        <v>3.0361018669755602E-2</v>
      </c>
      <c r="AY172">
        <v>6.90120702947387E-2</v>
      </c>
      <c r="AZ172">
        <v>0.28643506892079101</v>
      </c>
      <c r="BA172">
        <v>1.34130990712666E-2</v>
      </c>
      <c r="BB172">
        <v>2.4481629822289901E-2</v>
      </c>
      <c r="BC172">
        <v>3.84004814103725E-2</v>
      </c>
      <c r="BD172">
        <v>0.385808157885286</v>
      </c>
      <c r="BE172">
        <v>-7.9691039999992996E-2</v>
      </c>
      <c r="BF172">
        <v>2.0599350151095299</v>
      </c>
      <c r="BG172">
        <v>4.6823323555657597</v>
      </c>
      <c r="BH172">
        <v>19.434052409217099</v>
      </c>
      <c r="BI172">
        <v>2.0599350151095299</v>
      </c>
      <c r="BJ172">
        <v>13.4845347413506</v>
      </c>
      <c r="BK172">
        <v>38.868104818434297</v>
      </c>
      <c r="BL172">
        <v>2.2730485773682401</v>
      </c>
      <c r="BM172">
        <v>9.4343036390319295</v>
      </c>
      <c r="BN172">
        <v>4.1505068272474102</v>
      </c>
      <c r="BO172">
        <v>279.33988086135798</v>
      </c>
      <c r="BP172">
        <v>48.408472855074002</v>
      </c>
      <c r="BQ172">
        <v>230.93140800628399</v>
      </c>
      <c r="BR172">
        <v>35.366215292748102</v>
      </c>
      <c r="BS172">
        <v>12.660560735306699</v>
      </c>
      <c r="BT172">
        <v>2.7934161868614198</v>
      </c>
    </row>
    <row r="173" spans="1:72" x14ac:dyDescent="0.2">
      <c r="A173">
        <v>171</v>
      </c>
      <c r="B173" s="50">
        <v>44945.972222222219</v>
      </c>
      <c r="C173">
        <v>0</v>
      </c>
      <c r="D173">
        <v>0.58388888888888901</v>
      </c>
      <c r="E173">
        <v>0</v>
      </c>
      <c r="F173">
        <v>0</v>
      </c>
      <c r="G173">
        <v>11.6999999999999</v>
      </c>
      <c r="H173">
        <v>8.57</v>
      </c>
      <c r="I173">
        <v>2.2599999999999998</v>
      </c>
      <c r="J173">
        <v>22.462222222222199</v>
      </c>
      <c r="K173">
        <v>3.7887499999999901</v>
      </c>
      <c r="L173">
        <v>33.289000000000001</v>
      </c>
      <c r="M173">
        <v>15.2549999999999</v>
      </c>
      <c r="N173">
        <v>1599.4</v>
      </c>
      <c r="O173">
        <v>81.872222222222206</v>
      </c>
      <c r="P173">
        <v>5</v>
      </c>
      <c r="Q173">
        <v>135</v>
      </c>
      <c r="R173">
        <v>6.9674358974358901</v>
      </c>
      <c r="S173">
        <v>0.65549999999999997</v>
      </c>
      <c r="T173">
        <v>6</v>
      </c>
      <c r="U173">
        <v>1.3302125</v>
      </c>
      <c r="V173">
        <v>9.6837499999999896E-2</v>
      </c>
      <c r="W173">
        <v>23.319424999999999</v>
      </c>
      <c r="X173">
        <v>3.6032375000000001</v>
      </c>
      <c r="Y173">
        <v>55.609099999999998</v>
      </c>
      <c r="Z173">
        <v>5.0788374999999997</v>
      </c>
      <c r="AA173">
        <v>8.3625000000000001E-3</v>
      </c>
      <c r="AB173">
        <v>4.73749999999999E-3</v>
      </c>
      <c r="AC173">
        <v>0.58388888888888901</v>
      </c>
      <c r="AD173">
        <v>0.58388888888888901</v>
      </c>
      <c r="AE173">
        <v>29.154021022222199</v>
      </c>
      <c r="AF173">
        <v>1.7950721999999999</v>
      </c>
      <c r="AG173">
        <v>2.2635308399999898</v>
      </c>
      <c r="AH173">
        <v>8.0043799999999998E-2</v>
      </c>
      <c r="AI173">
        <v>44.992222222222203</v>
      </c>
      <c r="AJ173">
        <v>0.52426708977887104</v>
      </c>
      <c r="AK173">
        <v>0.64797913022003795</v>
      </c>
      <c r="AL173">
        <v>3.9897389178376499E-2</v>
      </c>
      <c r="AM173">
        <v>5.0309380781863498E-2</v>
      </c>
      <c r="AN173">
        <v>0.26004494604005601</v>
      </c>
      <c r="AO173">
        <v>1.77905860272145E-3</v>
      </c>
      <c r="AP173">
        <v>29.154021022222199</v>
      </c>
      <c r="AQ173">
        <v>1.7030746732697899</v>
      </c>
      <c r="AR173">
        <v>11.423461644100501</v>
      </c>
      <c r="AS173">
        <v>2.26476691719802</v>
      </c>
      <c r="AT173">
        <v>0.69738663616247598</v>
      </c>
      <c r="AU173">
        <v>88.940812500000007</v>
      </c>
      <c r="AV173">
        <v>44.5453242567906</v>
      </c>
      <c r="AW173">
        <v>0.446897965431588</v>
      </c>
      <c r="AX173">
        <v>-1.2360771980239799E-3</v>
      </c>
      <c r="AY173">
        <v>9.1997526730202395E-2</v>
      </c>
      <c r="AZ173">
        <v>0.27653835589940601</v>
      </c>
      <c r="BA173">
        <v>-5.4608365663972496E-4</v>
      </c>
      <c r="BB173">
        <v>2.3635756914479101E-2</v>
      </c>
      <c r="BC173">
        <v>5.1250042605641401E-2</v>
      </c>
      <c r="BD173">
        <v>0.36729980543158403</v>
      </c>
      <c r="BE173">
        <v>-7.9598160000003901E-2</v>
      </c>
      <c r="BF173">
        <v>-8.8207221552615594E-2</v>
      </c>
      <c r="BG173">
        <v>6.5649995287965499</v>
      </c>
      <c r="BH173">
        <v>19.7339454733163</v>
      </c>
      <c r="BI173">
        <v>-8.8207221552615594E-2</v>
      </c>
      <c r="BJ173">
        <v>12.9535846144878</v>
      </c>
      <c r="BK173">
        <v>39.4678909466326</v>
      </c>
      <c r="BL173">
        <v>-74.427007372412504</v>
      </c>
      <c r="BM173">
        <v>-223.72256064708901</v>
      </c>
      <c r="BN173">
        <v>3.0059325041465401</v>
      </c>
      <c r="BO173">
        <v>245.66675811980701</v>
      </c>
      <c r="BP173">
        <v>-2.0728697064864599</v>
      </c>
      <c r="BQ173">
        <v>247.739627826293</v>
      </c>
      <c r="BR173">
        <v>39.617843223272097</v>
      </c>
      <c r="BS173">
        <v>12.988867503108899</v>
      </c>
      <c r="BT173">
        <v>3.0501383753271298</v>
      </c>
    </row>
    <row r="174" spans="1:72" x14ac:dyDescent="0.2">
      <c r="A174">
        <v>172</v>
      </c>
      <c r="B174" s="50">
        <v>44945.986111111109</v>
      </c>
      <c r="C174">
        <v>0</v>
      </c>
      <c r="D174">
        <v>0.53349999999999997</v>
      </c>
      <c r="E174">
        <v>0</v>
      </c>
      <c r="F174">
        <v>0</v>
      </c>
      <c r="G174">
        <v>11.6999999999999</v>
      </c>
      <c r="H174">
        <v>8.5875000000000004</v>
      </c>
      <c r="I174">
        <v>2.2649999999999899</v>
      </c>
      <c r="J174">
        <v>22.465</v>
      </c>
      <c r="K174">
        <v>3.72538461538461</v>
      </c>
      <c r="L174">
        <v>33.307333333333297</v>
      </c>
      <c r="M174">
        <v>15.858333333333301</v>
      </c>
      <c r="N174">
        <v>1599.6896551724101</v>
      </c>
      <c r="O174">
        <v>82.986486486486399</v>
      </c>
      <c r="P174">
        <v>5</v>
      </c>
      <c r="Q174">
        <v>135</v>
      </c>
      <c r="R174">
        <v>6.9725000000000001</v>
      </c>
      <c r="S174">
        <v>2.6702499999999998</v>
      </c>
      <c r="T174">
        <v>6</v>
      </c>
      <c r="U174">
        <v>1.3318125000000001</v>
      </c>
      <c r="V174">
        <v>9.5574999999999993E-2</v>
      </c>
      <c r="W174">
        <v>23.289662499999999</v>
      </c>
      <c r="X174">
        <v>3.62215</v>
      </c>
      <c r="Y174">
        <v>55.782699999999998</v>
      </c>
      <c r="Z174">
        <v>4.9601999999999897</v>
      </c>
      <c r="AA174">
        <v>1.1375000000000001E-3</v>
      </c>
      <c r="AB174">
        <v>1.16125E-2</v>
      </c>
      <c r="AC174">
        <v>0.53349999999999997</v>
      </c>
      <c r="AD174">
        <v>0.53349999999999997</v>
      </c>
      <c r="AE174">
        <v>29.1704635</v>
      </c>
      <c r="AF174">
        <v>1.7987377499999999</v>
      </c>
      <c r="AG174">
        <v>2.2685380499999899</v>
      </c>
      <c r="AH174">
        <v>8.0207249999999994E-2</v>
      </c>
      <c r="AI174">
        <v>45.017499999999998</v>
      </c>
      <c r="AJ174">
        <v>0.52293029021542503</v>
      </c>
      <c r="AK174">
        <v>0.64798052979396903</v>
      </c>
      <c r="AL174">
        <v>3.9956411395568298E-2</v>
      </c>
      <c r="AM174">
        <v>5.03923596379185E-2</v>
      </c>
      <c r="AN174">
        <v>0.25989892819458998</v>
      </c>
      <c r="AO174">
        <v>1.7816904537124401E-3</v>
      </c>
      <c r="AP174">
        <v>29.1704635</v>
      </c>
      <c r="AQ174">
        <v>1.71201368985091</v>
      </c>
      <c r="AR174">
        <v>11.408881920235901</v>
      </c>
      <c r="AS174">
        <v>2.2118638099143002</v>
      </c>
      <c r="AT174">
        <v>0.696445097137531</v>
      </c>
      <c r="AU174">
        <v>88.986525</v>
      </c>
      <c r="AV174">
        <v>44.5032229200011</v>
      </c>
      <c r="AW174">
        <v>0.51427707999884098</v>
      </c>
      <c r="AX174">
        <v>5.6674240085696298E-2</v>
      </c>
      <c r="AY174">
        <v>8.6724060149081905E-2</v>
      </c>
      <c r="AZ174">
        <v>0.29111807976405701</v>
      </c>
      <c r="BA174">
        <v>2.4982715227410999E-2</v>
      </c>
      <c r="BB174">
        <v>2.48818871593211E-2</v>
      </c>
      <c r="BC174">
        <v>4.82138433738225E-2</v>
      </c>
      <c r="BD174">
        <v>0.43451637999883502</v>
      </c>
      <c r="BE174">
        <v>-7.9760700000005305E-2</v>
      </c>
      <c r="BF174">
        <v>4.4262917905104899</v>
      </c>
      <c r="BG174">
        <v>6.7732005739676602</v>
      </c>
      <c r="BH174">
        <v>22.736494826933502</v>
      </c>
      <c r="BI174">
        <v>4.4262917905104899</v>
      </c>
      <c r="BJ174">
        <v>22.3989847289563</v>
      </c>
      <c r="BK174">
        <v>45.472989653867103</v>
      </c>
      <c r="BL174">
        <v>1.5302200791390801</v>
      </c>
      <c r="BM174">
        <v>5.13669136672784</v>
      </c>
      <c r="BN174">
        <v>3.35683176345312</v>
      </c>
      <c r="BO174">
        <v>456.97224680329299</v>
      </c>
      <c r="BP174">
        <v>104.01785707699599</v>
      </c>
      <c r="BQ174">
        <v>352.95438972629699</v>
      </c>
      <c r="BR174">
        <v>37.948293609999297</v>
      </c>
      <c r="BS174">
        <v>20.628468012752101</v>
      </c>
      <c r="BT174">
        <v>1.83960794308818</v>
      </c>
    </row>
    <row r="175" spans="1:72" x14ac:dyDescent="0.2">
      <c r="A175">
        <v>173</v>
      </c>
      <c r="B175" s="50">
        <v>44946</v>
      </c>
      <c r="C175">
        <v>0</v>
      </c>
      <c r="D175">
        <v>0.641891891891891</v>
      </c>
      <c r="E175">
        <v>0</v>
      </c>
      <c r="F175">
        <v>0</v>
      </c>
      <c r="G175">
        <v>11.6999999999999</v>
      </c>
      <c r="H175">
        <v>8.5819999999999901</v>
      </c>
      <c r="I175">
        <v>2.2639999999999998</v>
      </c>
      <c r="J175">
        <v>22.470999999999901</v>
      </c>
      <c r="K175">
        <v>3.76474999999999</v>
      </c>
      <c r="L175">
        <v>33.309473684210502</v>
      </c>
      <c r="M175">
        <v>14.904999999999999</v>
      </c>
      <c r="N175">
        <v>1599.46875</v>
      </c>
      <c r="O175">
        <v>82.016666666666595</v>
      </c>
      <c r="P175">
        <v>5</v>
      </c>
      <c r="Q175">
        <v>135</v>
      </c>
      <c r="R175">
        <v>6.9569230769230703</v>
      </c>
      <c r="S175">
        <v>1.6637500000000001</v>
      </c>
      <c r="T175">
        <v>6</v>
      </c>
      <c r="U175">
        <v>1.3164125</v>
      </c>
      <c r="V175">
        <v>8.4637500000000004E-2</v>
      </c>
      <c r="W175">
        <v>23.232150000000001</v>
      </c>
      <c r="X175">
        <v>3.5374750000000001</v>
      </c>
      <c r="Y175">
        <v>55.711525000000002</v>
      </c>
      <c r="Z175">
        <v>4.8337000000000003</v>
      </c>
      <c r="AA175">
        <v>2.3749999999999999E-3</v>
      </c>
      <c r="AB175">
        <v>1.4449999999999999E-2</v>
      </c>
      <c r="AC175">
        <v>0.641891891891891</v>
      </c>
      <c r="AD175">
        <v>0.641891891891891</v>
      </c>
      <c r="AE175">
        <v>29.172168879999901</v>
      </c>
      <c r="AF175">
        <v>1.7975857199999901</v>
      </c>
      <c r="AG175">
        <v>2.2675357839999899</v>
      </c>
      <c r="AH175">
        <v>8.0155879999999902E-2</v>
      </c>
      <c r="AI175">
        <v>45.016999999999904</v>
      </c>
      <c r="AJ175">
        <v>0.52362897766664895</v>
      </c>
      <c r="AK175">
        <v>0.64802560988071101</v>
      </c>
      <c r="AL175">
        <v>3.9931264189084097E-2</v>
      </c>
      <c r="AM175">
        <v>5.0370655174711697E-2</v>
      </c>
      <c r="AN175">
        <v>0.25990181486993702</v>
      </c>
      <c r="AO175">
        <v>1.78056911833307E-3</v>
      </c>
      <c r="AP175">
        <v>29.172168879999901</v>
      </c>
      <c r="AQ175">
        <v>1.67199194608323</v>
      </c>
      <c r="AR175">
        <v>11.3807083337171</v>
      </c>
      <c r="AS175">
        <v>2.15545463851916</v>
      </c>
      <c r="AT175">
        <v>0.68931173156259795</v>
      </c>
      <c r="AU175">
        <v>88.631262500000005</v>
      </c>
      <c r="AV175">
        <v>44.380323798319502</v>
      </c>
      <c r="AW175">
        <v>0.63667620168047201</v>
      </c>
      <c r="AX175">
        <v>0.11208114548083301</v>
      </c>
      <c r="AY175">
        <v>0.12559377391676799</v>
      </c>
      <c r="AZ175">
        <v>0.31929166628286598</v>
      </c>
      <c r="BA175">
        <v>4.9428611566657801E-2</v>
      </c>
      <c r="BB175">
        <v>2.7289886007082601E-2</v>
      </c>
      <c r="BC175">
        <v>6.9868030503028394E-2</v>
      </c>
      <c r="BD175">
        <v>0.55696658568046797</v>
      </c>
      <c r="BE175">
        <v>-7.9709616000004493E-2</v>
      </c>
      <c r="BF175">
        <v>7.2754427768259999</v>
      </c>
      <c r="BG175">
        <v>8.1525783068779401</v>
      </c>
      <c r="BH175">
        <v>20.725950267484301</v>
      </c>
      <c r="BI175">
        <v>7.2754427768259999</v>
      </c>
      <c r="BJ175">
        <v>30.8560421674078</v>
      </c>
      <c r="BK175">
        <v>41.451900534968601</v>
      </c>
      <c r="BL175">
        <v>1.1205611200524801</v>
      </c>
      <c r="BM175">
        <v>2.84875448866168</v>
      </c>
      <c r="BN175">
        <v>2.54225712251041</v>
      </c>
      <c r="BO175">
        <v>622.45388853540703</v>
      </c>
      <c r="BP175">
        <v>170.97290525541101</v>
      </c>
      <c r="BQ175">
        <v>451.48098327999497</v>
      </c>
      <c r="BR175">
        <v>29.083647814364401</v>
      </c>
      <c r="BS175">
        <v>27.945865056677398</v>
      </c>
      <c r="BT175">
        <v>1.04071381420397</v>
      </c>
    </row>
    <row r="176" spans="1:72" x14ac:dyDescent="0.2">
      <c r="A176">
        <v>174</v>
      </c>
      <c r="B176" s="50">
        <v>44946.013888888891</v>
      </c>
      <c r="C176">
        <v>0</v>
      </c>
      <c r="D176">
        <v>0.64564102564102499</v>
      </c>
      <c r="E176">
        <v>0</v>
      </c>
      <c r="F176">
        <v>0</v>
      </c>
      <c r="G176">
        <v>11.6999999999999</v>
      </c>
      <c r="H176">
        <v>8.5724999999999998</v>
      </c>
      <c r="I176">
        <v>2.26249999999999</v>
      </c>
      <c r="J176">
        <v>22.447499999999899</v>
      </c>
      <c r="K176">
        <v>3.7130000000000001</v>
      </c>
      <c r="L176">
        <v>33.270869565217303</v>
      </c>
      <c r="M176">
        <v>15.50625</v>
      </c>
      <c r="N176">
        <v>1600.2424242424199</v>
      </c>
      <c r="O176">
        <v>81.802702702702703</v>
      </c>
      <c r="P176">
        <v>5</v>
      </c>
      <c r="Q176">
        <v>135</v>
      </c>
      <c r="R176">
        <v>6.9581578947368401</v>
      </c>
      <c r="S176">
        <v>1.879</v>
      </c>
      <c r="T176">
        <v>6</v>
      </c>
      <c r="U176">
        <v>1.3532555555555501</v>
      </c>
      <c r="V176">
        <v>7.9466666666666602E-2</v>
      </c>
      <c r="W176">
        <v>23.224911111111101</v>
      </c>
      <c r="X176">
        <v>3.53416666666666</v>
      </c>
      <c r="Y176">
        <v>55.875811111111098</v>
      </c>
      <c r="Z176">
        <v>4.9858222222222199</v>
      </c>
      <c r="AA176">
        <v>6.5555555555555495E-4</v>
      </c>
      <c r="AB176">
        <v>2.1088888888888799E-2</v>
      </c>
      <c r="AC176">
        <v>0.64564102564102499</v>
      </c>
      <c r="AD176">
        <v>0.64564102564102499</v>
      </c>
      <c r="AE176">
        <v>29.1412508999999</v>
      </c>
      <c r="AF176">
        <v>1.79559585</v>
      </c>
      <c r="AG176">
        <v>2.2660318699999999</v>
      </c>
      <c r="AH176">
        <v>8.0067149999999906E-2</v>
      </c>
      <c r="AI176">
        <v>44.982499999999902</v>
      </c>
      <c r="AJ176">
        <v>0.52153606937448305</v>
      </c>
      <c r="AK176">
        <v>0.64783528927916401</v>
      </c>
      <c r="AL176">
        <v>3.9917653531928998E-2</v>
      </c>
      <c r="AM176">
        <v>5.0375854387817401E-2</v>
      </c>
      <c r="AN176">
        <v>0.26010115044739601</v>
      </c>
      <c r="AO176">
        <v>1.77996220752514E-3</v>
      </c>
      <c r="AP176">
        <v>29.1412508999999</v>
      </c>
      <c r="AQ176">
        <v>1.67042825823008</v>
      </c>
      <c r="AR176">
        <v>11.3771622270027</v>
      </c>
      <c r="AS176">
        <v>2.2232893302689001</v>
      </c>
      <c r="AT176">
        <v>0.70577158330362699</v>
      </c>
      <c r="AU176">
        <v>88.973966666666598</v>
      </c>
      <c r="AV176">
        <v>44.412130715501704</v>
      </c>
      <c r="AW176">
        <v>0.57036928449826196</v>
      </c>
      <c r="AX176">
        <v>4.2742539731090899E-2</v>
      </c>
      <c r="AY176">
        <v>0.12516759176990999</v>
      </c>
      <c r="AZ176">
        <v>0.32283777299725502</v>
      </c>
      <c r="BA176">
        <v>1.8862285344244001E-2</v>
      </c>
      <c r="BB176">
        <v>2.7592972051047399E-2</v>
      </c>
      <c r="BC176">
        <v>6.9708109299712606E-2</v>
      </c>
      <c r="BD176">
        <v>0.490747904498256</v>
      </c>
      <c r="BE176">
        <v>-7.9621380000005806E-2</v>
      </c>
      <c r="BF176">
        <v>2.7584045696196502</v>
      </c>
      <c r="BG176">
        <v>8.0777337818151</v>
      </c>
      <c r="BH176">
        <v>20.834447224803</v>
      </c>
      <c r="BI176">
        <v>2.7584045696196502</v>
      </c>
      <c r="BJ176">
        <v>21.6722767028695</v>
      </c>
      <c r="BK176">
        <v>41.668894449606</v>
      </c>
      <c r="BL176">
        <v>2.9284079176713802</v>
      </c>
      <c r="BM176">
        <v>7.5530788537215203</v>
      </c>
      <c r="BN176">
        <v>2.5792441033036102</v>
      </c>
      <c r="BO176">
        <v>421.52617653095399</v>
      </c>
      <c r="BP176">
        <v>64.822507386061801</v>
      </c>
      <c r="BQ176">
        <v>356.70366914489199</v>
      </c>
      <c r="BR176">
        <v>36.979606681252598</v>
      </c>
      <c r="BS176">
        <v>20.568914875021601</v>
      </c>
      <c r="BT176">
        <v>1.79783945365828</v>
      </c>
    </row>
    <row r="177" spans="1:72" x14ac:dyDescent="0.2">
      <c r="A177">
        <v>175</v>
      </c>
      <c r="B177" s="50">
        <v>44946.027777777781</v>
      </c>
      <c r="C177">
        <v>0</v>
      </c>
      <c r="D177">
        <v>0.70428571428571396</v>
      </c>
      <c r="E177">
        <v>0</v>
      </c>
      <c r="F177">
        <v>0</v>
      </c>
      <c r="G177">
        <v>11.6999999999999</v>
      </c>
      <c r="H177">
        <v>8.5659999999999901</v>
      </c>
      <c r="I177">
        <v>2.2599999999999998</v>
      </c>
      <c r="J177">
        <v>22.477499999999999</v>
      </c>
      <c r="K177">
        <v>3.7244999999999999</v>
      </c>
      <c r="L177">
        <v>33.306363636363599</v>
      </c>
      <c r="M177">
        <v>14.7</v>
      </c>
      <c r="N177">
        <v>1600.2121212121201</v>
      </c>
      <c r="O177">
        <v>81.959459459459396</v>
      </c>
      <c r="P177">
        <v>5</v>
      </c>
      <c r="Q177">
        <v>135</v>
      </c>
      <c r="R177">
        <v>6.9487179487179498</v>
      </c>
      <c r="S177">
        <v>2.4337499999999999</v>
      </c>
      <c r="T177">
        <v>6</v>
      </c>
      <c r="U177">
        <v>1.36737499999999</v>
      </c>
      <c r="V177">
        <v>8.0937499999999996E-2</v>
      </c>
      <c r="W177">
        <v>23.118612500000001</v>
      </c>
      <c r="X177">
        <v>3.5081624999999899</v>
      </c>
      <c r="Y177">
        <v>55.838825</v>
      </c>
      <c r="Z177">
        <v>4.7599499999999999</v>
      </c>
      <c r="AA177">
        <v>0</v>
      </c>
      <c r="AB177">
        <v>2.5075E-2</v>
      </c>
      <c r="AC177">
        <v>0.70428571428571396</v>
      </c>
      <c r="AD177">
        <v>0.70428571428571396</v>
      </c>
      <c r="AE177">
        <v>29.16617544</v>
      </c>
      <c r="AF177">
        <v>1.7942343599999999</v>
      </c>
      <c r="AG177">
        <v>2.2635291919999898</v>
      </c>
      <c r="AH177">
        <v>8.0006439999999901E-2</v>
      </c>
      <c r="AI177">
        <v>45.003499999999903</v>
      </c>
      <c r="AJ177">
        <v>0.52232788637654903</v>
      </c>
      <c r="AK177">
        <v>0.64808682524692496</v>
      </c>
      <c r="AL177">
        <v>3.9868773762040698E-2</v>
      </c>
      <c r="AM177">
        <v>5.0296736742697697E-2</v>
      </c>
      <c r="AN177">
        <v>0.25997977935049399</v>
      </c>
      <c r="AO177">
        <v>1.7777826169075701E-3</v>
      </c>
      <c r="AP177">
        <v>29.16617544</v>
      </c>
      <c r="AQ177">
        <v>1.65813735660357</v>
      </c>
      <c r="AR177">
        <v>11.325089840704599</v>
      </c>
      <c r="AS177">
        <v>2.1225678686346399</v>
      </c>
      <c r="AT177">
        <v>0.71421809363413302</v>
      </c>
      <c r="AU177">
        <v>88.592924999999994</v>
      </c>
      <c r="AV177">
        <v>44.271970505942797</v>
      </c>
      <c r="AW177">
        <v>0.73152949405710599</v>
      </c>
      <c r="AX177">
        <v>0.140961323365349</v>
      </c>
      <c r="AY177">
        <v>0.13609700339642899</v>
      </c>
      <c r="AZ177">
        <v>0.374910159295328</v>
      </c>
      <c r="BA177">
        <v>6.2275018967526498E-2</v>
      </c>
      <c r="BB177">
        <v>3.2043603358575097E-2</v>
      </c>
      <c r="BC177">
        <v>7.5852411719743204E-2</v>
      </c>
      <c r="BD177">
        <v>0.651968486057108</v>
      </c>
      <c r="BE177">
        <v>-7.9561007999997699E-2</v>
      </c>
      <c r="BF177">
        <v>8.3394968184368601</v>
      </c>
      <c r="BG177">
        <v>8.0517158872127208</v>
      </c>
      <c r="BH177">
        <v>22.1802832578372</v>
      </c>
      <c r="BI177">
        <v>8.3394968184368601</v>
      </c>
      <c r="BJ177">
        <v>32.782425411299101</v>
      </c>
      <c r="BK177">
        <v>44.3605665156744</v>
      </c>
      <c r="BL177">
        <v>0.96549181113806304</v>
      </c>
      <c r="BM177">
        <v>2.6596668528970802</v>
      </c>
      <c r="BN177">
        <v>2.75472751007803</v>
      </c>
      <c r="BO177">
        <v>668.95333491770305</v>
      </c>
      <c r="BP177">
        <v>195.978175233266</v>
      </c>
      <c r="BQ177">
        <v>472.97515968443702</v>
      </c>
      <c r="BR177">
        <v>30.1834219243318</v>
      </c>
      <c r="BS177">
        <v>29.4466266839244</v>
      </c>
      <c r="BT177">
        <v>1.02502138015046</v>
      </c>
    </row>
    <row r="178" spans="1:72" x14ac:dyDescent="0.2">
      <c r="A178">
        <v>176</v>
      </c>
      <c r="B178" s="50">
        <v>44946.041666666664</v>
      </c>
      <c r="C178">
        <v>0</v>
      </c>
      <c r="D178">
        <v>0.75184210526315698</v>
      </c>
      <c r="E178">
        <v>0</v>
      </c>
      <c r="F178">
        <v>0</v>
      </c>
      <c r="G178">
        <v>11.6999999999999</v>
      </c>
      <c r="H178">
        <v>8.5724999999999998</v>
      </c>
      <c r="I178">
        <v>2.2599999999999998</v>
      </c>
      <c r="J178">
        <v>22.459285714285699</v>
      </c>
      <c r="K178">
        <v>3.6862499999999998</v>
      </c>
      <c r="L178">
        <v>33.299523809523798</v>
      </c>
      <c r="M178">
        <v>14.9628571428571</v>
      </c>
      <c r="N178">
        <v>1600.3333333333301</v>
      </c>
      <c r="O178">
        <v>81.865714285714205</v>
      </c>
      <c r="P178">
        <v>5</v>
      </c>
      <c r="Q178">
        <v>135</v>
      </c>
      <c r="R178">
        <v>6.9517499999999899</v>
      </c>
      <c r="S178">
        <v>0.88449999999999895</v>
      </c>
      <c r="T178">
        <v>6</v>
      </c>
      <c r="U178">
        <v>1.3606499999999999</v>
      </c>
      <c r="V178">
        <v>8.1949999999999995E-2</v>
      </c>
      <c r="W178">
        <v>23.0618625</v>
      </c>
      <c r="X178">
        <v>3.4406249999999998</v>
      </c>
      <c r="Y178">
        <v>56.103650000000002</v>
      </c>
      <c r="Z178">
        <v>4.9163625</v>
      </c>
      <c r="AA178">
        <v>0</v>
      </c>
      <c r="AB178">
        <v>2.4087500000000001E-2</v>
      </c>
      <c r="AC178">
        <v>0.75184210526315698</v>
      </c>
      <c r="AD178">
        <v>0.75184210526315698</v>
      </c>
      <c r="AE178">
        <v>29.1530366142857</v>
      </c>
      <c r="AF178">
        <v>1.79559585</v>
      </c>
      <c r="AG178">
        <v>2.26353187</v>
      </c>
      <c r="AH178">
        <v>8.0067149999999906E-2</v>
      </c>
      <c r="AI178">
        <v>44.991785714285697</v>
      </c>
      <c r="AJ178">
        <v>0.51962816348465202</v>
      </c>
      <c r="AK178">
        <v>0.64796353715360699</v>
      </c>
      <c r="AL178">
        <v>3.9909415051953903E-2</v>
      </c>
      <c r="AM178">
        <v>5.03098917738952E-2</v>
      </c>
      <c r="AN178">
        <v>0.26004746898243303</v>
      </c>
      <c r="AO178">
        <v>1.77959484667836E-3</v>
      </c>
      <c r="AP178">
        <v>29.1530366142857</v>
      </c>
      <c r="AQ178">
        <v>1.6262156734655699</v>
      </c>
      <c r="AR178">
        <v>11.2972897792407</v>
      </c>
      <c r="AS178">
        <v>2.19231569093379</v>
      </c>
      <c r="AT178">
        <v>0.70703206064539204</v>
      </c>
      <c r="AU178">
        <v>88.883150000000001</v>
      </c>
      <c r="AV178">
        <v>44.268857757925801</v>
      </c>
      <c r="AW178">
        <v>0.72292795635985296</v>
      </c>
      <c r="AX178">
        <v>7.1216179066205101E-2</v>
      </c>
      <c r="AY178">
        <v>0.16938017653442899</v>
      </c>
      <c r="AZ178">
        <v>0.40271022075922303</v>
      </c>
      <c r="BA178">
        <v>3.1462415002888801E-2</v>
      </c>
      <c r="BB178">
        <v>3.4419676987967801E-2</v>
      </c>
      <c r="BC178">
        <v>9.4330902209664599E-2</v>
      </c>
      <c r="BD178">
        <v>0.643306576359858</v>
      </c>
      <c r="BE178">
        <v>-7.9621379999995801E-2</v>
      </c>
      <c r="BF178">
        <v>3.94676059461526</v>
      </c>
      <c r="BG178">
        <v>9.3869541306561697</v>
      </c>
      <c r="BH178">
        <v>22.317973965771898</v>
      </c>
      <c r="BI178">
        <v>3.94676059461526</v>
      </c>
      <c r="BJ178">
        <v>26.667429450542802</v>
      </c>
      <c r="BK178">
        <v>44.635947931543797</v>
      </c>
      <c r="BL178">
        <v>2.3783946113841301</v>
      </c>
      <c r="BM178">
        <v>5.6547574728047199</v>
      </c>
      <c r="BN178">
        <v>2.37755225551654</v>
      </c>
      <c r="BO178">
        <v>518.675946275613</v>
      </c>
      <c r="BP178">
        <v>92.7488739734587</v>
      </c>
      <c r="BQ178">
        <v>425.92707230215399</v>
      </c>
      <c r="BR178">
        <v>37.9264549206978</v>
      </c>
      <c r="BS178">
        <v>25.088725212696701</v>
      </c>
      <c r="BT178">
        <v>1.51169318485357</v>
      </c>
    </row>
    <row r="179" spans="1:72" x14ac:dyDescent="0.2">
      <c r="A179">
        <v>177</v>
      </c>
      <c r="B179" s="50">
        <v>44946.055555555555</v>
      </c>
      <c r="C179">
        <v>0</v>
      </c>
      <c r="D179">
        <v>0.71074999999999999</v>
      </c>
      <c r="E179">
        <v>0</v>
      </c>
      <c r="F179">
        <v>0</v>
      </c>
      <c r="G179">
        <v>11.6999999999999</v>
      </c>
      <c r="H179">
        <v>8.5879999999999992</v>
      </c>
      <c r="I179">
        <v>2.2639999999999998</v>
      </c>
      <c r="J179">
        <v>22.484117647058799</v>
      </c>
      <c r="K179">
        <v>3.6319999999999899</v>
      </c>
      <c r="L179">
        <v>33.305999999999997</v>
      </c>
      <c r="M179">
        <v>14.559999999999899</v>
      </c>
      <c r="N179">
        <v>1600.0606060606001</v>
      </c>
      <c r="O179">
        <v>82.445454545454496</v>
      </c>
      <c r="P179">
        <v>5</v>
      </c>
      <c r="Q179">
        <v>135</v>
      </c>
      <c r="R179">
        <v>6.9385294117646996</v>
      </c>
      <c r="S179">
        <v>3.2032499999999899</v>
      </c>
      <c r="T179">
        <v>6</v>
      </c>
      <c r="U179">
        <v>1.2889222222222201</v>
      </c>
      <c r="V179">
        <v>0.11545555555555501</v>
      </c>
      <c r="W179">
        <v>23.013399999999901</v>
      </c>
      <c r="X179">
        <v>3.3899111111111102</v>
      </c>
      <c r="Y179">
        <v>56.133355555555497</v>
      </c>
      <c r="Z179">
        <v>4.9069111111111097</v>
      </c>
      <c r="AA179">
        <v>0</v>
      </c>
      <c r="AB179">
        <v>2.2800000000000001E-2</v>
      </c>
      <c r="AC179">
        <v>0.71074999999999999</v>
      </c>
      <c r="AD179">
        <v>0.71074999999999999</v>
      </c>
      <c r="AE179">
        <v>29.189971567058802</v>
      </c>
      <c r="AF179">
        <v>1.79884247999999</v>
      </c>
      <c r="AG179">
        <v>2.2675382559999999</v>
      </c>
      <c r="AH179">
        <v>8.0211919999999895E-2</v>
      </c>
      <c r="AI179">
        <v>45.036117647058802</v>
      </c>
      <c r="AJ179">
        <v>0.52001116409599402</v>
      </c>
      <c r="AK179">
        <v>0.64814582366571105</v>
      </c>
      <c r="AL179">
        <v>3.9942219133923797E-2</v>
      </c>
      <c r="AM179">
        <v>5.0349327927650199E-2</v>
      </c>
      <c r="AN179">
        <v>0.25979148761647503</v>
      </c>
      <c r="AO179">
        <v>1.7810576086644101E-3</v>
      </c>
      <c r="AP179">
        <v>29.189971567058802</v>
      </c>
      <c r="AQ179">
        <v>1.6022456909846201</v>
      </c>
      <c r="AR179">
        <v>11.273549506488401</v>
      </c>
      <c r="AS179">
        <v>2.1881011058289999</v>
      </c>
      <c r="AT179">
        <v>0.67025394520697401</v>
      </c>
      <c r="AU179">
        <v>88.732500000000002</v>
      </c>
      <c r="AV179">
        <v>44.253867870360899</v>
      </c>
      <c r="AW179">
        <v>0.78224977669792395</v>
      </c>
      <c r="AX179">
        <v>7.9437150170991094E-2</v>
      </c>
      <c r="AY179">
        <v>0.196596789015374</v>
      </c>
      <c r="AZ179">
        <v>0.42645049351154102</v>
      </c>
      <c r="BA179">
        <v>3.5032330749347702E-2</v>
      </c>
      <c r="BB179">
        <v>3.6448760129191599E-2</v>
      </c>
      <c r="BC179">
        <v>0.10929071956060001</v>
      </c>
      <c r="BD179">
        <v>0.70248443269790695</v>
      </c>
      <c r="BE179">
        <v>-7.97653440000161E-2</v>
      </c>
      <c r="BF179">
        <v>4.6568853424194598</v>
      </c>
      <c r="BG179">
        <v>11.525195744833701</v>
      </c>
      <c r="BH179">
        <v>25.0000289313836</v>
      </c>
      <c r="BI179">
        <v>4.6568853424194598</v>
      </c>
      <c r="BJ179">
        <v>32.364162174506497</v>
      </c>
      <c r="BK179">
        <v>50.0000578627672</v>
      </c>
      <c r="BL179">
        <v>2.47487212962944</v>
      </c>
      <c r="BM179">
        <v>5.3684012152197296</v>
      </c>
      <c r="BN179">
        <v>2.1691630654160399</v>
      </c>
      <c r="BO179">
        <v>623.70927676390397</v>
      </c>
      <c r="BP179">
        <v>109.436805546857</v>
      </c>
      <c r="BQ179">
        <v>514.27247121704704</v>
      </c>
      <c r="BR179">
        <v>42.083352780654103</v>
      </c>
      <c r="BS179">
        <v>30.501408037538699</v>
      </c>
      <c r="BT179">
        <v>1.37971836345591</v>
      </c>
    </row>
    <row r="180" spans="1:72" x14ac:dyDescent="0.2">
      <c r="A180">
        <v>178</v>
      </c>
      <c r="B180" s="50">
        <v>44946.069444444445</v>
      </c>
      <c r="C180">
        <v>0</v>
      </c>
      <c r="D180">
        <v>0.88199999999999901</v>
      </c>
      <c r="E180">
        <v>0</v>
      </c>
      <c r="F180">
        <v>0</v>
      </c>
      <c r="G180">
        <v>11.6999999999999</v>
      </c>
      <c r="H180">
        <v>8.5675000000000008</v>
      </c>
      <c r="I180">
        <v>2.2599999999999998</v>
      </c>
      <c r="J180">
        <v>22.483333333333299</v>
      </c>
      <c r="K180">
        <v>3.6472499999999899</v>
      </c>
      <c r="L180">
        <v>33.302666666666603</v>
      </c>
      <c r="M180">
        <v>14.35</v>
      </c>
      <c r="N180">
        <v>1600.4117647058799</v>
      </c>
      <c r="O180">
        <v>82.397222222222197</v>
      </c>
      <c r="P180">
        <v>5</v>
      </c>
      <c r="Q180">
        <v>135</v>
      </c>
      <c r="R180">
        <v>6.9388235294117599</v>
      </c>
      <c r="S180">
        <v>0.619999999999999</v>
      </c>
      <c r="T180">
        <v>6</v>
      </c>
      <c r="U180">
        <v>1.247225</v>
      </c>
      <c r="V180">
        <v>0.11763749999999901</v>
      </c>
      <c r="W180">
        <v>22.924462500000001</v>
      </c>
      <c r="X180">
        <v>3.4236499999999999</v>
      </c>
      <c r="Y180">
        <v>56.278499999999902</v>
      </c>
      <c r="Z180">
        <v>4.9132749999999996</v>
      </c>
      <c r="AA180">
        <v>2.2499999999999998E-3</v>
      </c>
      <c r="AB180">
        <v>2.2175E-2</v>
      </c>
      <c r="AC180">
        <v>0.88199999999999901</v>
      </c>
      <c r="AD180">
        <v>0.88199999999999901</v>
      </c>
      <c r="AE180">
        <v>29.173180033333299</v>
      </c>
      <c r="AF180">
        <v>1.79454855</v>
      </c>
      <c r="AG180">
        <v>2.2635298099999899</v>
      </c>
      <c r="AH180">
        <v>8.0020450000000007E-2</v>
      </c>
      <c r="AI180">
        <v>45.010833333333302</v>
      </c>
      <c r="AJ180">
        <v>0.51837167005754103</v>
      </c>
      <c r="AK180">
        <v>0.64813685668264998</v>
      </c>
      <c r="AL180">
        <v>3.98692585118397E-2</v>
      </c>
      <c r="AM180">
        <v>5.0288555940236603E-2</v>
      </c>
      <c r="AN180">
        <v>0.25993742247236701</v>
      </c>
      <c r="AO180">
        <v>1.7778042323144401E-3</v>
      </c>
      <c r="AP180">
        <v>29.173180033333299</v>
      </c>
      <c r="AQ180">
        <v>1.6181924186624199</v>
      </c>
      <c r="AR180">
        <v>11.229981789018</v>
      </c>
      <c r="AS180">
        <v>2.1909389058216799</v>
      </c>
      <c r="AT180">
        <v>0.64652610618751605</v>
      </c>
      <c r="AU180">
        <v>88.787112499999907</v>
      </c>
      <c r="AV180">
        <v>44.2122931468354</v>
      </c>
      <c r="AW180">
        <v>0.79854018649783798</v>
      </c>
      <c r="AX180">
        <v>7.2590904178318802E-2</v>
      </c>
      <c r="AY180">
        <v>0.17635613133757699</v>
      </c>
      <c r="AZ180">
        <v>0.47001821098194002</v>
      </c>
      <c r="BA180">
        <v>3.2069780507250602E-2</v>
      </c>
      <c r="BB180">
        <v>4.0172496665123097E-2</v>
      </c>
      <c r="BC180">
        <v>9.8273257269956296E-2</v>
      </c>
      <c r="BD180">
        <v>0.718965246497836</v>
      </c>
      <c r="BE180">
        <v>-7.9574940000001607E-2</v>
      </c>
      <c r="BF180">
        <v>3.4292755186280601</v>
      </c>
      <c r="BG180">
        <v>8.3312609286459391</v>
      </c>
      <c r="BH180">
        <v>22.204186081913299</v>
      </c>
      <c r="BI180">
        <v>3.4292755186280601</v>
      </c>
      <c r="BJ180">
        <v>23.521072894547999</v>
      </c>
      <c r="BK180">
        <v>44.408372163826598</v>
      </c>
      <c r="BL180">
        <v>2.4294521928582098</v>
      </c>
      <c r="BM180">
        <v>6.4748912594799197</v>
      </c>
      <c r="BN180">
        <v>2.6651651259135498</v>
      </c>
      <c r="BO180">
        <v>461.896844700131</v>
      </c>
      <c r="BP180">
        <v>80.587974687759399</v>
      </c>
      <c r="BQ180">
        <v>381.30887001237102</v>
      </c>
      <c r="BR180">
        <v>38.578603782158901</v>
      </c>
      <c r="BS180">
        <v>22.149362687096701</v>
      </c>
      <c r="BT180">
        <v>1.74174780228024</v>
      </c>
    </row>
    <row r="181" spans="1:72" x14ac:dyDescent="0.2">
      <c r="A181">
        <v>179</v>
      </c>
      <c r="B181" s="50">
        <v>44946.083333333336</v>
      </c>
      <c r="C181">
        <v>0</v>
      </c>
      <c r="D181">
        <v>0.82174999999999998</v>
      </c>
      <c r="E181">
        <v>0</v>
      </c>
      <c r="F181">
        <v>0</v>
      </c>
      <c r="G181">
        <v>11.6999999999999</v>
      </c>
      <c r="H181">
        <v>8.5819999999999901</v>
      </c>
      <c r="I181">
        <v>2.2619999999999898</v>
      </c>
      <c r="J181">
        <v>22.4745454545454</v>
      </c>
      <c r="K181">
        <v>3.6129999999999902</v>
      </c>
      <c r="L181">
        <v>33.315217391304301</v>
      </c>
      <c r="M181">
        <v>13.661538461538401</v>
      </c>
      <c r="N181">
        <v>1600.1428571428501</v>
      </c>
      <c r="O181">
        <v>83.129999999999896</v>
      </c>
      <c r="P181">
        <v>5</v>
      </c>
      <c r="Q181">
        <v>135</v>
      </c>
      <c r="R181">
        <v>6.93</v>
      </c>
      <c r="S181">
        <v>2.4637499999999899</v>
      </c>
      <c r="T181">
        <v>6</v>
      </c>
      <c r="U181">
        <v>1.2458499999999999</v>
      </c>
      <c r="V181">
        <v>0.1184875</v>
      </c>
      <c r="W181">
        <v>22.894424999999998</v>
      </c>
      <c r="X181">
        <v>3.42225</v>
      </c>
      <c r="Y181">
        <v>56.401912500000002</v>
      </c>
      <c r="Z181">
        <v>4.938625</v>
      </c>
      <c r="AA181">
        <v>0</v>
      </c>
      <c r="AB181">
        <v>2.7162499999999999E-2</v>
      </c>
      <c r="AC181">
        <v>0.82174999999999998</v>
      </c>
      <c r="AD181">
        <v>0.82174999999999998</v>
      </c>
      <c r="AE181">
        <v>29.1757143345454</v>
      </c>
      <c r="AF181">
        <v>1.7975857199999901</v>
      </c>
      <c r="AG181">
        <v>2.2655357839999901</v>
      </c>
      <c r="AH181">
        <v>8.0155879999999902E-2</v>
      </c>
      <c r="AI181">
        <v>45.018545454545396</v>
      </c>
      <c r="AJ181">
        <v>0.51728235872401396</v>
      </c>
      <c r="AK181">
        <v>0.64808211904588797</v>
      </c>
      <c r="AL181">
        <v>3.9929893377274803E-2</v>
      </c>
      <c r="AM181">
        <v>5.0324499850566598E-2</v>
      </c>
      <c r="AN181">
        <v>0.25989289262606902</v>
      </c>
      <c r="AO181">
        <v>1.78050799266564E-3</v>
      </c>
      <c r="AP181">
        <v>29.1757143345454</v>
      </c>
      <c r="AQ181">
        <v>1.61753070692608</v>
      </c>
      <c r="AR181">
        <v>11.215267351199101</v>
      </c>
      <c r="AS181">
        <v>2.2022430362158798</v>
      </c>
      <c r="AT181">
        <v>0.64445622661631197</v>
      </c>
      <c r="AU181">
        <v>88.903062500000004</v>
      </c>
      <c r="AV181">
        <v>44.2107554288865</v>
      </c>
      <c r="AW181">
        <v>0.80779002565886704</v>
      </c>
      <c r="AX181">
        <v>6.3292747784115602E-2</v>
      </c>
      <c r="AY181">
        <v>0.180055013073918</v>
      </c>
      <c r="AZ181">
        <v>0.484732648800831</v>
      </c>
      <c r="BA181">
        <v>2.79372094809144E-2</v>
      </c>
      <c r="BB181">
        <v>4.1430140923147903E-2</v>
      </c>
      <c r="BC181">
        <v>0.100164910674701</v>
      </c>
      <c r="BD181">
        <v>0.728080409658865</v>
      </c>
      <c r="BE181">
        <v>-7.9709616000002301E-2</v>
      </c>
      <c r="BF181">
        <v>3.2092459073174902</v>
      </c>
      <c r="BG181">
        <v>9.1296528280052005</v>
      </c>
      <c r="BH181">
        <v>24.5782703985818</v>
      </c>
      <c r="BI181">
        <v>3.2092459073174902</v>
      </c>
      <c r="BJ181">
        <v>24.677797470645402</v>
      </c>
      <c r="BK181">
        <v>49.156540797163601</v>
      </c>
      <c r="BL181">
        <v>2.8447969060857599</v>
      </c>
      <c r="BM181">
        <v>7.6585812082957503</v>
      </c>
      <c r="BN181">
        <v>2.6921363672436698</v>
      </c>
      <c r="BO181">
        <v>482.51225121530001</v>
      </c>
      <c r="BP181">
        <v>75.417278821961105</v>
      </c>
      <c r="BQ181">
        <v>407.09497239333803</v>
      </c>
      <c r="BR181">
        <v>43.700822754723902</v>
      </c>
      <c r="BS181">
        <v>23.3940991077184</v>
      </c>
      <c r="BT181">
        <v>1.8680275976220699</v>
      </c>
    </row>
    <row r="182" spans="1:72" x14ac:dyDescent="0.2">
      <c r="A182">
        <v>180</v>
      </c>
      <c r="B182" s="50">
        <v>44946.097222222219</v>
      </c>
      <c r="C182">
        <v>0</v>
      </c>
      <c r="D182">
        <v>1.06975</v>
      </c>
      <c r="E182">
        <v>0</v>
      </c>
      <c r="F182">
        <v>0</v>
      </c>
      <c r="G182">
        <v>11.6999999999999</v>
      </c>
      <c r="H182">
        <v>8.57</v>
      </c>
      <c r="I182">
        <v>2.2599999999999998</v>
      </c>
      <c r="J182">
        <v>22.478571428571399</v>
      </c>
      <c r="K182">
        <v>3.60049999999999</v>
      </c>
      <c r="L182">
        <v>33.302941176470497</v>
      </c>
      <c r="M182">
        <v>13.406666666666601</v>
      </c>
      <c r="N182">
        <v>1600.1379310344801</v>
      </c>
      <c r="O182">
        <v>82.440624999999997</v>
      </c>
      <c r="P182">
        <v>5</v>
      </c>
      <c r="Q182">
        <v>135</v>
      </c>
      <c r="R182">
        <v>6.9291176470588196</v>
      </c>
      <c r="S182">
        <v>1.2323076923076901</v>
      </c>
      <c r="T182">
        <v>6</v>
      </c>
      <c r="U182">
        <v>1.2141555555555501</v>
      </c>
      <c r="V182">
        <v>0.112611111111111</v>
      </c>
      <c r="W182">
        <v>22.795488888888801</v>
      </c>
      <c r="X182">
        <v>3.3890555555555499</v>
      </c>
      <c r="Y182">
        <v>56.556722222222199</v>
      </c>
      <c r="Z182">
        <v>4.84638888888888</v>
      </c>
      <c r="AA182">
        <v>1.8777777777777701E-3</v>
      </c>
      <c r="AB182">
        <v>2.58E-2</v>
      </c>
      <c r="AC182">
        <v>1.06975</v>
      </c>
      <c r="AD182">
        <v>1.06975</v>
      </c>
      <c r="AE182">
        <v>29.1703702285714</v>
      </c>
      <c r="AF182">
        <v>1.7950721999999999</v>
      </c>
      <c r="AG182">
        <v>2.2635308399999898</v>
      </c>
      <c r="AH182">
        <v>8.0043799999999998E-2</v>
      </c>
      <c r="AI182">
        <v>45.0085714285714</v>
      </c>
      <c r="AJ182">
        <v>0.51577193801924004</v>
      </c>
      <c r="AK182">
        <v>0.64810700057131898</v>
      </c>
      <c r="AL182">
        <v>3.9882896591125497E-2</v>
      </c>
      <c r="AM182">
        <v>5.0291106075033301E-2</v>
      </c>
      <c r="AN182">
        <v>0.25995048562178602</v>
      </c>
      <c r="AO182">
        <v>1.77841236589855E-3</v>
      </c>
      <c r="AP182">
        <v>29.1703702285714</v>
      </c>
      <c r="AQ182">
        <v>1.6018413115901899</v>
      </c>
      <c r="AR182">
        <v>11.1668016248575</v>
      </c>
      <c r="AS182">
        <v>2.16111289708159</v>
      </c>
      <c r="AT182">
        <v>0.62622736394571699</v>
      </c>
      <c r="AU182">
        <v>88.801811111111107</v>
      </c>
      <c r="AV182">
        <v>44.100126062100699</v>
      </c>
      <c r="AW182">
        <v>0.90844536647067198</v>
      </c>
      <c r="AX182">
        <v>0.102417942918405</v>
      </c>
      <c r="AY182">
        <v>0.19323088840980601</v>
      </c>
      <c r="AZ182">
        <v>0.53319837514246105</v>
      </c>
      <c r="BA182">
        <v>4.5246983654265098E-2</v>
      </c>
      <c r="BB182">
        <v>4.5572510695936902E-2</v>
      </c>
      <c r="BC182">
        <v>0.10764519021006801</v>
      </c>
      <c r="BD182">
        <v>0.828847206470673</v>
      </c>
      <c r="BE182">
        <v>-7.9598159999999696E-2</v>
      </c>
      <c r="BF182">
        <v>3.9891697015815599</v>
      </c>
      <c r="BG182">
        <v>7.5263257930126297</v>
      </c>
      <c r="BH182">
        <v>20.768028945332301</v>
      </c>
      <c r="BI182">
        <v>3.9891697015815599</v>
      </c>
      <c r="BJ182">
        <v>23.0309909891884</v>
      </c>
      <c r="BK182">
        <v>41.536057890664601</v>
      </c>
      <c r="BL182">
        <v>1.8866898016468701</v>
      </c>
      <c r="BM182">
        <v>5.2061031490082996</v>
      </c>
      <c r="BN182">
        <v>2.75938479365497</v>
      </c>
      <c r="BO182">
        <v>457.90195013665698</v>
      </c>
      <c r="BP182">
        <v>93.745487987166797</v>
      </c>
      <c r="BQ182">
        <v>364.15646214949101</v>
      </c>
      <c r="BR182">
        <v>34.754469397975903</v>
      </c>
      <c r="BS182">
        <v>21.4353231085557</v>
      </c>
      <c r="BT182">
        <v>1.62136438167819</v>
      </c>
    </row>
    <row r="183" spans="1:72" x14ac:dyDescent="0.2">
      <c r="A183">
        <v>181</v>
      </c>
      <c r="B183" s="50">
        <v>44946.111111111109</v>
      </c>
      <c r="C183">
        <v>0</v>
      </c>
      <c r="D183">
        <v>1.0302500000000001</v>
      </c>
      <c r="E183">
        <v>0</v>
      </c>
      <c r="F183">
        <v>0</v>
      </c>
      <c r="G183">
        <v>11.6999999999999</v>
      </c>
      <c r="H183">
        <v>8.5574999999999992</v>
      </c>
      <c r="I183">
        <v>2.2574999999999998</v>
      </c>
      <c r="J183">
        <v>22.468</v>
      </c>
      <c r="K183">
        <v>3.5954999999999999</v>
      </c>
      <c r="L183">
        <v>33.297857142857097</v>
      </c>
      <c r="M183">
        <v>12.964285714285699</v>
      </c>
      <c r="N183">
        <v>1600</v>
      </c>
      <c r="O183">
        <v>82.651515151515099</v>
      </c>
      <c r="P183">
        <v>5</v>
      </c>
      <c r="Q183">
        <v>135</v>
      </c>
      <c r="R183">
        <v>6.9223076923076903</v>
      </c>
      <c r="S183">
        <v>2.0802499999999902</v>
      </c>
      <c r="T183">
        <v>6</v>
      </c>
      <c r="U183">
        <v>1.2859624999999999</v>
      </c>
      <c r="V183">
        <v>8.1674999999999998E-2</v>
      </c>
      <c r="W183">
        <v>22.6707125</v>
      </c>
      <c r="X183">
        <v>3.30421249999999</v>
      </c>
      <c r="Y183">
        <v>56.678649999999998</v>
      </c>
      <c r="Z183">
        <v>4.8029500000000001</v>
      </c>
      <c r="AA183">
        <v>0</v>
      </c>
      <c r="AB183">
        <v>2.76499999999999E-2</v>
      </c>
      <c r="AC183">
        <v>1.0302500000000001</v>
      </c>
      <c r="AD183">
        <v>1.0302500000000001</v>
      </c>
      <c r="AE183">
        <v>29.150038299999999</v>
      </c>
      <c r="AF183">
        <v>1.7924539500000001</v>
      </c>
      <c r="AG183">
        <v>2.2610256899999999</v>
      </c>
      <c r="AH183">
        <v>7.9927049999999999E-2</v>
      </c>
      <c r="AI183">
        <v>44.982999999999997</v>
      </c>
      <c r="AJ183">
        <v>0.51430368048639097</v>
      </c>
      <c r="AK183">
        <v>0.64802343774314697</v>
      </c>
      <c r="AL183">
        <v>3.9847363448413803E-2</v>
      </c>
      <c r="AM183">
        <v>5.0264003957050399E-2</v>
      </c>
      <c r="AN183">
        <v>0.26009825934241798</v>
      </c>
      <c r="AO183">
        <v>1.77682791276704E-3</v>
      </c>
      <c r="AP183">
        <v>29.150038299999999</v>
      </c>
      <c r="AQ183">
        <v>1.5617401361557399</v>
      </c>
      <c r="AR183">
        <v>11.1056775494327</v>
      </c>
      <c r="AS183">
        <v>2.1417425276859601</v>
      </c>
      <c r="AT183">
        <v>0.66137524671748005</v>
      </c>
      <c r="AU183">
        <v>88.742487499999996</v>
      </c>
      <c r="AV183">
        <v>43.959198513274501</v>
      </c>
      <c r="AW183">
        <v>1.0238014867254901</v>
      </c>
      <c r="AX183">
        <v>0.119283162314038</v>
      </c>
      <c r="AY183">
        <v>0.23071381384425599</v>
      </c>
      <c r="AZ183">
        <v>0.59432245056720301</v>
      </c>
      <c r="BA183">
        <v>5.2756217163564698E-2</v>
      </c>
      <c r="BB183">
        <v>5.07967906467695E-2</v>
      </c>
      <c r="BC183">
        <v>0.12871394204813799</v>
      </c>
      <c r="BD183">
        <v>0.94431942672549796</v>
      </c>
      <c r="BE183">
        <v>-7.9482059999997204E-2</v>
      </c>
      <c r="BF183">
        <v>4.8241997215092898</v>
      </c>
      <c r="BG183">
        <v>9.3308183225858095</v>
      </c>
      <c r="BH183">
        <v>24.036336268187402</v>
      </c>
      <c r="BI183">
        <v>4.8241997215092898</v>
      </c>
      <c r="BJ183">
        <v>28.310036088190198</v>
      </c>
      <c r="BK183">
        <v>48.072672536374903</v>
      </c>
      <c r="BL183">
        <v>1.9341691599091899</v>
      </c>
      <c r="BM183">
        <v>4.9824504903929299</v>
      </c>
      <c r="BN183">
        <v>2.5760158902682702</v>
      </c>
      <c r="BO183">
        <v>558.92364660553005</v>
      </c>
      <c r="BP183">
        <v>113.36869345546801</v>
      </c>
      <c r="BQ183">
        <v>445.55495315006101</v>
      </c>
      <c r="BR183">
        <v>39.871533009809099</v>
      </c>
      <c r="BS183">
        <v>26.380356199586501</v>
      </c>
      <c r="BT183">
        <v>1.51140995626261</v>
      </c>
    </row>
    <row r="184" spans="1:72" x14ac:dyDescent="0.2">
      <c r="A184">
        <v>182</v>
      </c>
      <c r="B184" s="50">
        <v>44946.125</v>
      </c>
      <c r="C184">
        <v>0</v>
      </c>
      <c r="D184">
        <v>1.1592499999999999</v>
      </c>
      <c r="E184">
        <v>0</v>
      </c>
      <c r="F184">
        <v>0</v>
      </c>
      <c r="G184">
        <v>11.6999999999999</v>
      </c>
      <c r="H184">
        <v>8.5739999999999998</v>
      </c>
      <c r="I184">
        <v>2.2599999999999998</v>
      </c>
      <c r="J184">
        <v>22.481999999999999</v>
      </c>
      <c r="K184">
        <v>3.5434999999999999</v>
      </c>
      <c r="L184">
        <v>33.303684210526299</v>
      </c>
      <c r="M184">
        <v>12.639999999999899</v>
      </c>
      <c r="N184">
        <v>1600.2758620689599</v>
      </c>
      <c r="O184">
        <v>82.112903225806406</v>
      </c>
      <c r="P184">
        <v>5</v>
      </c>
      <c r="Q184">
        <v>135</v>
      </c>
      <c r="R184">
        <v>6.9310256410256397</v>
      </c>
      <c r="S184">
        <v>1.962</v>
      </c>
      <c r="T184">
        <v>6</v>
      </c>
      <c r="U184">
        <v>1.3546374999999999</v>
      </c>
      <c r="V184">
        <v>7.7687499999999896E-2</v>
      </c>
      <c r="W184">
        <v>22.5510625</v>
      </c>
      <c r="X184">
        <v>3.2649625000000002</v>
      </c>
      <c r="Y184">
        <v>56.869187499999903</v>
      </c>
      <c r="Z184">
        <v>4.8287750000000003</v>
      </c>
      <c r="AA184">
        <v>7.2624999999999999E-3</v>
      </c>
      <c r="AB184">
        <v>1.3125E-2</v>
      </c>
      <c r="AC184">
        <v>1.1592499999999999</v>
      </c>
      <c r="AD184">
        <v>1.1592499999999999</v>
      </c>
      <c r="AE184">
        <v>29.17692216</v>
      </c>
      <c r="AF184">
        <v>1.7959100400000001</v>
      </c>
      <c r="AG184">
        <v>2.2635324879999899</v>
      </c>
      <c r="AH184">
        <v>8.0081159999999998E-2</v>
      </c>
      <c r="AI184">
        <v>45.015999999999998</v>
      </c>
      <c r="AJ184">
        <v>0.51305326210261004</v>
      </c>
      <c r="AK184">
        <v>0.64814559623245005</v>
      </c>
      <c r="AL184">
        <v>3.9894927137017901E-2</v>
      </c>
      <c r="AM184">
        <v>5.0282843611160401E-2</v>
      </c>
      <c r="AN184">
        <v>0.25990758841300798</v>
      </c>
      <c r="AO184">
        <v>1.7789488181979699E-3</v>
      </c>
      <c r="AP184">
        <v>29.17692216</v>
      </c>
      <c r="AQ184">
        <v>1.54318857497615</v>
      </c>
      <c r="AR184">
        <v>11.0470647326194</v>
      </c>
      <c r="AS184">
        <v>2.1532584711743299</v>
      </c>
      <c r="AT184">
        <v>0.69500118834152502</v>
      </c>
      <c r="AU184">
        <v>88.868624999999994</v>
      </c>
      <c r="AV184">
        <v>43.920433938769897</v>
      </c>
      <c r="AW184">
        <v>1.09556606123</v>
      </c>
      <c r="AX184">
        <v>0.110274016825663</v>
      </c>
      <c r="AY184">
        <v>0.25272146502384502</v>
      </c>
      <c r="AZ184">
        <v>0.65293526738051</v>
      </c>
      <c r="BA184">
        <v>4.8717664716665401E-2</v>
      </c>
      <c r="BB184">
        <v>5.5806433109445303E-2</v>
      </c>
      <c r="BC184">
        <v>0.14072055915665199</v>
      </c>
      <c r="BD184">
        <v>1.01593074923001</v>
      </c>
      <c r="BE184">
        <v>-7.9635311999990105E-2</v>
      </c>
      <c r="BF184">
        <v>3.9635546267580799</v>
      </c>
      <c r="BG184">
        <v>9.08351179008862</v>
      </c>
      <c r="BH184">
        <v>23.468308079236198</v>
      </c>
      <c r="BI184">
        <v>3.9635546267580799</v>
      </c>
      <c r="BJ184">
        <v>26.094132833693401</v>
      </c>
      <c r="BK184">
        <v>46.936616158472397</v>
      </c>
      <c r="BL184">
        <v>2.2917589501013902</v>
      </c>
      <c r="BM184">
        <v>5.9210255160357503</v>
      </c>
      <c r="BN184">
        <v>2.5836161851898898</v>
      </c>
      <c r="BO184">
        <v>512.00539701866398</v>
      </c>
      <c r="BP184">
        <v>93.143533728815001</v>
      </c>
      <c r="BQ184">
        <v>418.861863289849</v>
      </c>
      <c r="BR184">
        <v>40.198573292983603</v>
      </c>
      <c r="BS184">
        <v>24.508710982990099</v>
      </c>
      <c r="BT184">
        <v>1.6401749288603</v>
      </c>
    </row>
    <row r="185" spans="1:72" x14ac:dyDescent="0.2">
      <c r="A185">
        <v>183</v>
      </c>
      <c r="B185" s="50">
        <v>44946.138888888891</v>
      </c>
      <c r="C185">
        <v>0</v>
      </c>
      <c r="D185">
        <v>1.2215</v>
      </c>
      <c r="E185">
        <v>0</v>
      </c>
      <c r="F185">
        <v>0</v>
      </c>
      <c r="G185">
        <v>11.6999999999999</v>
      </c>
      <c r="H185">
        <v>8.57</v>
      </c>
      <c r="I185">
        <v>2.2599999999999998</v>
      </c>
      <c r="J185">
        <v>22.4933333333333</v>
      </c>
      <c r="K185">
        <v>3.4984210526315702</v>
      </c>
      <c r="L185">
        <v>33.316249999999997</v>
      </c>
      <c r="M185">
        <v>11.671052631578901</v>
      </c>
      <c r="N185">
        <v>1600.0285714285701</v>
      </c>
      <c r="O185">
        <v>81.920588235294005</v>
      </c>
      <c r="P185">
        <v>5</v>
      </c>
      <c r="Q185">
        <v>135</v>
      </c>
      <c r="R185">
        <v>6.9240540540540501</v>
      </c>
      <c r="S185">
        <v>1.3784999999999901</v>
      </c>
      <c r="T185">
        <v>6</v>
      </c>
      <c r="U185">
        <v>1.3913249999999999</v>
      </c>
      <c r="V185">
        <v>5.1312499999999997E-2</v>
      </c>
      <c r="W185">
        <v>22.426874999999999</v>
      </c>
      <c r="X185">
        <v>3.2664749999999998</v>
      </c>
      <c r="Y185">
        <v>57.006187500000003</v>
      </c>
      <c r="Z185">
        <v>4.7268124999999896</v>
      </c>
      <c r="AA185">
        <v>3.1749999999999999E-3</v>
      </c>
      <c r="AB185">
        <v>8.9124999999999899E-3</v>
      </c>
      <c r="AC185">
        <v>1.2215</v>
      </c>
      <c r="AD185">
        <v>1.2215</v>
      </c>
      <c r="AE185">
        <v>29.185132133333301</v>
      </c>
      <c r="AF185">
        <v>1.7950721999999999</v>
      </c>
      <c r="AG185">
        <v>2.2635308399999898</v>
      </c>
      <c r="AH185">
        <v>8.0043799999999998E-2</v>
      </c>
      <c r="AI185">
        <v>45.023333333333298</v>
      </c>
      <c r="AJ185">
        <v>0.51196428691768403</v>
      </c>
      <c r="AK185">
        <v>0.64822237654549497</v>
      </c>
      <c r="AL185">
        <v>3.9869820093284901E-2</v>
      </c>
      <c r="AM185">
        <v>5.0274617013400399E-2</v>
      </c>
      <c r="AN185">
        <v>0.25986525505293501</v>
      </c>
      <c r="AO185">
        <v>1.77782927370992E-3</v>
      </c>
      <c r="AP185">
        <v>29.185132133333301</v>
      </c>
      <c r="AQ185">
        <v>1.5439034599770201</v>
      </c>
      <c r="AR185">
        <v>10.986229135561301</v>
      </c>
      <c r="AS185">
        <v>2.1077911183017899</v>
      </c>
      <c r="AT185">
        <v>0.71230871149574704</v>
      </c>
      <c r="AU185">
        <v>88.817674999999994</v>
      </c>
      <c r="AV185">
        <v>43.823055847173499</v>
      </c>
      <c r="AW185">
        <v>1.2002774861598</v>
      </c>
      <c r="AX185">
        <v>0.15573972169820699</v>
      </c>
      <c r="AY185">
        <v>0.25116874002297601</v>
      </c>
      <c r="AZ185">
        <v>0.71377086443861604</v>
      </c>
      <c r="BA185">
        <v>6.8803887689998094E-2</v>
      </c>
      <c r="BB185">
        <v>6.1006056789625403E-2</v>
      </c>
      <c r="BC185">
        <v>0.13992124663452299</v>
      </c>
      <c r="BD185">
        <v>1.1206793261598</v>
      </c>
      <c r="BE185">
        <v>-7.9598160000005497E-2</v>
      </c>
      <c r="BF185">
        <v>5.3124478679972302</v>
      </c>
      <c r="BG185">
        <v>8.56763337505034</v>
      </c>
      <c r="BH185">
        <v>24.3474848014264</v>
      </c>
      <c r="BI185">
        <v>5.3124478679972302</v>
      </c>
      <c r="BJ185">
        <v>27.760162486095101</v>
      </c>
      <c r="BK185">
        <v>48.694969602852801</v>
      </c>
      <c r="BL185">
        <v>1.61274681426291</v>
      </c>
      <c r="BM185">
        <v>4.5831009369707498</v>
      </c>
      <c r="BN185">
        <v>2.8417981647450299</v>
      </c>
      <c r="BO185">
        <v>556.60694379634197</v>
      </c>
      <c r="BP185">
        <v>124.84252489793499</v>
      </c>
      <c r="BQ185">
        <v>431.76441889840697</v>
      </c>
      <c r="BR185">
        <v>39.663808227257498</v>
      </c>
      <c r="BS185">
        <v>25.635183338896201</v>
      </c>
      <c r="BT185">
        <v>1.5472410594027399</v>
      </c>
    </row>
    <row r="186" spans="1:72" x14ac:dyDescent="0.2">
      <c r="A186">
        <v>184</v>
      </c>
      <c r="B186" s="50">
        <v>44946.152777777781</v>
      </c>
      <c r="C186">
        <v>0</v>
      </c>
      <c r="D186">
        <v>1.37099999999999</v>
      </c>
      <c r="E186">
        <v>0</v>
      </c>
      <c r="F186">
        <v>0</v>
      </c>
      <c r="G186">
        <v>11.6999999999999</v>
      </c>
      <c r="H186">
        <v>8.5739999999999998</v>
      </c>
      <c r="I186">
        <v>2.2599999999999998</v>
      </c>
      <c r="J186">
        <v>22.462222222222199</v>
      </c>
      <c r="K186">
        <v>3.472</v>
      </c>
      <c r="L186">
        <v>33.293333333333301</v>
      </c>
      <c r="M186">
        <v>11.4592592592592</v>
      </c>
      <c r="N186">
        <v>1600.41379310344</v>
      </c>
      <c r="O186">
        <v>82.442424242424195</v>
      </c>
      <c r="P186">
        <v>5</v>
      </c>
      <c r="Q186">
        <v>135</v>
      </c>
      <c r="R186">
        <v>6.9173684210526298</v>
      </c>
      <c r="S186">
        <v>2.6499999999999901</v>
      </c>
      <c r="T186">
        <v>6</v>
      </c>
      <c r="U186">
        <v>1.3721777777777699</v>
      </c>
      <c r="V186">
        <v>6.0133333333333303E-2</v>
      </c>
      <c r="W186">
        <v>22.310866666666598</v>
      </c>
      <c r="X186">
        <v>3.1923333333333299</v>
      </c>
      <c r="Y186">
        <v>57.2548888888888</v>
      </c>
      <c r="Z186">
        <v>4.8189000000000002</v>
      </c>
      <c r="AA186">
        <v>1.42777777777777E-2</v>
      </c>
      <c r="AB186">
        <v>0</v>
      </c>
      <c r="AC186">
        <v>1.37099999999999</v>
      </c>
      <c r="AD186">
        <v>1.37099999999999</v>
      </c>
      <c r="AE186">
        <v>29.157144382222199</v>
      </c>
      <c r="AF186">
        <v>1.7959100400000001</v>
      </c>
      <c r="AG186">
        <v>2.2635324879999899</v>
      </c>
      <c r="AH186">
        <v>8.0081159999999998E-2</v>
      </c>
      <c r="AI186">
        <v>44.996222222222201</v>
      </c>
      <c r="AJ186">
        <v>0.50925161061452295</v>
      </c>
      <c r="AK186">
        <v>0.647990941066657</v>
      </c>
      <c r="AL186">
        <v>3.9912462675878897E-2</v>
      </c>
      <c r="AM186">
        <v>5.0304945086748001E-2</v>
      </c>
      <c r="AN186">
        <v>0.26002182899305099</v>
      </c>
      <c r="AO186">
        <v>1.7797307428277899E-3</v>
      </c>
      <c r="AP186">
        <v>29.157144382222199</v>
      </c>
      <c r="AQ186">
        <v>1.50886030927324</v>
      </c>
      <c r="AR186">
        <v>10.9294002580813</v>
      </c>
      <c r="AS186">
        <v>2.1488549884270798</v>
      </c>
      <c r="AT186">
        <v>0.69878374338279003</v>
      </c>
      <c r="AU186">
        <v>88.949166666666599</v>
      </c>
      <c r="AV186">
        <v>43.7442599380039</v>
      </c>
      <c r="AW186">
        <v>1.2519622842183</v>
      </c>
      <c r="AX186">
        <v>0.114677499572912</v>
      </c>
      <c r="AY186">
        <v>0.28704973072675599</v>
      </c>
      <c r="AZ186">
        <v>0.77059974191863001</v>
      </c>
      <c r="BA186">
        <v>5.0663067652383598E-2</v>
      </c>
      <c r="BB186">
        <v>6.5863225805011097E-2</v>
      </c>
      <c r="BC186">
        <v>0.15983525028166501</v>
      </c>
      <c r="BD186">
        <v>1.1723269722182901</v>
      </c>
      <c r="BE186">
        <v>-7.9635312000002095E-2</v>
      </c>
      <c r="BF186">
        <v>3.4852145505990801</v>
      </c>
      <c r="BG186">
        <v>8.7238551764757002</v>
      </c>
      <c r="BH186">
        <v>23.419637184495201</v>
      </c>
      <c r="BI186">
        <v>3.4852145505990801</v>
      </c>
      <c r="BJ186">
        <v>24.4181394541495</v>
      </c>
      <c r="BK186">
        <v>46.839274368990402</v>
      </c>
      <c r="BL186">
        <v>2.5031041991306102</v>
      </c>
      <c r="BM186">
        <v>6.7197117550394498</v>
      </c>
      <c r="BN186">
        <v>2.6845513492300199</v>
      </c>
      <c r="BO186">
        <v>479.35208024257201</v>
      </c>
      <c r="BP186">
        <v>81.902541939078503</v>
      </c>
      <c r="BQ186">
        <v>397.44953830349402</v>
      </c>
      <c r="BR186">
        <v>40.914409632971903</v>
      </c>
      <c r="BS186">
        <v>23.024053633909901</v>
      </c>
      <c r="BT186">
        <v>1.7770289404083399</v>
      </c>
    </row>
    <row r="187" spans="1:72" x14ac:dyDescent="0.2">
      <c r="A187">
        <v>185</v>
      </c>
      <c r="B187" s="50">
        <v>44946.166666666664</v>
      </c>
      <c r="C187">
        <v>0</v>
      </c>
      <c r="D187">
        <v>1.44871794871794</v>
      </c>
      <c r="E187">
        <v>0</v>
      </c>
      <c r="F187">
        <v>0</v>
      </c>
      <c r="G187">
        <v>11.6999999999999</v>
      </c>
      <c r="H187">
        <v>8.5774999999999899</v>
      </c>
      <c r="I187">
        <v>2.2599999999999998</v>
      </c>
      <c r="J187">
        <v>22.4433333333333</v>
      </c>
      <c r="K187">
        <v>3.44</v>
      </c>
      <c r="L187">
        <v>33.276153846153797</v>
      </c>
      <c r="M187">
        <v>10.4124999999999</v>
      </c>
      <c r="N187">
        <v>1600</v>
      </c>
      <c r="O187">
        <v>82.371052631578905</v>
      </c>
      <c r="P187">
        <v>5</v>
      </c>
      <c r="Q187">
        <v>135</v>
      </c>
      <c r="R187">
        <v>6.9099999999999904</v>
      </c>
      <c r="S187">
        <v>0.85750000000000004</v>
      </c>
      <c r="T187">
        <v>6</v>
      </c>
      <c r="U187">
        <v>1.36307499999999</v>
      </c>
      <c r="V187">
        <v>7.9937499999999995E-2</v>
      </c>
      <c r="W187">
        <v>22.161825</v>
      </c>
      <c r="X187">
        <v>3.1155499999999998</v>
      </c>
      <c r="Y187">
        <v>57.36495</v>
      </c>
      <c r="Z187">
        <v>4.7533250000000002</v>
      </c>
      <c r="AA187">
        <v>1.2999999999999999E-2</v>
      </c>
      <c r="AB187">
        <v>2.5125E-3</v>
      </c>
      <c r="AC187">
        <v>1.44871794871794</v>
      </c>
      <c r="AD187">
        <v>1.44871794871794</v>
      </c>
      <c r="AE187">
        <v>29.140988433333298</v>
      </c>
      <c r="AF187">
        <v>1.79664314999999</v>
      </c>
      <c r="AG187">
        <v>2.2635339299999999</v>
      </c>
      <c r="AH187">
        <v>8.0113849999999903E-2</v>
      </c>
      <c r="AI187">
        <v>44.980833333333301</v>
      </c>
      <c r="AJ187">
        <v>0.50799291960218396</v>
      </c>
      <c r="AK187">
        <v>0.64785345832484198</v>
      </c>
      <c r="AL187">
        <v>3.9942415843785301E-2</v>
      </c>
      <c r="AM187">
        <v>5.0322187524315901E-2</v>
      </c>
      <c r="AN187">
        <v>0.26011078792819098</v>
      </c>
      <c r="AO187">
        <v>1.78106638012486E-3</v>
      </c>
      <c r="AP187">
        <v>29.140988433333298</v>
      </c>
      <c r="AQ187">
        <v>1.47256857154315</v>
      </c>
      <c r="AR187">
        <v>10.856389377129499</v>
      </c>
      <c r="AS187">
        <v>2.11961363337383</v>
      </c>
      <c r="AT187">
        <v>0.69243244888674704</v>
      </c>
      <c r="AU187">
        <v>88.758724999999998</v>
      </c>
      <c r="AV187">
        <v>43.589560015379803</v>
      </c>
      <c r="AW187">
        <v>1.39127331795344</v>
      </c>
      <c r="AX187">
        <v>0.14392029662616199</v>
      </c>
      <c r="AY187">
        <v>0.32407457845684701</v>
      </c>
      <c r="AZ187">
        <v>0.84361062287043398</v>
      </c>
      <c r="BA187">
        <v>6.3582124711584406E-2</v>
      </c>
      <c r="BB187">
        <v>7.2103472040208005E-2</v>
      </c>
      <c r="BC187">
        <v>0.18037782208272499</v>
      </c>
      <c r="BD187">
        <v>1.3116054979534399</v>
      </c>
      <c r="BE187">
        <v>-7.9667819999996697E-2</v>
      </c>
      <c r="BF187">
        <v>4.13930056668167</v>
      </c>
      <c r="BG187">
        <v>9.3207290264137495</v>
      </c>
      <c r="BH187">
        <v>24.263137383441599</v>
      </c>
      <c r="BI187">
        <v>4.13930056668167</v>
      </c>
      <c r="BJ187">
        <v>26.920059186190802</v>
      </c>
      <c r="BK187">
        <v>48.526274766883297</v>
      </c>
      <c r="BL187">
        <v>2.25176424766995</v>
      </c>
      <c r="BM187">
        <v>5.86165150188467</v>
      </c>
      <c r="BN187">
        <v>2.6031372990978499</v>
      </c>
      <c r="BO187">
        <v>528.91882854611697</v>
      </c>
      <c r="BP187">
        <v>97.273563317019295</v>
      </c>
      <c r="BQ187">
        <v>431.64526522909699</v>
      </c>
      <c r="BR187">
        <v>41.489463803524501</v>
      </c>
      <c r="BS187">
        <v>25.264338959518099</v>
      </c>
      <c r="BT187">
        <v>1.6422145012384599</v>
      </c>
    </row>
    <row r="188" spans="1:72" x14ac:dyDescent="0.2">
      <c r="A188">
        <v>186</v>
      </c>
      <c r="B188" s="50">
        <v>44946.180555555555</v>
      </c>
      <c r="C188">
        <v>0</v>
      </c>
      <c r="D188">
        <v>1.55736842105263</v>
      </c>
      <c r="E188">
        <v>0</v>
      </c>
      <c r="F188">
        <v>0</v>
      </c>
      <c r="G188">
        <v>11.6999999999999</v>
      </c>
      <c r="H188">
        <v>8.5640000000000001</v>
      </c>
      <c r="I188">
        <v>2.258</v>
      </c>
      <c r="J188">
        <v>22.468571428571401</v>
      </c>
      <c r="K188">
        <v>3.3592499999999998</v>
      </c>
      <c r="L188">
        <v>33.281500000000001</v>
      </c>
      <c r="M188">
        <v>9.8696969696969692</v>
      </c>
      <c r="N188">
        <v>1599.5357142857099</v>
      </c>
      <c r="O188">
        <v>83.017142857142801</v>
      </c>
      <c r="P188">
        <v>5</v>
      </c>
      <c r="Q188">
        <v>135</v>
      </c>
      <c r="R188">
        <v>6.9094444444444401</v>
      </c>
      <c r="S188">
        <v>2.7507499999999898</v>
      </c>
      <c r="T188">
        <v>6</v>
      </c>
      <c r="U188">
        <v>1.3760874999999999</v>
      </c>
      <c r="V188">
        <v>8.0775E-2</v>
      </c>
      <c r="W188">
        <v>22.0349</v>
      </c>
      <c r="X188">
        <v>3.0181499999999999</v>
      </c>
      <c r="Y188">
        <v>57.643524999999997</v>
      </c>
      <c r="Z188">
        <v>4.7764375000000001</v>
      </c>
      <c r="AA188">
        <v>2.1875000000000002E-3</v>
      </c>
      <c r="AB188">
        <v>2.1587499999999999E-2</v>
      </c>
      <c r="AC188">
        <v>1.55736842105263</v>
      </c>
      <c r="AD188">
        <v>1.55736842105263</v>
      </c>
      <c r="AE188">
        <v>29.1556851885714</v>
      </c>
      <c r="AF188">
        <v>1.7938154399999999</v>
      </c>
      <c r="AG188">
        <v>2.261528368</v>
      </c>
      <c r="AH188">
        <v>7.9987759999999894E-2</v>
      </c>
      <c r="AI188">
        <v>44.9905714285714</v>
      </c>
      <c r="AJ188">
        <v>0.50579289154456497</v>
      </c>
      <c r="AK188">
        <v>0.64803989508912896</v>
      </c>
      <c r="AL188">
        <v>3.9870919240221701E-2</v>
      </c>
      <c r="AM188">
        <v>5.02667180298094E-2</v>
      </c>
      <c r="AN188">
        <v>0.26005448760692701</v>
      </c>
      <c r="AO188">
        <v>1.77787828560904E-3</v>
      </c>
      <c r="AP188">
        <v>29.1556851885714</v>
      </c>
      <c r="AQ188">
        <v>1.4265323407433499</v>
      </c>
      <c r="AR188">
        <v>10.7942127638907</v>
      </c>
      <c r="AS188">
        <v>2.1299200126139102</v>
      </c>
      <c r="AT188">
        <v>0.69601527564333099</v>
      </c>
      <c r="AU188">
        <v>88.849099999999893</v>
      </c>
      <c r="AV188">
        <v>43.506350305819403</v>
      </c>
      <c r="AW188">
        <v>1.4842211227520099</v>
      </c>
      <c r="AX188">
        <v>0.13160835538608301</v>
      </c>
      <c r="AY188">
        <v>0.36728309925664299</v>
      </c>
      <c r="AZ188">
        <v>0.90578723610928802</v>
      </c>
      <c r="BA188">
        <v>5.8194430478213197E-2</v>
      </c>
      <c r="BB188">
        <v>7.7417712487973397E-2</v>
      </c>
      <c r="BC188">
        <v>0.20474965878130899</v>
      </c>
      <c r="BD188">
        <v>1.4046786907520099</v>
      </c>
      <c r="BE188">
        <v>-7.9542432000002397E-2</v>
      </c>
      <c r="BF188">
        <v>3.52112024379799</v>
      </c>
      <c r="BG188">
        <v>9.8264882362794701</v>
      </c>
      <c r="BH188">
        <v>24.233915576879099</v>
      </c>
      <c r="BI188">
        <v>3.52112024379799</v>
      </c>
      <c r="BJ188">
        <v>26.695216960154902</v>
      </c>
      <c r="BK188">
        <v>48.467831153758198</v>
      </c>
      <c r="BL188">
        <v>2.7907278240746201</v>
      </c>
      <c r="BM188">
        <v>6.8824447615965703</v>
      </c>
      <c r="BN188">
        <v>2.4661827291877598</v>
      </c>
      <c r="BO188">
        <v>517.84474544181296</v>
      </c>
      <c r="BP188">
        <v>82.746325729252703</v>
      </c>
      <c r="BQ188">
        <v>435.09841971255997</v>
      </c>
      <c r="BR188">
        <v>42.481926739301599</v>
      </c>
      <c r="BS188">
        <v>25.2867688626357</v>
      </c>
      <c r="BT188">
        <v>1.6800061316680801</v>
      </c>
    </row>
    <row r="189" spans="1:72" x14ac:dyDescent="0.2">
      <c r="A189">
        <v>187</v>
      </c>
      <c r="B189" s="50">
        <v>44946.194444444445</v>
      </c>
      <c r="C189">
        <v>0</v>
      </c>
      <c r="D189">
        <v>1.49475</v>
      </c>
      <c r="E189">
        <v>0</v>
      </c>
      <c r="F189">
        <v>0</v>
      </c>
      <c r="G189">
        <v>11.6999999999999</v>
      </c>
      <c r="H189">
        <v>8.57</v>
      </c>
      <c r="I189">
        <v>2.2599999999999998</v>
      </c>
      <c r="J189">
        <v>22.4257142857142</v>
      </c>
      <c r="K189">
        <v>3.2819999999999898</v>
      </c>
      <c r="L189">
        <v>33.267058823529403</v>
      </c>
      <c r="M189">
        <v>9.1027027027027003</v>
      </c>
      <c r="N189">
        <v>1600.40625</v>
      </c>
      <c r="O189">
        <v>82.652500000000003</v>
      </c>
      <c r="P189">
        <v>5</v>
      </c>
      <c r="Q189">
        <v>135</v>
      </c>
      <c r="R189">
        <v>6.9061290322580602</v>
      </c>
      <c r="S189">
        <v>0.75549999999999995</v>
      </c>
      <c r="T189">
        <v>6</v>
      </c>
      <c r="U189">
        <v>1.3650125</v>
      </c>
      <c r="V189">
        <v>0.1012875</v>
      </c>
      <c r="W189">
        <v>21.892262500000001</v>
      </c>
      <c r="X189">
        <v>2.9423374999999998</v>
      </c>
      <c r="Y189">
        <v>57.810962500000002</v>
      </c>
      <c r="Z189">
        <v>4.7263500000000001</v>
      </c>
      <c r="AA189">
        <v>5.0749999999999997E-3</v>
      </c>
      <c r="AB189">
        <v>1.9624999999999899E-2</v>
      </c>
      <c r="AC189">
        <v>1.49475</v>
      </c>
      <c r="AD189">
        <v>1.49475</v>
      </c>
      <c r="AE189">
        <v>29.117513085714201</v>
      </c>
      <c r="AF189">
        <v>1.7950721999999999</v>
      </c>
      <c r="AG189">
        <v>2.2635308399999898</v>
      </c>
      <c r="AH189">
        <v>8.0043799999999998E-2</v>
      </c>
      <c r="AI189">
        <v>44.955714285714201</v>
      </c>
      <c r="AJ189">
        <v>0.50366767523917699</v>
      </c>
      <c r="AK189">
        <v>0.64769325876259098</v>
      </c>
      <c r="AL189">
        <v>3.99297893164701E-2</v>
      </c>
      <c r="AM189">
        <v>5.0350236359591898E-2</v>
      </c>
      <c r="AN189">
        <v>0.26025612507547102</v>
      </c>
      <c r="AO189">
        <v>1.78050335250564E-3</v>
      </c>
      <c r="AP189">
        <v>29.117513085714201</v>
      </c>
      <c r="AQ189">
        <v>1.39069946859233</v>
      </c>
      <c r="AR189">
        <v>10.724339085176</v>
      </c>
      <c r="AS189">
        <v>2.10758487923641</v>
      </c>
      <c r="AT189">
        <v>0.68751267254741799</v>
      </c>
      <c r="AU189">
        <v>88.736924999999999</v>
      </c>
      <c r="AV189">
        <v>43.340136518719</v>
      </c>
      <c r="AW189">
        <v>1.6155777669951801</v>
      </c>
      <c r="AX189">
        <v>0.155945960763584</v>
      </c>
      <c r="AY189">
        <v>0.404372731407665</v>
      </c>
      <c r="AZ189">
        <v>0.97566091482393702</v>
      </c>
      <c r="BA189">
        <v>6.8895001564716493E-2</v>
      </c>
      <c r="BB189">
        <v>8.3389821779823695E-2</v>
      </c>
      <c r="BC189">
        <v>0.22526822676417399</v>
      </c>
      <c r="BD189">
        <v>1.5359796069951801</v>
      </c>
      <c r="BE189">
        <v>-7.9598160000000806E-2</v>
      </c>
      <c r="BF189">
        <v>4.3470469076095197</v>
      </c>
      <c r="BG189">
        <v>11.272027970331299</v>
      </c>
      <c r="BH189">
        <v>27.196881162511399</v>
      </c>
      <c r="BI189">
        <v>4.3470469076095197</v>
      </c>
      <c r="BJ189">
        <v>31.238149755881601</v>
      </c>
      <c r="BK189">
        <v>54.393762325022898</v>
      </c>
      <c r="BL189">
        <v>2.5930311335264302</v>
      </c>
      <c r="BM189">
        <v>6.2564038853372299</v>
      </c>
      <c r="BN189">
        <v>2.4127762310469199</v>
      </c>
      <c r="BO189">
        <v>606.36872131044299</v>
      </c>
      <c r="BP189">
        <v>102.15560232882299</v>
      </c>
      <c r="BQ189">
        <v>504.21311898162003</v>
      </c>
      <c r="BR189">
        <v>47.0037825820867</v>
      </c>
      <c r="BS189">
        <v>29.499330992837798</v>
      </c>
      <c r="BT189">
        <v>1.59338469721563</v>
      </c>
    </row>
    <row r="190" spans="1:72" x14ac:dyDescent="0.2">
      <c r="A190">
        <v>188</v>
      </c>
      <c r="B190" s="50">
        <v>44946.208333333336</v>
      </c>
      <c r="C190">
        <v>0</v>
      </c>
      <c r="D190">
        <v>1.59666666666666</v>
      </c>
      <c r="E190">
        <v>0</v>
      </c>
      <c r="F190">
        <v>0</v>
      </c>
      <c r="G190">
        <v>11.6999999999999</v>
      </c>
      <c r="H190">
        <v>8.5824999999999996</v>
      </c>
      <c r="I190">
        <v>2.26249999999999</v>
      </c>
      <c r="J190">
        <v>22.482222222222202</v>
      </c>
      <c r="K190">
        <v>3.2833333333333301</v>
      </c>
      <c r="L190">
        <v>33.295833333333299</v>
      </c>
      <c r="M190">
        <v>8.4499999999999993</v>
      </c>
      <c r="N190">
        <v>1600.125</v>
      </c>
      <c r="O190">
        <v>83.6142857142857</v>
      </c>
      <c r="P190">
        <v>5</v>
      </c>
      <c r="Q190">
        <v>135</v>
      </c>
      <c r="R190">
        <v>6.9023684210526302</v>
      </c>
      <c r="S190">
        <v>2.2820512820512802</v>
      </c>
      <c r="T190">
        <v>6</v>
      </c>
      <c r="U190">
        <v>1.3220111111111099</v>
      </c>
      <c r="V190">
        <v>0.109544444444444</v>
      </c>
      <c r="W190">
        <v>21.691211111111102</v>
      </c>
      <c r="X190">
        <v>2.8710111111111098</v>
      </c>
      <c r="Y190">
        <v>58.075722222222197</v>
      </c>
      <c r="Z190">
        <v>4.5240222222222197</v>
      </c>
      <c r="AA190">
        <v>0</v>
      </c>
      <c r="AB190">
        <v>2.8088888888888799E-2</v>
      </c>
      <c r="AC190">
        <v>1.59666666666666</v>
      </c>
      <c r="AD190">
        <v>1.59666666666666</v>
      </c>
      <c r="AE190">
        <v>29.183781522222201</v>
      </c>
      <c r="AF190">
        <v>1.7976904499999999</v>
      </c>
      <c r="AG190">
        <v>2.26603598999999</v>
      </c>
      <c r="AH190">
        <v>8.0160549999999997E-2</v>
      </c>
      <c r="AI190">
        <v>45.0272222222222</v>
      </c>
      <c r="AJ190">
        <v>0.50251258883277805</v>
      </c>
      <c r="AK190">
        <v>0.64813639576058901</v>
      </c>
      <c r="AL190">
        <v>3.99245247936433E-2</v>
      </c>
      <c r="AM190">
        <v>5.0325911263556601E-2</v>
      </c>
      <c r="AN190">
        <v>0.25984281113893998</v>
      </c>
      <c r="AO190">
        <v>1.7802686029438899E-3</v>
      </c>
      <c r="AP190">
        <v>29.183781522222201</v>
      </c>
      <c r="AQ190">
        <v>1.35698696242185</v>
      </c>
      <c r="AR190">
        <v>10.625850257537</v>
      </c>
      <c r="AS190">
        <v>2.0173624105038899</v>
      </c>
      <c r="AT190">
        <v>0.66432722591014204</v>
      </c>
      <c r="AU190">
        <v>88.483977777777696</v>
      </c>
      <c r="AV190">
        <v>43.183981152685</v>
      </c>
      <c r="AW190">
        <v>1.8432410695371799</v>
      </c>
      <c r="AX190">
        <v>0.248673579496105</v>
      </c>
      <c r="AY190">
        <v>0.44070348757814498</v>
      </c>
      <c r="AZ190">
        <v>1.0741497424629201</v>
      </c>
      <c r="BA190">
        <v>0.10973946600737999</v>
      </c>
      <c r="BB190">
        <v>9.1807670295976807E-2</v>
      </c>
      <c r="BC190">
        <v>0.245149818523064</v>
      </c>
      <c r="BD190">
        <v>1.7635268095371699</v>
      </c>
      <c r="BE190">
        <v>-7.9714260000006004E-2</v>
      </c>
      <c r="BF190">
        <v>6.4893940369547201</v>
      </c>
      <c r="BG190">
        <v>11.500612932623801</v>
      </c>
      <c r="BH190">
        <v>28.031047559053398</v>
      </c>
      <c r="BI190">
        <v>6.4893940369547201</v>
      </c>
      <c r="BJ190">
        <v>35.980013939157097</v>
      </c>
      <c r="BK190">
        <v>56.062095118106903</v>
      </c>
      <c r="BL190">
        <v>1.77221676895131</v>
      </c>
      <c r="BM190">
        <v>4.3195169532666498</v>
      </c>
      <c r="BN190">
        <v>2.4373524892345202</v>
      </c>
      <c r="BO190">
        <v>709.61504658807803</v>
      </c>
      <c r="BP190">
        <v>152.50075986843601</v>
      </c>
      <c r="BQ190">
        <v>557.114286719642</v>
      </c>
      <c r="BR190">
        <v>45.030125255283799</v>
      </c>
      <c r="BS190">
        <v>33.384256324375201</v>
      </c>
      <c r="BT190">
        <v>1.3488431438385899</v>
      </c>
    </row>
    <row r="191" spans="1:72" x14ac:dyDescent="0.2">
      <c r="A191">
        <v>189</v>
      </c>
      <c r="B191" s="50">
        <v>44946.222222222219</v>
      </c>
      <c r="C191">
        <v>0</v>
      </c>
      <c r="D191">
        <v>1.9224999999999901</v>
      </c>
      <c r="E191">
        <v>0</v>
      </c>
      <c r="F191">
        <v>0</v>
      </c>
      <c r="G191">
        <v>11.6999999999999</v>
      </c>
      <c r="H191">
        <v>8.57</v>
      </c>
      <c r="I191">
        <v>2.2599999999999998</v>
      </c>
      <c r="J191">
        <v>22.471111111111099</v>
      </c>
      <c r="K191">
        <v>3.1844736842105199</v>
      </c>
      <c r="L191">
        <v>33.301764705882299</v>
      </c>
      <c r="M191">
        <v>7.9083333333333297</v>
      </c>
      <c r="N191">
        <v>1599.93333333333</v>
      </c>
      <c r="O191">
        <v>83.1</v>
      </c>
      <c r="P191">
        <v>5</v>
      </c>
      <c r="Q191">
        <v>135</v>
      </c>
      <c r="R191">
        <v>6.8979487179487098</v>
      </c>
      <c r="S191">
        <v>0.60849999999999904</v>
      </c>
      <c r="T191">
        <v>6</v>
      </c>
      <c r="U191">
        <v>1.3243374999999999</v>
      </c>
      <c r="V191">
        <v>0.1142</v>
      </c>
      <c r="W191">
        <v>21.563912500000001</v>
      </c>
      <c r="X191">
        <v>2.7781875</v>
      </c>
      <c r="Y191">
        <v>58.259875000000001</v>
      </c>
      <c r="Z191">
        <v>4.5455874999999999</v>
      </c>
      <c r="AA191">
        <v>0</v>
      </c>
      <c r="AB191">
        <v>3.1137499999999901E-2</v>
      </c>
      <c r="AC191">
        <v>1.9224999999999901</v>
      </c>
      <c r="AD191">
        <v>1.9224999999999901</v>
      </c>
      <c r="AE191">
        <v>29.1629099111111</v>
      </c>
      <c r="AF191">
        <v>1.7950721999999999</v>
      </c>
      <c r="AG191">
        <v>2.2635308399999898</v>
      </c>
      <c r="AH191">
        <v>8.0043799999999998E-2</v>
      </c>
      <c r="AI191">
        <v>45.001111111111101</v>
      </c>
      <c r="AJ191">
        <v>0.500565954031159</v>
      </c>
      <c r="AK191">
        <v>0.64804866348978996</v>
      </c>
      <c r="AL191">
        <v>3.9889508407199799E-2</v>
      </c>
      <c r="AM191">
        <v>5.0299443371768497E-2</v>
      </c>
      <c r="AN191">
        <v>0.25999358040542198</v>
      </c>
      <c r="AO191">
        <v>1.778707192415E-3</v>
      </c>
      <c r="AP191">
        <v>29.1629099111111</v>
      </c>
      <c r="AQ191">
        <v>1.3131137675062301</v>
      </c>
      <c r="AR191">
        <v>10.563490623825</v>
      </c>
      <c r="AS191">
        <v>2.0269788488465799</v>
      </c>
      <c r="AT191">
        <v>0.66291826414674104</v>
      </c>
      <c r="AU191">
        <v>88.471900000000005</v>
      </c>
      <c r="AV191">
        <v>43.066493151288903</v>
      </c>
      <c r="AW191">
        <v>1.93461795982214</v>
      </c>
      <c r="AX191">
        <v>0.23655199115341299</v>
      </c>
      <c r="AY191">
        <v>0.48195843249376802</v>
      </c>
      <c r="AZ191">
        <v>1.1365093761749501</v>
      </c>
      <c r="BA191">
        <v>0.104505751356767</v>
      </c>
      <c r="BB191">
        <v>9.7137553519226899E-2</v>
      </c>
      <c r="BC191">
        <v>0.268489720075754</v>
      </c>
      <c r="BD191">
        <v>1.8550197998221301</v>
      </c>
      <c r="BE191">
        <v>-7.9598160000003901E-2</v>
      </c>
      <c r="BF191">
        <v>5.1268311910145998</v>
      </c>
      <c r="BG191">
        <v>10.4455663739438</v>
      </c>
      <c r="BH191">
        <v>24.631759344927499</v>
      </c>
      <c r="BI191">
        <v>5.1268311910145998</v>
      </c>
      <c r="BJ191">
        <v>31.144795129916901</v>
      </c>
      <c r="BK191">
        <v>49.263518689854997</v>
      </c>
      <c r="BL191">
        <v>2.0374313069349599</v>
      </c>
      <c r="BM191">
        <v>4.8044802778171496</v>
      </c>
      <c r="BN191">
        <v>2.3581066323383499</v>
      </c>
      <c r="BO191">
        <v>609.10221506070002</v>
      </c>
      <c r="BP191">
        <v>120.480532988843</v>
      </c>
      <c r="BQ191">
        <v>488.62168207185698</v>
      </c>
      <c r="BR191">
        <v>40.547905665130102</v>
      </c>
      <c r="BS191">
        <v>29.094062653510999</v>
      </c>
      <c r="BT191">
        <v>1.3936831768057201</v>
      </c>
    </row>
    <row r="192" spans="1:72" x14ac:dyDescent="0.2">
      <c r="A192">
        <v>190</v>
      </c>
      <c r="B192" s="50">
        <v>44946.236111111109</v>
      </c>
      <c r="C192">
        <v>0</v>
      </c>
      <c r="D192">
        <v>1.7005128205128199</v>
      </c>
      <c r="E192">
        <v>0</v>
      </c>
      <c r="F192">
        <v>0</v>
      </c>
      <c r="G192">
        <v>11.6999999999999</v>
      </c>
      <c r="H192">
        <v>8.5724999999999998</v>
      </c>
      <c r="I192">
        <v>2.2599999999999998</v>
      </c>
      <c r="J192">
        <v>22.465714285714199</v>
      </c>
      <c r="K192">
        <v>3.1154999999999999</v>
      </c>
      <c r="L192">
        <v>33.2922222222222</v>
      </c>
      <c r="M192">
        <v>6.6571428571428504</v>
      </c>
      <c r="N192">
        <v>1600.0294117646999</v>
      </c>
      <c r="O192">
        <v>83.624242424242397</v>
      </c>
      <c r="P192">
        <v>5</v>
      </c>
      <c r="Q192">
        <v>135</v>
      </c>
      <c r="R192">
        <v>6.8967499999999902</v>
      </c>
      <c r="S192">
        <v>2.7012499999999999</v>
      </c>
      <c r="T192">
        <v>6</v>
      </c>
      <c r="U192">
        <v>1.3867749999999901</v>
      </c>
      <c r="V192">
        <v>0.1164125</v>
      </c>
      <c r="W192">
        <v>21.449787499999999</v>
      </c>
      <c r="X192">
        <v>2.7489499999999998</v>
      </c>
      <c r="Y192">
        <v>58.587350000000001</v>
      </c>
      <c r="Z192">
        <v>4.48665</v>
      </c>
      <c r="AA192">
        <v>0</v>
      </c>
      <c r="AB192">
        <v>3.2374999999999897E-2</v>
      </c>
      <c r="AC192">
        <v>1.7005128205128199</v>
      </c>
      <c r="AD192">
        <v>1.7005128205128199</v>
      </c>
      <c r="AE192">
        <v>29.1594651857142</v>
      </c>
      <c r="AF192">
        <v>1.79559585</v>
      </c>
      <c r="AG192">
        <v>2.26353187</v>
      </c>
      <c r="AH192">
        <v>8.0067149999999906E-2</v>
      </c>
      <c r="AI192">
        <v>44.998214285714198</v>
      </c>
      <c r="AJ192">
        <v>0.49770923562363301</v>
      </c>
      <c r="AK192">
        <v>0.64801383007262203</v>
      </c>
      <c r="AL192">
        <v>3.9903713480693603E-2</v>
      </c>
      <c r="AM192">
        <v>5.0302704361284097E-2</v>
      </c>
      <c r="AN192">
        <v>0.26001031786975598</v>
      </c>
      <c r="AO192">
        <v>1.7793406087543099E-3</v>
      </c>
      <c r="AP192">
        <v>29.1594651857142</v>
      </c>
      <c r="AQ192">
        <v>1.29929462686958</v>
      </c>
      <c r="AR192">
        <v>10.5075843328194</v>
      </c>
      <c r="AS192">
        <v>2.0006973030829398</v>
      </c>
      <c r="AT192">
        <v>0.69021072523196403</v>
      </c>
      <c r="AU192">
        <v>88.659512500000005</v>
      </c>
      <c r="AV192">
        <v>42.967041448486199</v>
      </c>
      <c r="AW192">
        <v>2.031172837228</v>
      </c>
      <c r="AX192">
        <v>0.26283456691705698</v>
      </c>
      <c r="AY192">
        <v>0.49630122313041097</v>
      </c>
      <c r="AZ192">
        <v>1.1924156671805399</v>
      </c>
      <c r="BA192">
        <v>0.116117016243759</v>
      </c>
      <c r="BB192">
        <v>0.10191586898978899</v>
      </c>
      <c r="BC192">
        <v>0.27639918143629599</v>
      </c>
      <c r="BD192">
        <v>1.9515514572280099</v>
      </c>
      <c r="BE192">
        <v>-7.9621379999994704E-2</v>
      </c>
      <c r="BF192">
        <v>6.44008098974997</v>
      </c>
      <c r="BG192">
        <v>12.160577315846099</v>
      </c>
      <c r="BH192">
        <v>29.217060602659501</v>
      </c>
      <c r="BI192">
        <v>6.44008098974997</v>
      </c>
      <c r="BJ192">
        <v>37.201316611192297</v>
      </c>
      <c r="BK192">
        <v>58.434121205319002</v>
      </c>
      <c r="BL192">
        <v>1.88826465617449</v>
      </c>
      <c r="BM192">
        <v>4.5367535981552596</v>
      </c>
      <c r="BN192">
        <v>2.4026047319799</v>
      </c>
      <c r="BO192">
        <v>730.93615886139503</v>
      </c>
      <c r="BP192">
        <v>151.341903259124</v>
      </c>
      <c r="BQ192">
        <v>579.59425560227101</v>
      </c>
      <c r="BR192">
        <v>47.4859835227441</v>
      </c>
      <c r="BS192">
        <v>34.625284215292297</v>
      </c>
      <c r="BT192">
        <v>1.37142509004364</v>
      </c>
    </row>
    <row r="193" spans="1:72" x14ac:dyDescent="0.2">
      <c r="A193">
        <v>191</v>
      </c>
      <c r="B193" s="50">
        <v>44946.25</v>
      </c>
      <c r="C193">
        <v>0</v>
      </c>
      <c r="D193">
        <v>1.73725</v>
      </c>
      <c r="E193">
        <v>0</v>
      </c>
      <c r="F193">
        <v>0</v>
      </c>
      <c r="G193">
        <v>11.6999999999999</v>
      </c>
      <c r="H193">
        <v>8.5760000000000005</v>
      </c>
      <c r="I193">
        <v>2.2599999999999998</v>
      </c>
      <c r="J193">
        <v>22.49</v>
      </c>
      <c r="K193">
        <v>3.0297499999999999</v>
      </c>
      <c r="L193">
        <v>33.3049999999999</v>
      </c>
      <c r="M193">
        <v>6.4647058823529404</v>
      </c>
      <c r="N193">
        <v>1599.8</v>
      </c>
      <c r="O193">
        <v>83.749999999999901</v>
      </c>
      <c r="P193">
        <v>5</v>
      </c>
      <c r="Q193">
        <v>135</v>
      </c>
      <c r="R193">
        <v>6.8851282051281997</v>
      </c>
      <c r="S193">
        <v>0.527249999999999</v>
      </c>
      <c r="T193">
        <v>6</v>
      </c>
      <c r="U193">
        <v>1.3978999999999999</v>
      </c>
      <c r="V193">
        <v>0.13078888888888801</v>
      </c>
      <c r="W193">
        <v>21.318477777777701</v>
      </c>
      <c r="X193">
        <v>2.7533777777777702</v>
      </c>
      <c r="Y193">
        <v>58.679755555555502</v>
      </c>
      <c r="Z193">
        <v>4.5130666666666599</v>
      </c>
      <c r="AA193">
        <v>6.3333333333333297E-4</v>
      </c>
      <c r="AB193">
        <v>2.24E-2</v>
      </c>
      <c r="AC193">
        <v>1.73725</v>
      </c>
      <c r="AD193">
        <v>1.73725</v>
      </c>
      <c r="AE193">
        <v>29.186483839999902</v>
      </c>
      <c r="AF193">
        <v>1.7963289600000001</v>
      </c>
      <c r="AG193">
        <v>2.2635333119999999</v>
      </c>
      <c r="AH193">
        <v>8.0099840000000005E-2</v>
      </c>
      <c r="AI193">
        <v>45.025999999999897</v>
      </c>
      <c r="AJ193">
        <v>0.49738591382452901</v>
      </c>
      <c r="AK193">
        <v>0.64821400612979097</v>
      </c>
      <c r="AL193">
        <v>3.9895370674721202E-2</v>
      </c>
      <c r="AM193">
        <v>5.0271694398791797E-2</v>
      </c>
      <c r="AN193">
        <v>0.25984986452272002</v>
      </c>
      <c r="AO193">
        <v>1.77896859592235E-3</v>
      </c>
      <c r="AP193">
        <v>29.186483839999902</v>
      </c>
      <c r="AQ193">
        <v>1.3013874215277801</v>
      </c>
      <c r="AR193">
        <v>10.4432597804214</v>
      </c>
      <c r="AS193">
        <v>2.0124770839342299</v>
      </c>
      <c r="AT193">
        <v>0.69529576893530898</v>
      </c>
      <c r="AU193">
        <v>88.662577777777699</v>
      </c>
      <c r="AV193">
        <v>42.943608125883401</v>
      </c>
      <c r="AW193">
        <v>2.0823918741165102</v>
      </c>
      <c r="AX193">
        <v>0.251056228065767</v>
      </c>
      <c r="AY193">
        <v>0.494941538472218</v>
      </c>
      <c r="AZ193">
        <v>1.25674021957851</v>
      </c>
      <c r="BA193">
        <v>0.110913423157859</v>
      </c>
      <c r="BB193">
        <v>0.10741369398106899</v>
      </c>
      <c r="BC193">
        <v>0.27552945451161598</v>
      </c>
      <c r="BD193">
        <v>2.00273798611649</v>
      </c>
      <c r="BE193">
        <v>-7.9653888000011705E-2</v>
      </c>
      <c r="BF193">
        <v>6.0213994355486999</v>
      </c>
      <c r="BG193">
        <v>11.8708096721882</v>
      </c>
      <c r="BH193">
        <v>30.141992123051502</v>
      </c>
      <c r="BI193">
        <v>6.0213994355486999</v>
      </c>
      <c r="BJ193">
        <v>35.784418215473899</v>
      </c>
      <c r="BK193">
        <v>60.283984246103103</v>
      </c>
      <c r="BL193">
        <v>1.97143700550842</v>
      </c>
      <c r="BM193">
        <v>5.0058117628107199</v>
      </c>
      <c r="BN193">
        <v>2.5391690167242902</v>
      </c>
      <c r="BO193">
        <v>705.09146892027104</v>
      </c>
      <c r="BP193">
        <v>141.50288673539399</v>
      </c>
      <c r="BQ193">
        <v>563.58858218487603</v>
      </c>
      <c r="BR193">
        <v>50.047605205670301</v>
      </c>
      <c r="BS193">
        <v>33.375858441254501</v>
      </c>
      <c r="BT193">
        <v>1.4995151448691599</v>
      </c>
    </row>
    <row r="194" spans="1:72" x14ac:dyDescent="0.2">
      <c r="A194">
        <v>192</v>
      </c>
      <c r="B194" s="50">
        <v>44946.263888888891</v>
      </c>
      <c r="C194">
        <v>0</v>
      </c>
      <c r="D194">
        <v>1.75324999999999</v>
      </c>
      <c r="E194">
        <v>0</v>
      </c>
      <c r="F194">
        <v>0</v>
      </c>
      <c r="G194">
        <v>11.6999999999999</v>
      </c>
      <c r="H194">
        <v>8.56</v>
      </c>
      <c r="I194">
        <v>2.2574999999999998</v>
      </c>
      <c r="J194">
        <v>22.448333333333299</v>
      </c>
      <c r="K194">
        <v>2.9827499999999998</v>
      </c>
      <c r="L194">
        <v>33.301111111111098</v>
      </c>
      <c r="M194">
        <v>5.0352941176470596</v>
      </c>
      <c r="N194">
        <v>1600.11428571428</v>
      </c>
      <c r="O194">
        <v>83.8</v>
      </c>
      <c r="P194">
        <v>5</v>
      </c>
      <c r="Q194">
        <v>135</v>
      </c>
      <c r="R194">
        <v>6.88692307692307</v>
      </c>
      <c r="S194">
        <v>1.8694871794871799</v>
      </c>
      <c r="T194">
        <v>6</v>
      </c>
      <c r="U194">
        <v>1.4018999999999999</v>
      </c>
      <c r="V194">
        <v>0.1193</v>
      </c>
      <c r="W194">
        <v>21.2074</v>
      </c>
      <c r="X194">
        <v>2.6982999999999899</v>
      </c>
      <c r="Y194">
        <v>58.873350000000002</v>
      </c>
      <c r="Z194">
        <v>4.5428249999999997</v>
      </c>
      <c r="AA194">
        <v>4.1374999999999997E-3</v>
      </c>
      <c r="AB194">
        <v>1.21874999999999E-2</v>
      </c>
      <c r="AC194">
        <v>1.75324999999999</v>
      </c>
      <c r="AD194">
        <v>1.75324999999999</v>
      </c>
      <c r="AE194">
        <v>29.132323733333301</v>
      </c>
      <c r="AF194">
        <v>1.7929775999999999</v>
      </c>
      <c r="AG194">
        <v>2.2610267199999998</v>
      </c>
      <c r="AH194">
        <v>7.9950400000000005E-2</v>
      </c>
      <c r="AI194">
        <v>44.9658333333333</v>
      </c>
      <c r="AJ194">
        <v>0.49483040685358198</v>
      </c>
      <c r="AK194">
        <v>0.64787687837061403</v>
      </c>
      <c r="AL194">
        <v>3.9874221538575498E-2</v>
      </c>
      <c r="AM194">
        <v>5.0283216219722301E-2</v>
      </c>
      <c r="AN194">
        <v>0.26019755740469602</v>
      </c>
      <c r="AO194">
        <v>1.77802553790841E-3</v>
      </c>
      <c r="AP194">
        <v>29.132323733333301</v>
      </c>
      <c r="AQ194">
        <v>1.2753548415512099</v>
      </c>
      <c r="AR194">
        <v>10.3888462288885</v>
      </c>
      <c r="AS194">
        <v>2.0257469884831099</v>
      </c>
      <c r="AT194">
        <v>0.69370274736803605</v>
      </c>
      <c r="AU194">
        <v>88.723774999999904</v>
      </c>
      <c r="AV194">
        <v>42.822271792256103</v>
      </c>
      <c r="AW194">
        <v>2.14356154107714</v>
      </c>
      <c r="AX194">
        <v>0.235279731516885</v>
      </c>
      <c r="AY194">
        <v>0.51762275844878503</v>
      </c>
      <c r="AZ194">
        <v>1.31115377111146</v>
      </c>
      <c r="BA194">
        <v>0.104058801886642</v>
      </c>
      <c r="BB194">
        <v>0.112064424881322</v>
      </c>
      <c r="BC194">
        <v>0.28869449258528601</v>
      </c>
      <c r="BD194">
        <v>2.06405626107713</v>
      </c>
      <c r="BE194">
        <v>-7.9505280000002898E-2</v>
      </c>
      <c r="BF194">
        <v>5.5915141289244996</v>
      </c>
      <c r="BG194">
        <v>12.301505738124</v>
      </c>
      <c r="BH194">
        <v>31.160078214541201</v>
      </c>
      <c r="BI194">
        <v>5.5915141289244996</v>
      </c>
      <c r="BJ194">
        <v>35.786039734097102</v>
      </c>
      <c r="BK194">
        <v>62.320156429082502</v>
      </c>
      <c r="BL194">
        <v>2.2000312356342402</v>
      </c>
      <c r="BM194">
        <v>5.5727442506766502</v>
      </c>
      <c r="BN194">
        <v>2.53302960449563</v>
      </c>
      <c r="BO194">
        <v>701.99496172173099</v>
      </c>
      <c r="BP194">
        <v>131.400582029725</v>
      </c>
      <c r="BQ194">
        <v>570.59437969200599</v>
      </c>
      <c r="BR194">
        <v>52.814582409910798</v>
      </c>
      <c r="BS194">
        <v>33.549434082527299</v>
      </c>
      <c r="BT194">
        <v>1.5742316928504201</v>
      </c>
    </row>
    <row r="195" spans="1:72" x14ac:dyDescent="0.2">
      <c r="A195">
        <v>193</v>
      </c>
      <c r="B195" s="50">
        <v>44946.277777777781</v>
      </c>
      <c r="C195">
        <v>0</v>
      </c>
      <c r="D195">
        <v>2.0614999999999899</v>
      </c>
      <c r="E195">
        <v>0</v>
      </c>
      <c r="F195">
        <v>0</v>
      </c>
      <c r="G195">
        <v>11.6999999999999</v>
      </c>
      <c r="H195">
        <v>8.5679999999999996</v>
      </c>
      <c r="I195">
        <v>2.2599999999999998</v>
      </c>
      <c r="J195">
        <v>22.488888888888798</v>
      </c>
      <c r="K195">
        <v>2.86243243243243</v>
      </c>
      <c r="L195">
        <v>33.324999999999903</v>
      </c>
      <c r="M195">
        <v>5.04</v>
      </c>
      <c r="N195">
        <v>1599.90625</v>
      </c>
      <c r="O195">
        <v>83.234285714285704</v>
      </c>
      <c r="P195">
        <v>5</v>
      </c>
      <c r="Q195">
        <v>135</v>
      </c>
      <c r="R195">
        <v>6.8851282051281997</v>
      </c>
      <c r="S195">
        <v>1.01725</v>
      </c>
      <c r="T195">
        <v>6</v>
      </c>
      <c r="U195">
        <v>1.3969374999999999</v>
      </c>
      <c r="V195">
        <v>0.12734999999999999</v>
      </c>
      <c r="W195">
        <v>21.122475000000001</v>
      </c>
      <c r="X195">
        <v>2.6091875</v>
      </c>
      <c r="Y195">
        <v>58.77055</v>
      </c>
      <c r="Z195">
        <v>4.4232624999999999</v>
      </c>
      <c r="AA195">
        <v>7.9625000000000008E-3</v>
      </c>
      <c r="AB195">
        <v>2.9750000000000002E-3</v>
      </c>
      <c r="AC195">
        <v>2.0614999999999899</v>
      </c>
      <c r="AD195">
        <v>2.0614999999999899</v>
      </c>
      <c r="AE195">
        <v>29.179126008888801</v>
      </c>
      <c r="AF195">
        <v>1.7946532799999999</v>
      </c>
      <c r="AG195">
        <v>2.2635300159999998</v>
      </c>
      <c r="AH195">
        <v>8.0025120000000005E-2</v>
      </c>
      <c r="AI195">
        <v>45.016888888888801</v>
      </c>
      <c r="AJ195">
        <v>0.49649230794826399</v>
      </c>
      <c r="AK195">
        <v>0.64818175420582902</v>
      </c>
      <c r="AL195">
        <v>3.98662218624121E-2</v>
      </c>
      <c r="AM195">
        <v>5.0281795829713198E-2</v>
      </c>
      <c r="AN195">
        <v>0.259902456362056</v>
      </c>
      <c r="AO195">
        <v>1.7776688255272E-3</v>
      </c>
      <c r="AP195">
        <v>29.179126008888801</v>
      </c>
      <c r="AQ195">
        <v>1.2332357079049401</v>
      </c>
      <c r="AR195">
        <v>10.347244110477501</v>
      </c>
      <c r="AS195">
        <v>1.9724314030686301</v>
      </c>
      <c r="AT195">
        <v>0.69356872343447895</v>
      </c>
      <c r="AU195">
        <v>88.322412499999899</v>
      </c>
      <c r="AV195">
        <v>42.732037230339998</v>
      </c>
      <c r="AW195">
        <v>2.2848516585488299</v>
      </c>
      <c r="AX195">
        <v>0.29109861293136002</v>
      </c>
      <c r="AY195">
        <v>0.56141757209505605</v>
      </c>
      <c r="AZ195">
        <v>1.3527558895224101</v>
      </c>
      <c r="BA195">
        <v>0.12860382273426799</v>
      </c>
      <c r="BB195">
        <v>0.115620161497642</v>
      </c>
      <c r="BC195">
        <v>0.31282787508406901</v>
      </c>
      <c r="BD195">
        <v>2.2052720745488301</v>
      </c>
      <c r="BE195">
        <v>-7.9579583999997497E-2</v>
      </c>
      <c r="BF195">
        <v>5.8836327296337601</v>
      </c>
      <c r="BG195">
        <v>11.3472708403075</v>
      </c>
      <c r="BH195">
        <v>27.3416583701676</v>
      </c>
      <c r="BI195">
        <v>5.8836327296337601</v>
      </c>
      <c r="BJ195">
        <v>34.461807139882602</v>
      </c>
      <c r="BK195">
        <v>54.6833167403353</v>
      </c>
      <c r="BL195">
        <v>1.92861644527119</v>
      </c>
      <c r="BM195">
        <v>4.6470708874225704</v>
      </c>
      <c r="BN195">
        <v>2.4095360686241101</v>
      </c>
      <c r="BO195">
        <v>676.67582373406196</v>
      </c>
      <c r="BP195">
        <v>138.265369146393</v>
      </c>
      <c r="BQ195">
        <v>538.41045458766905</v>
      </c>
      <c r="BR195">
        <v>44.681141099957898</v>
      </c>
      <c r="BS195">
        <v>32.108354048029099</v>
      </c>
      <c r="BT195">
        <v>1.39157370175755</v>
      </c>
    </row>
    <row r="196" spans="1:72" x14ac:dyDescent="0.2">
      <c r="A196">
        <v>194</v>
      </c>
      <c r="B196" s="50">
        <v>44946.291666666664</v>
      </c>
      <c r="C196">
        <v>0</v>
      </c>
      <c r="D196">
        <v>2.01249999999999</v>
      </c>
      <c r="E196">
        <v>0</v>
      </c>
      <c r="F196">
        <v>0</v>
      </c>
      <c r="G196">
        <v>11.6999999999999</v>
      </c>
      <c r="H196">
        <v>8.57</v>
      </c>
      <c r="I196">
        <v>2.2599999999999998</v>
      </c>
      <c r="J196">
        <v>22.49</v>
      </c>
      <c r="K196">
        <v>2.8284615384615299</v>
      </c>
      <c r="L196">
        <v>33.323749999999997</v>
      </c>
      <c r="M196">
        <v>3.94999999999999</v>
      </c>
      <c r="N196">
        <v>1599.5909090908999</v>
      </c>
      <c r="O196">
        <v>84.264705882352899</v>
      </c>
      <c r="P196">
        <v>5</v>
      </c>
      <c r="Q196">
        <v>135</v>
      </c>
      <c r="R196">
        <v>6.8769999999999998</v>
      </c>
      <c r="S196">
        <v>0.98450000000000004</v>
      </c>
      <c r="T196">
        <v>6</v>
      </c>
      <c r="U196">
        <v>1.413775</v>
      </c>
      <c r="V196">
        <v>0.122625</v>
      </c>
      <c r="W196">
        <v>21.468437499999901</v>
      </c>
      <c r="X196">
        <v>2.7468625000000002</v>
      </c>
      <c r="Y196">
        <v>58.570349999999998</v>
      </c>
      <c r="Z196">
        <v>4.6876125000000002</v>
      </c>
      <c r="AA196">
        <v>0</v>
      </c>
      <c r="AB196">
        <v>1.4999999999999999E-2</v>
      </c>
      <c r="AC196">
        <v>2.01249999999999</v>
      </c>
      <c r="AD196">
        <v>2.01249999999999</v>
      </c>
      <c r="AE196">
        <v>29.181798799999999</v>
      </c>
      <c r="AF196">
        <v>1.7950721999999999</v>
      </c>
      <c r="AG196">
        <v>2.2635308399999898</v>
      </c>
      <c r="AH196">
        <v>8.0043799999999998E-2</v>
      </c>
      <c r="AI196">
        <v>45.019999999999897</v>
      </c>
      <c r="AJ196">
        <v>0.49823500798612202</v>
      </c>
      <c r="AK196">
        <v>0.64819633051976899</v>
      </c>
      <c r="AL196">
        <v>3.9872772101288298E-2</v>
      </c>
      <c r="AM196">
        <v>5.0278339404709001E-2</v>
      </c>
      <c r="AN196">
        <v>0.259884495779653</v>
      </c>
      <c r="AO196">
        <v>1.77796090626388E-3</v>
      </c>
      <c r="AP196">
        <v>29.181798799999999</v>
      </c>
      <c r="AQ196">
        <v>1.29830796740557</v>
      </c>
      <c r="AR196">
        <v>10.516720388260801</v>
      </c>
      <c r="AS196">
        <v>2.0903109640038502</v>
      </c>
      <c r="AT196">
        <v>0.70439219841557998</v>
      </c>
      <c r="AU196">
        <v>88.887037499999906</v>
      </c>
      <c r="AV196">
        <v>43.0871381196703</v>
      </c>
      <c r="AW196">
        <v>1.93286188032967</v>
      </c>
      <c r="AX196">
        <v>0.17321987599614599</v>
      </c>
      <c r="AY196">
        <v>0.49676423259442098</v>
      </c>
      <c r="AZ196">
        <v>1.1832796117391</v>
      </c>
      <c r="BA196">
        <v>7.6526404206689005E-2</v>
      </c>
      <c r="BB196">
        <v>0.10113500955035</v>
      </c>
      <c r="BC196">
        <v>0.27673774491879499</v>
      </c>
      <c r="BD196">
        <v>1.85326372032967</v>
      </c>
      <c r="BE196">
        <v>-7.9598160000002999E-2</v>
      </c>
      <c r="BF196">
        <v>3.58633283635913</v>
      </c>
      <c r="BG196">
        <v>10.284973759718801</v>
      </c>
      <c r="BH196">
        <v>24.498542686109801</v>
      </c>
      <c r="BI196">
        <v>3.58633283635913</v>
      </c>
      <c r="BJ196">
        <v>27.742613192156</v>
      </c>
      <c r="BK196">
        <v>48.997085372219601</v>
      </c>
      <c r="BL196">
        <v>2.8678246635245901</v>
      </c>
      <c r="BM196">
        <v>6.8310845099867699</v>
      </c>
      <c r="BN196">
        <v>2.38197425277431</v>
      </c>
      <c r="BO196">
        <v>535.91489048302503</v>
      </c>
      <c r="BP196">
        <v>84.278821654439696</v>
      </c>
      <c r="BQ196">
        <v>451.636068828585</v>
      </c>
      <c r="BR196">
        <v>42.900319550409101</v>
      </c>
      <c r="BS196">
        <v>26.308080057612301</v>
      </c>
      <c r="BT196">
        <v>1.6306898662487399</v>
      </c>
    </row>
    <row r="197" spans="1:72" x14ac:dyDescent="0.2">
      <c r="A197">
        <v>195</v>
      </c>
      <c r="B197" s="50">
        <v>44946.305555555555</v>
      </c>
      <c r="C197">
        <v>0</v>
      </c>
      <c r="D197">
        <v>1.22025641025641</v>
      </c>
      <c r="E197">
        <v>0</v>
      </c>
      <c r="F197">
        <v>0</v>
      </c>
      <c r="G197">
        <v>11.6999999999999</v>
      </c>
      <c r="H197">
        <v>8.58</v>
      </c>
      <c r="I197">
        <v>2.2619999999999898</v>
      </c>
      <c r="J197">
        <v>22.493749999999999</v>
      </c>
      <c r="K197">
        <v>2.8332499999999898</v>
      </c>
      <c r="L197">
        <v>33.329000000000001</v>
      </c>
      <c r="M197">
        <v>4.9866666666666601</v>
      </c>
      <c r="N197">
        <v>1600.6923076922999</v>
      </c>
      <c r="O197">
        <v>84.010526315789406</v>
      </c>
      <c r="P197">
        <v>5</v>
      </c>
      <c r="Q197">
        <v>135</v>
      </c>
      <c r="R197">
        <v>6.9485000000000001</v>
      </c>
      <c r="S197">
        <v>1.68474999999999</v>
      </c>
      <c r="T197">
        <v>6</v>
      </c>
      <c r="U197">
        <v>1.38211111111111</v>
      </c>
      <c r="V197">
        <v>0.13082222222222201</v>
      </c>
      <c r="W197">
        <v>21.4390111111111</v>
      </c>
      <c r="X197">
        <v>2.7059888888888799</v>
      </c>
      <c r="Y197">
        <v>58.558599999999998</v>
      </c>
      <c r="Z197">
        <v>4.6996111111111096</v>
      </c>
      <c r="AA197">
        <v>0</v>
      </c>
      <c r="AB197">
        <v>1.89555555555555E-2</v>
      </c>
      <c r="AC197">
        <v>1.22025641025641</v>
      </c>
      <c r="AD197">
        <v>1.22025641025641</v>
      </c>
      <c r="AE197">
        <v>29.193357199999902</v>
      </c>
      <c r="AF197">
        <v>1.7971668000000001</v>
      </c>
      <c r="AG197">
        <v>2.2655349599999899</v>
      </c>
      <c r="AH197">
        <v>8.0137199999999895E-2</v>
      </c>
      <c r="AI197">
        <v>45.035749999999901</v>
      </c>
      <c r="AJ197">
        <v>0.49853236245401999</v>
      </c>
      <c r="AK197">
        <v>0.64822629133521703</v>
      </c>
      <c r="AL197">
        <v>3.9905337426377897E-2</v>
      </c>
      <c r="AM197">
        <v>5.0305256601699697E-2</v>
      </c>
      <c r="AN197">
        <v>0.259793608411095</v>
      </c>
      <c r="AO197">
        <v>1.7794130218770599E-3</v>
      </c>
      <c r="AP197">
        <v>29.193357199999902</v>
      </c>
      <c r="AQ197">
        <v>1.27898900442064</v>
      </c>
      <c r="AR197">
        <v>10.502305314784699</v>
      </c>
      <c r="AS197">
        <v>2.0956614123095401</v>
      </c>
      <c r="AT197">
        <v>0.68902711739617295</v>
      </c>
      <c r="AU197">
        <v>88.785322222222206</v>
      </c>
      <c r="AV197">
        <v>43.070312931514898</v>
      </c>
      <c r="AW197">
        <v>1.9654370684850599</v>
      </c>
      <c r="AX197">
        <v>0.16987354769045199</v>
      </c>
      <c r="AY197">
        <v>0.51817779557935095</v>
      </c>
      <c r="AZ197">
        <v>1.1976946852152499</v>
      </c>
      <c r="BA197">
        <v>7.4981649230631497E-2</v>
      </c>
      <c r="BB197">
        <v>0.102367067112415</v>
      </c>
      <c r="BC197">
        <v>0.28833038512582698</v>
      </c>
      <c r="BD197">
        <v>1.88574602848506</v>
      </c>
      <c r="BE197">
        <v>-7.9691040000003002E-2</v>
      </c>
      <c r="BF197">
        <v>5.8004731035298498</v>
      </c>
      <c r="BG197">
        <v>17.693610376475</v>
      </c>
      <c r="BH197">
        <v>40.896277862466803</v>
      </c>
      <c r="BI197">
        <v>5.8004731035298498</v>
      </c>
      <c r="BJ197">
        <v>46.9881669600097</v>
      </c>
      <c r="BK197">
        <v>81.792555724933607</v>
      </c>
      <c r="BL197">
        <v>3.0503736610221699</v>
      </c>
      <c r="BM197">
        <v>7.0505072832040998</v>
      </c>
      <c r="BN197">
        <v>2.31135856347563</v>
      </c>
      <c r="BO197">
        <v>903.20890432744704</v>
      </c>
      <c r="BP197">
        <v>136.31111793295099</v>
      </c>
      <c r="BQ197">
        <v>766.89778639449605</v>
      </c>
      <c r="BR197">
        <v>71.9317514489328</v>
      </c>
      <c r="BS197">
        <v>44.667977718597697</v>
      </c>
      <c r="BT197">
        <v>1.6103650785825301</v>
      </c>
    </row>
    <row r="198" spans="1:72" x14ac:dyDescent="0.2">
      <c r="A198">
        <v>196</v>
      </c>
      <c r="B198" s="50">
        <v>44946.319444444445</v>
      </c>
      <c r="C198">
        <v>0</v>
      </c>
      <c r="D198">
        <v>0.52810810810810804</v>
      </c>
      <c r="E198">
        <v>0</v>
      </c>
      <c r="F198">
        <v>0</v>
      </c>
      <c r="G198">
        <v>11.6999999999999</v>
      </c>
      <c r="H198">
        <v>8.5649999999999995</v>
      </c>
      <c r="I198">
        <v>2.2574999999999998</v>
      </c>
      <c r="J198">
        <v>22.463333333333299</v>
      </c>
      <c r="K198">
        <v>3.01675</v>
      </c>
      <c r="L198">
        <v>33.286190476190399</v>
      </c>
      <c r="M198">
        <v>5.29565217391304</v>
      </c>
      <c r="N198">
        <v>1599.7419354838701</v>
      </c>
      <c r="O198">
        <v>84.421052631578902</v>
      </c>
      <c r="P198">
        <v>5</v>
      </c>
      <c r="Q198">
        <v>135</v>
      </c>
      <c r="R198">
        <v>7.0282499999999999</v>
      </c>
      <c r="S198">
        <v>0.90074999999999905</v>
      </c>
      <c r="T198">
        <v>6</v>
      </c>
      <c r="U198">
        <v>1.3636375000000001</v>
      </c>
      <c r="V198">
        <v>0.1338625</v>
      </c>
      <c r="W198">
        <v>21.528275000000001</v>
      </c>
      <c r="X198">
        <v>2.8273250000000001</v>
      </c>
      <c r="Y198">
        <v>58.481724999999997</v>
      </c>
      <c r="Z198">
        <v>4.6830499999999997</v>
      </c>
      <c r="AA198">
        <v>0</v>
      </c>
      <c r="AB198">
        <v>2.96374999999999E-2</v>
      </c>
      <c r="AC198">
        <v>0.52810810810810804</v>
      </c>
      <c r="AD198">
        <v>0.52810810810810804</v>
      </c>
      <c r="AE198">
        <v>29.151227933333299</v>
      </c>
      <c r="AF198">
        <v>1.7940248999999999</v>
      </c>
      <c r="AG198">
        <v>2.26102877999999</v>
      </c>
      <c r="AH198">
        <v>7.9997099999999904E-2</v>
      </c>
      <c r="AI198">
        <v>44.985833333333296</v>
      </c>
      <c r="AJ198">
        <v>0.49846730638217801</v>
      </c>
      <c r="AK198">
        <v>0.64800906803993796</v>
      </c>
      <c r="AL198">
        <v>3.9879774743900802E-2</v>
      </c>
      <c r="AM198">
        <v>5.0260906878091198E-2</v>
      </c>
      <c r="AN198">
        <v>0.260081877628142</v>
      </c>
      <c r="AO198">
        <v>1.7782731600689101E-3</v>
      </c>
      <c r="AP198">
        <v>29.151227933333299</v>
      </c>
      <c r="AQ198">
        <v>1.3363386678237299</v>
      </c>
      <c r="AR198">
        <v>10.5460329200291</v>
      </c>
      <c r="AS198">
        <v>2.0882764434940402</v>
      </c>
      <c r="AT198">
        <v>0.67972871150672798</v>
      </c>
      <c r="AU198">
        <v>88.884012499999997</v>
      </c>
      <c r="AV198">
        <v>43.1218759646802</v>
      </c>
      <c r="AW198">
        <v>1.8639573686531099</v>
      </c>
      <c r="AX198">
        <v>0.17275233650595101</v>
      </c>
      <c r="AY198">
        <v>0.45768623217626297</v>
      </c>
      <c r="AZ198">
        <v>1.1539670799708901</v>
      </c>
      <c r="BA198">
        <v>7.6404306762495502E-2</v>
      </c>
      <c r="BB198">
        <v>9.8629664954777194E-2</v>
      </c>
      <c r="BC198">
        <v>0.25511698983456799</v>
      </c>
      <c r="BD198">
        <v>1.7844056486530999</v>
      </c>
      <c r="BE198">
        <v>-7.9551720000009707E-2</v>
      </c>
      <c r="BF198">
        <v>13.629811605936901</v>
      </c>
      <c r="BG198">
        <v>36.110522412405601</v>
      </c>
      <c r="BH198">
        <v>91.0456797145237</v>
      </c>
      <c r="BI198">
        <v>13.629811605936901</v>
      </c>
      <c r="BJ198">
        <v>99.480668036685103</v>
      </c>
      <c r="BK198">
        <v>182.091359429047</v>
      </c>
      <c r="BL198">
        <v>2.64937795594154</v>
      </c>
      <c r="BM198">
        <v>6.6798927488378101</v>
      </c>
      <c r="BN198">
        <v>2.5213060801149001</v>
      </c>
      <c r="BO198">
        <v>1937.3397872872499</v>
      </c>
      <c r="BP198">
        <v>320.30057273951797</v>
      </c>
      <c r="BQ198">
        <v>1617.0392145477299</v>
      </c>
      <c r="BR198">
        <v>158.92067969895399</v>
      </c>
      <c r="BS198">
        <v>94.028743394310396</v>
      </c>
      <c r="BT198">
        <v>1.69012871981623</v>
      </c>
    </row>
    <row r="199" spans="1:72" x14ac:dyDescent="0.2">
      <c r="A199">
        <v>197</v>
      </c>
      <c r="B199" s="50">
        <v>44946.333333333336</v>
      </c>
      <c r="C199">
        <v>0</v>
      </c>
      <c r="D199">
        <v>0.36909090909090903</v>
      </c>
      <c r="E199">
        <v>0</v>
      </c>
      <c r="F199">
        <v>0</v>
      </c>
      <c r="G199">
        <v>11.6999999999999</v>
      </c>
      <c r="H199">
        <v>8.5574999999999992</v>
      </c>
      <c r="I199">
        <v>2.2574999999999998</v>
      </c>
      <c r="J199">
        <v>22.456666666666599</v>
      </c>
      <c r="K199">
        <v>2.95474999999999</v>
      </c>
      <c r="L199">
        <v>33.287647058823502</v>
      </c>
      <c r="M199">
        <v>6.04</v>
      </c>
      <c r="N199">
        <v>1599.82142857142</v>
      </c>
      <c r="O199">
        <v>84.235135135135096</v>
      </c>
      <c r="P199">
        <v>5</v>
      </c>
      <c r="Q199">
        <v>135</v>
      </c>
      <c r="R199">
        <v>7.0269444444444398</v>
      </c>
      <c r="S199">
        <v>1.7782500000000001</v>
      </c>
      <c r="T199">
        <v>6</v>
      </c>
      <c r="U199">
        <v>1.309825</v>
      </c>
      <c r="V199">
        <v>0</v>
      </c>
      <c r="W199">
        <v>21.530412499999901</v>
      </c>
      <c r="X199">
        <v>2.8361499999999999</v>
      </c>
      <c r="Y199">
        <v>58.3977875</v>
      </c>
      <c r="Z199">
        <v>4.5725125000000002</v>
      </c>
      <c r="AA199">
        <v>0</v>
      </c>
      <c r="AB199">
        <v>2.2512500000000001E-2</v>
      </c>
      <c r="AC199">
        <v>0.36909090909090903</v>
      </c>
      <c r="AD199">
        <v>0.36909090909090903</v>
      </c>
      <c r="AE199">
        <v>29.138704966666602</v>
      </c>
      <c r="AF199">
        <v>1.7924539500000001</v>
      </c>
      <c r="AG199">
        <v>2.2610256899999999</v>
      </c>
      <c r="AH199">
        <v>7.9927049999999999E-2</v>
      </c>
      <c r="AI199">
        <v>44.9716666666666</v>
      </c>
      <c r="AJ199">
        <v>0.49896933110122799</v>
      </c>
      <c r="AK199">
        <v>0.64793473594485396</v>
      </c>
      <c r="AL199">
        <v>3.9857405403402102E-2</v>
      </c>
      <c r="AM199">
        <v>5.0276671015083499E-2</v>
      </c>
      <c r="AN199">
        <v>0.26016380684134399</v>
      </c>
      <c r="AO199">
        <v>1.7772756921024301E-3</v>
      </c>
      <c r="AP199">
        <v>29.138704966666602</v>
      </c>
      <c r="AQ199">
        <v>1.3405098150188901</v>
      </c>
      <c r="AR199">
        <v>10.5470800148551</v>
      </c>
      <c r="AS199">
        <v>2.0389853068688302</v>
      </c>
      <c r="AT199">
        <v>0.65356250410966599</v>
      </c>
      <c r="AU199">
        <v>88.646687499999999</v>
      </c>
      <c r="AV199">
        <v>43.065280103409499</v>
      </c>
      <c r="AW199">
        <v>1.9063865632571</v>
      </c>
      <c r="AX199">
        <v>0.222040383131168</v>
      </c>
      <c r="AY199">
        <v>0.45194413498110703</v>
      </c>
      <c r="AZ199">
        <v>1.15291998514483</v>
      </c>
      <c r="BA199">
        <v>9.8203388008018699E-2</v>
      </c>
      <c r="BB199">
        <v>9.8540169670498598E-2</v>
      </c>
      <c r="BC199">
        <v>0.25213709673328399</v>
      </c>
      <c r="BD199">
        <v>1.8269045032571101</v>
      </c>
      <c r="BE199">
        <v>-7.9482059999990806E-2</v>
      </c>
      <c r="BF199">
        <v>25.066135205694199</v>
      </c>
      <c r="BG199">
        <v>51.019965976931203</v>
      </c>
      <c r="BH199">
        <v>130.15311819163699</v>
      </c>
      <c r="BI199">
        <v>25.066135205694199</v>
      </c>
      <c r="BJ199">
        <v>152.172202365251</v>
      </c>
      <c r="BK199">
        <v>260.30623638327501</v>
      </c>
      <c r="BL199">
        <v>2.0354141377702701</v>
      </c>
      <c r="BM199">
        <v>5.1923887397715198</v>
      </c>
      <c r="BN199">
        <v>2.5510232258972101</v>
      </c>
      <c r="BO199">
        <v>2995.85509669562</v>
      </c>
      <c r="BP199">
        <v>589.05417733381501</v>
      </c>
      <c r="BQ199">
        <v>2406.8009193618</v>
      </c>
      <c r="BR199">
        <v>217.69380653359499</v>
      </c>
      <c r="BS199">
        <v>142.14574828297299</v>
      </c>
      <c r="BT199">
        <v>1.5314830669449599</v>
      </c>
    </row>
    <row r="200" spans="1:72" x14ac:dyDescent="0.2">
      <c r="A200">
        <v>198</v>
      </c>
      <c r="B200" s="50">
        <v>44946.347222222219</v>
      </c>
      <c r="C200">
        <v>0</v>
      </c>
      <c r="D200">
        <v>0.48375000000000001</v>
      </c>
      <c r="E200">
        <v>0</v>
      </c>
      <c r="F200">
        <v>0</v>
      </c>
      <c r="G200">
        <v>11.6999999999999</v>
      </c>
      <c r="H200">
        <v>8.5540000000000003</v>
      </c>
      <c r="I200">
        <v>2.258</v>
      </c>
      <c r="J200">
        <v>22.4521428571428</v>
      </c>
      <c r="K200">
        <v>2.9692105263157802</v>
      </c>
      <c r="L200">
        <v>33.290384615384603</v>
      </c>
      <c r="M200">
        <v>5.6875</v>
      </c>
      <c r="N200">
        <v>1599.94285714285</v>
      </c>
      <c r="O200">
        <v>84.353846153846106</v>
      </c>
      <c r="P200">
        <v>5</v>
      </c>
      <c r="Q200">
        <v>135</v>
      </c>
      <c r="R200">
        <v>7.0349999999999904</v>
      </c>
      <c r="S200">
        <v>0.78299999999999903</v>
      </c>
      <c r="T200">
        <v>6</v>
      </c>
      <c r="U200">
        <v>1.28568888888888</v>
      </c>
      <c r="V200">
        <v>1.18888888888888E-3</v>
      </c>
      <c r="W200">
        <v>21.474355555555501</v>
      </c>
      <c r="X200">
        <v>2.8043111111111099</v>
      </c>
      <c r="Y200">
        <v>58.326555555555501</v>
      </c>
      <c r="Z200">
        <v>4.49064444444444</v>
      </c>
      <c r="AA200">
        <v>6.7777777777777704E-4</v>
      </c>
      <c r="AB200">
        <v>1.85111111111111E-2</v>
      </c>
      <c r="AC200">
        <v>0.48375000000000001</v>
      </c>
      <c r="AD200">
        <v>0.48375000000000001</v>
      </c>
      <c r="AE200">
        <v>29.1314482171428</v>
      </c>
      <c r="AF200">
        <v>1.79172084</v>
      </c>
      <c r="AG200">
        <v>2.2615242480000002</v>
      </c>
      <c r="AH200">
        <v>7.9894359999999998E-2</v>
      </c>
      <c r="AI200">
        <v>44.964142857142797</v>
      </c>
      <c r="AJ200">
        <v>0.49945428698246003</v>
      </c>
      <c r="AK200">
        <v>0.64788176458066504</v>
      </c>
      <c r="AL200">
        <v>3.9847770382113998E-2</v>
      </c>
      <c r="AM200">
        <v>5.0296171666947297E-2</v>
      </c>
      <c r="AN200">
        <v>0.26020733981680599</v>
      </c>
      <c r="AO200">
        <v>1.7768460582877101E-3</v>
      </c>
      <c r="AP200">
        <v>29.1314482171428</v>
      </c>
      <c r="AQ200">
        <v>1.3254611246975501</v>
      </c>
      <c r="AR200">
        <v>10.5196194597708</v>
      </c>
      <c r="AS200">
        <v>2.0024785149508801</v>
      </c>
      <c r="AT200">
        <v>0.64214282728127103</v>
      </c>
      <c r="AU200">
        <v>88.381555555555494</v>
      </c>
      <c r="AV200">
        <v>42.979007316562097</v>
      </c>
      <c r="AW200">
        <v>1.9851355405806801</v>
      </c>
      <c r="AX200">
        <v>0.25904573304911299</v>
      </c>
      <c r="AY200">
        <v>0.46625971530244098</v>
      </c>
      <c r="AZ200">
        <v>1.1803805402291201</v>
      </c>
      <c r="BA200">
        <v>0.114544751522431</v>
      </c>
      <c r="BB200">
        <v>0.100887225660609</v>
      </c>
      <c r="BC200">
        <v>0.26023011224362402</v>
      </c>
      <c r="BD200">
        <v>1.9056859885806801</v>
      </c>
      <c r="BE200">
        <v>-7.9449552000003795E-2</v>
      </c>
      <c r="BF200">
        <v>22.312293974945099</v>
      </c>
      <c r="BG200">
        <v>40.1601821965927</v>
      </c>
      <c r="BH200">
        <v>101.669297177358</v>
      </c>
      <c r="BI200">
        <v>22.312293974945099</v>
      </c>
      <c r="BJ200">
        <v>124.944952343075</v>
      </c>
      <c r="BK200">
        <v>203.33859435471601</v>
      </c>
      <c r="BL200">
        <v>1.7999127405586</v>
      </c>
      <c r="BM200">
        <v>4.5566492307570003</v>
      </c>
      <c r="BN200">
        <v>2.53159452015593</v>
      </c>
      <c r="BO200">
        <v>2470.2053595432699</v>
      </c>
      <c r="BP200">
        <v>524.33890841121104</v>
      </c>
      <c r="BQ200">
        <v>1945.8664511320501</v>
      </c>
      <c r="BR200">
        <v>165.40769459730899</v>
      </c>
      <c r="BS200">
        <v>116.02003475309699</v>
      </c>
      <c r="BT200">
        <v>1.42568216730251</v>
      </c>
    </row>
    <row r="201" spans="1:72" x14ac:dyDescent="0.2">
      <c r="A201">
        <v>199</v>
      </c>
      <c r="B201" s="50">
        <v>44946.361111111109</v>
      </c>
      <c r="C201">
        <v>0</v>
      </c>
      <c r="D201">
        <v>0.37333333333333302</v>
      </c>
      <c r="E201">
        <v>0</v>
      </c>
      <c r="F201">
        <v>0</v>
      </c>
      <c r="G201">
        <v>11.6999999999999</v>
      </c>
      <c r="H201">
        <v>8.5775000000000006</v>
      </c>
      <c r="I201">
        <v>2.2599999999999998</v>
      </c>
      <c r="J201">
        <v>22.4714285714285</v>
      </c>
      <c r="K201">
        <v>2.93282051282051</v>
      </c>
      <c r="L201">
        <v>33.314999999999998</v>
      </c>
      <c r="M201">
        <v>6.3090909090908998</v>
      </c>
      <c r="N201">
        <v>1599.8181818181799</v>
      </c>
      <c r="O201">
        <v>84.849999999999895</v>
      </c>
      <c r="P201">
        <v>5</v>
      </c>
      <c r="Q201">
        <v>135</v>
      </c>
      <c r="R201">
        <v>7.0292105263157802</v>
      </c>
      <c r="S201">
        <v>2.5397500000000002</v>
      </c>
      <c r="T201">
        <v>6</v>
      </c>
      <c r="U201">
        <v>1.288875</v>
      </c>
      <c r="V201">
        <v>5.5000000000000003E-4</v>
      </c>
      <c r="W201">
        <v>21.484725000000001</v>
      </c>
      <c r="X201">
        <v>2.8102125</v>
      </c>
      <c r="Y201">
        <v>58.360612500000002</v>
      </c>
      <c r="Z201">
        <v>4.6161374999999998</v>
      </c>
      <c r="AA201">
        <v>2.64999999999999E-3</v>
      </c>
      <c r="AB201">
        <v>3.3124999999999999E-3</v>
      </c>
      <c r="AC201">
        <v>0.37333333333333302</v>
      </c>
      <c r="AD201">
        <v>0.37333333333333302</v>
      </c>
      <c r="AE201">
        <v>29.169083671428499</v>
      </c>
      <c r="AF201">
        <v>1.79664315</v>
      </c>
      <c r="AG201">
        <v>2.2635339299999999</v>
      </c>
      <c r="AH201">
        <v>8.011385E-2</v>
      </c>
      <c r="AI201">
        <v>45.008928571428498</v>
      </c>
      <c r="AJ201">
        <v>0.49980770286515702</v>
      </c>
      <c r="AK201">
        <v>0.64807327339813503</v>
      </c>
      <c r="AL201">
        <v>3.99174831977782E-2</v>
      </c>
      <c r="AM201">
        <v>5.0290775671493697E-2</v>
      </c>
      <c r="AN201">
        <v>0.25994842293195702</v>
      </c>
      <c r="AO201">
        <v>1.77995461218012E-3</v>
      </c>
      <c r="AP201">
        <v>29.169083671428499</v>
      </c>
      <c r="AQ201">
        <v>1.3282504234750501</v>
      </c>
      <c r="AR201">
        <v>10.5246991283682</v>
      </c>
      <c r="AS201">
        <v>2.05843866735984</v>
      </c>
      <c r="AT201">
        <v>0.64418965303032905</v>
      </c>
      <c r="AU201">
        <v>88.560562499999904</v>
      </c>
      <c r="AV201">
        <v>43.080471890631699</v>
      </c>
      <c r="AW201">
        <v>1.92845668079683</v>
      </c>
      <c r="AX201">
        <v>0.20509526264015801</v>
      </c>
      <c r="AY201">
        <v>0.46839272652494401</v>
      </c>
      <c r="AZ201">
        <v>1.1753008716317299</v>
      </c>
      <c r="BA201">
        <v>9.0608433088589901E-2</v>
      </c>
      <c r="BB201">
        <v>0.10045306595143</v>
      </c>
      <c r="BC201">
        <v>0.26070437333364899</v>
      </c>
      <c r="BD201">
        <v>1.8487888607968299</v>
      </c>
      <c r="BE201">
        <v>-7.9667819999996503E-2</v>
      </c>
      <c r="BF201">
        <v>22.890096276803298</v>
      </c>
      <c r="BG201">
        <v>52.275973942516103</v>
      </c>
      <c r="BH201">
        <v>131.171972280327</v>
      </c>
      <c r="BI201">
        <v>22.890096276803298</v>
      </c>
      <c r="BJ201">
        <v>150.33214043863799</v>
      </c>
      <c r="BK201">
        <v>262.34394456065502</v>
      </c>
      <c r="BL201">
        <v>2.2837813048209901</v>
      </c>
      <c r="BM201">
        <v>5.7305120386608497</v>
      </c>
      <c r="BN201">
        <v>2.5092210127843302</v>
      </c>
      <c r="BO201">
        <v>2942.33934690051</v>
      </c>
      <c r="BP201">
        <v>537.91726250487898</v>
      </c>
      <c r="BQ201">
        <v>2404.42208439563</v>
      </c>
      <c r="BR201">
        <v>223.43078089008901</v>
      </c>
      <c r="BS201">
        <v>141.17610192791699</v>
      </c>
      <c r="BT201">
        <v>1.58263883078575</v>
      </c>
    </row>
    <row r="202" spans="1:72" x14ac:dyDescent="0.2">
      <c r="A202">
        <v>200</v>
      </c>
      <c r="B202" s="50">
        <v>44946.375</v>
      </c>
      <c r="C202">
        <v>0</v>
      </c>
      <c r="D202">
        <v>0.37222222222222201</v>
      </c>
      <c r="E202">
        <v>0</v>
      </c>
      <c r="F202">
        <v>0</v>
      </c>
      <c r="G202">
        <v>11.6999999999999</v>
      </c>
      <c r="H202">
        <v>8.5739999999999998</v>
      </c>
      <c r="I202">
        <v>2.2619999999999898</v>
      </c>
      <c r="J202">
        <v>22.48</v>
      </c>
      <c r="K202">
        <v>2.9709999999999899</v>
      </c>
      <c r="L202">
        <v>33.287777777777698</v>
      </c>
      <c r="M202">
        <v>5.28</v>
      </c>
      <c r="N202">
        <v>1600.19354838709</v>
      </c>
      <c r="O202">
        <v>84.5923076923076</v>
      </c>
      <c r="P202">
        <v>5</v>
      </c>
      <c r="Q202">
        <v>135</v>
      </c>
      <c r="R202">
        <v>7.0342499999999903</v>
      </c>
      <c r="S202">
        <v>0.38599999999999901</v>
      </c>
      <c r="T202">
        <v>6</v>
      </c>
      <c r="U202">
        <v>1.3048500000000001</v>
      </c>
      <c r="V202">
        <v>0</v>
      </c>
      <c r="W202">
        <v>21.5306125</v>
      </c>
      <c r="X202">
        <v>2.7562249999999899</v>
      </c>
      <c r="Y202">
        <v>58.332299999999996</v>
      </c>
      <c r="Z202">
        <v>4.6476999999999897</v>
      </c>
      <c r="AA202">
        <v>3.2125000000000001E-3</v>
      </c>
      <c r="AB202">
        <v>7.2249999999999997E-3</v>
      </c>
      <c r="AC202">
        <v>0.37222222222222201</v>
      </c>
      <c r="AD202">
        <v>0.37222222222222201</v>
      </c>
      <c r="AE202">
        <v>29.174922160000001</v>
      </c>
      <c r="AF202">
        <v>1.7959100400000001</v>
      </c>
      <c r="AG202">
        <v>2.2655324879999901</v>
      </c>
      <c r="AH202">
        <v>8.0081159999999998E-2</v>
      </c>
      <c r="AI202">
        <v>45.015999999999998</v>
      </c>
      <c r="AJ202">
        <v>0.50015038254963295</v>
      </c>
      <c r="AK202">
        <v>0.64810116758485803</v>
      </c>
      <c r="AL202">
        <v>3.9894927137017901E-2</v>
      </c>
      <c r="AM202">
        <v>5.0327272258752401E-2</v>
      </c>
      <c r="AN202">
        <v>0.25990758841300798</v>
      </c>
      <c r="AO202">
        <v>1.7789488181979699E-3</v>
      </c>
      <c r="AP202">
        <v>29.174922160000001</v>
      </c>
      <c r="AQ202">
        <v>1.3027331646423601</v>
      </c>
      <c r="AR202">
        <v>10.54717798864</v>
      </c>
      <c r="AS202">
        <v>2.0725130900646498</v>
      </c>
      <c r="AT202">
        <v>0.65262122666988898</v>
      </c>
      <c r="AU202">
        <v>88.571687499999996</v>
      </c>
      <c r="AV202">
        <v>43.097346403346997</v>
      </c>
      <c r="AW202">
        <v>1.9186535966529099</v>
      </c>
      <c r="AX202">
        <v>0.19301939793534301</v>
      </c>
      <c r="AY202">
        <v>0.49317687535763399</v>
      </c>
      <c r="AZ202">
        <v>1.1528220113599299</v>
      </c>
      <c r="BA202">
        <v>8.5198247633932606E-2</v>
      </c>
      <c r="BB202">
        <v>9.85317958427296E-2</v>
      </c>
      <c r="BC202">
        <v>0.27461112437326402</v>
      </c>
      <c r="BD202">
        <v>1.83901828465291</v>
      </c>
      <c r="BE202">
        <v>-7.9635312000002997E-2</v>
      </c>
      <c r="BF202">
        <v>21.606649022612999</v>
      </c>
      <c r="BG202">
        <v>55.206366644511199</v>
      </c>
      <c r="BH202">
        <v>129.04724007760399</v>
      </c>
      <c r="BI202">
        <v>21.606649022612999</v>
      </c>
      <c r="BJ202">
        <v>153.62603133424801</v>
      </c>
      <c r="BK202">
        <v>258.094480155209</v>
      </c>
      <c r="BL202">
        <v>2.5550637947945298</v>
      </c>
      <c r="BM202">
        <v>5.9725707555367098</v>
      </c>
      <c r="BN202">
        <v>2.3375427132992601</v>
      </c>
      <c r="BO202">
        <v>2975.3907697745399</v>
      </c>
      <c r="BP202">
        <v>507.75625203140697</v>
      </c>
      <c r="BQ202">
        <v>2467.6345177431299</v>
      </c>
      <c r="BR202">
        <v>221.36317681676701</v>
      </c>
      <c r="BS202">
        <v>144.983371725203</v>
      </c>
      <c r="BT202">
        <v>1.5268176907647799</v>
      </c>
    </row>
    <row r="203" spans="1:72" x14ac:dyDescent="0.2">
      <c r="A203">
        <v>201</v>
      </c>
      <c r="B203" s="50">
        <v>44946.388888888891</v>
      </c>
      <c r="C203">
        <v>0</v>
      </c>
      <c r="D203">
        <v>0.332592592592592</v>
      </c>
      <c r="E203">
        <v>0</v>
      </c>
      <c r="F203">
        <v>0</v>
      </c>
      <c r="G203">
        <v>11.6999999999999</v>
      </c>
      <c r="H203">
        <v>8.57</v>
      </c>
      <c r="I203">
        <v>2.26249999999999</v>
      </c>
      <c r="J203">
        <v>22.454999999999998</v>
      </c>
      <c r="K203">
        <v>3.0065789473684199</v>
      </c>
      <c r="L203">
        <v>33.315624999999997</v>
      </c>
      <c r="M203">
        <v>5.9605263157894699</v>
      </c>
      <c r="N203">
        <v>1600.2424242424199</v>
      </c>
      <c r="O203">
        <v>84.059459459459404</v>
      </c>
      <c r="P203">
        <v>5</v>
      </c>
      <c r="Q203">
        <v>135</v>
      </c>
      <c r="R203">
        <v>7.0354054054053998</v>
      </c>
      <c r="S203">
        <v>2.4917500000000001</v>
      </c>
      <c r="T203">
        <v>6</v>
      </c>
      <c r="U203">
        <v>1.3176999999999901</v>
      </c>
      <c r="V203">
        <v>0</v>
      </c>
      <c r="W203">
        <v>21.452833333333299</v>
      </c>
      <c r="X203">
        <v>2.66614444444444</v>
      </c>
      <c r="Y203">
        <v>58.266777777777698</v>
      </c>
      <c r="Z203">
        <v>4.6476222222222203</v>
      </c>
      <c r="AA203">
        <v>0</v>
      </c>
      <c r="AB203">
        <v>1.8166666666666598E-2</v>
      </c>
      <c r="AC203">
        <v>0.332592592592592</v>
      </c>
      <c r="AD203">
        <v>0.332592592592592</v>
      </c>
      <c r="AE203">
        <v>29.146798799999999</v>
      </c>
      <c r="AF203">
        <v>1.7950721999999999</v>
      </c>
      <c r="AG203">
        <v>2.2660308399999902</v>
      </c>
      <c r="AH203">
        <v>8.0043799999999998E-2</v>
      </c>
      <c r="AI203">
        <v>44.987499999999997</v>
      </c>
      <c r="AJ203">
        <v>0.50023014677698896</v>
      </c>
      <c r="AK203">
        <v>0.64788660850236102</v>
      </c>
      <c r="AL203">
        <v>3.9901577104751298E-2</v>
      </c>
      <c r="AM203">
        <v>5.0370232620172199E-2</v>
      </c>
      <c r="AN203">
        <v>0.26007224228952402</v>
      </c>
      <c r="AO203">
        <v>1.7792453459294199E-3</v>
      </c>
      <c r="AP203">
        <v>29.146798799999999</v>
      </c>
      <c r="AQ203">
        <v>1.26015647833713</v>
      </c>
      <c r="AR203">
        <v>10.5090763919185</v>
      </c>
      <c r="AS203">
        <v>2.0724784072188198</v>
      </c>
      <c r="AT203">
        <v>0.65915326440803801</v>
      </c>
      <c r="AU203">
        <v>88.351077777777704</v>
      </c>
      <c r="AV203">
        <v>42.988510077474501</v>
      </c>
      <c r="AW203">
        <v>1.9989899225254499</v>
      </c>
      <c r="AX203">
        <v>0.19355243278117201</v>
      </c>
      <c r="AY203">
        <v>0.53491572166286305</v>
      </c>
      <c r="AZ203">
        <v>1.1909236080814101</v>
      </c>
      <c r="BA203">
        <v>8.5414739007334997E-2</v>
      </c>
      <c r="BB203">
        <v>0.10178834257106099</v>
      </c>
      <c r="BC203">
        <v>0.29799120150312802</v>
      </c>
      <c r="BD203">
        <v>1.91939176252545</v>
      </c>
      <c r="BE203">
        <v>-7.9598160000002999E-2</v>
      </c>
      <c r="BF203">
        <v>24.247938405213599</v>
      </c>
      <c r="BG203">
        <v>67.013383838610395</v>
      </c>
      <c r="BH203">
        <v>149.19699989884001</v>
      </c>
      <c r="BI203">
        <v>24.247938405213599</v>
      </c>
      <c r="BJ203">
        <v>182.52264448764799</v>
      </c>
      <c r="BK203">
        <v>298.39399979768098</v>
      </c>
      <c r="BL203">
        <v>2.7636734603466899</v>
      </c>
      <c r="BM203">
        <v>6.1529766945779301</v>
      </c>
      <c r="BN203">
        <v>2.2263761558161899</v>
      </c>
      <c r="BO203">
        <v>3509.7315724626101</v>
      </c>
      <c r="BP203">
        <v>569.82655252252096</v>
      </c>
      <c r="BQ203">
        <v>2939.9050199400899</v>
      </c>
      <c r="BR203">
        <v>257.17250450881801</v>
      </c>
      <c r="BS203">
        <v>172.82346912556201</v>
      </c>
      <c r="BT203">
        <v>1.4880647044642501</v>
      </c>
    </row>
    <row r="204" spans="1:72" x14ac:dyDescent="0.2">
      <c r="A204">
        <v>202</v>
      </c>
      <c r="B204" s="50">
        <v>44946.402777777781</v>
      </c>
      <c r="C204">
        <v>0</v>
      </c>
      <c r="D204">
        <v>0.28560000000000002</v>
      </c>
      <c r="E204">
        <v>0</v>
      </c>
      <c r="F204">
        <v>0</v>
      </c>
      <c r="G204">
        <v>11.6999999999999</v>
      </c>
      <c r="H204">
        <v>8.5699999999999896</v>
      </c>
      <c r="I204">
        <v>2.2599999999999998</v>
      </c>
      <c r="J204">
        <v>22.456666666666599</v>
      </c>
      <c r="K204">
        <v>2.95974358974359</v>
      </c>
      <c r="L204">
        <v>33.287692307692303</v>
      </c>
      <c r="M204">
        <v>5.5586206896551698</v>
      </c>
      <c r="N204">
        <v>1600.43333333333</v>
      </c>
      <c r="O204">
        <v>84.237499999999898</v>
      </c>
      <c r="P204">
        <v>5</v>
      </c>
      <c r="Q204">
        <v>135</v>
      </c>
      <c r="R204">
        <v>7.0369999999999999</v>
      </c>
      <c r="S204">
        <v>0.42349999999999899</v>
      </c>
      <c r="T204">
        <v>6</v>
      </c>
      <c r="U204">
        <v>1.3989125</v>
      </c>
      <c r="V204">
        <v>0</v>
      </c>
      <c r="W204">
        <v>21.384325</v>
      </c>
      <c r="X204">
        <v>2.6753874999999998</v>
      </c>
      <c r="Y204">
        <v>58.112299999999998</v>
      </c>
      <c r="Z204">
        <v>4.6172500000000003</v>
      </c>
      <c r="AA204" s="51">
        <v>8.7499999999999999E-5</v>
      </c>
      <c r="AB204">
        <v>1.52874999999999E-2</v>
      </c>
      <c r="AC204">
        <v>0.28560000000000002</v>
      </c>
      <c r="AD204">
        <v>0.28560000000000002</v>
      </c>
      <c r="AE204">
        <v>29.1484654666666</v>
      </c>
      <c r="AF204">
        <v>1.7950721999999899</v>
      </c>
      <c r="AG204">
        <v>2.2635308399999898</v>
      </c>
      <c r="AH204">
        <v>8.0043799999999901E-2</v>
      </c>
      <c r="AI204">
        <v>44.986666666666601</v>
      </c>
      <c r="AJ204">
        <v>0.50158857017647995</v>
      </c>
      <c r="AK204">
        <v>0.647935657972732</v>
      </c>
      <c r="AL204">
        <v>3.9902316241849402E-2</v>
      </c>
      <c r="AM204">
        <v>5.0315593657379899E-2</v>
      </c>
      <c r="AN204">
        <v>0.26007705986959001</v>
      </c>
      <c r="AO204">
        <v>1.7792783046828599E-3</v>
      </c>
      <c r="AP204">
        <v>29.1484654666666</v>
      </c>
      <c r="AQ204">
        <v>1.2645252200091099</v>
      </c>
      <c r="AR204">
        <v>10.475516288351001</v>
      </c>
      <c r="AS204">
        <v>2.0589347559225</v>
      </c>
      <c r="AT204">
        <v>0.70167852067700498</v>
      </c>
      <c r="AU204">
        <v>88.188175000000001</v>
      </c>
      <c r="AV204">
        <v>42.947441730949301</v>
      </c>
      <c r="AW204">
        <v>2.0392249357172898</v>
      </c>
      <c r="AX204">
        <v>0.204596084077492</v>
      </c>
      <c r="AY204">
        <v>0.53054697999088196</v>
      </c>
      <c r="AZ204">
        <v>1.22448371164891</v>
      </c>
      <c r="BA204">
        <v>9.0388025849690995E-2</v>
      </c>
      <c r="BB204">
        <v>0.10465672749136</v>
      </c>
      <c r="BC204">
        <v>0.29555746002354799</v>
      </c>
      <c r="BD204">
        <v>1.95962677571729</v>
      </c>
      <c r="BE204">
        <v>-7.9598160000000598E-2</v>
      </c>
      <c r="BF204">
        <v>29.848868475357801</v>
      </c>
      <c r="BG204">
        <v>77.4023955402197</v>
      </c>
      <c r="BH204">
        <v>178.64199808136601</v>
      </c>
      <c r="BI204">
        <v>29.848868475357801</v>
      </c>
      <c r="BJ204">
        <v>214.50252803115501</v>
      </c>
      <c r="BK204">
        <v>357.28399616273202</v>
      </c>
      <c r="BL204">
        <v>2.5931433750703201</v>
      </c>
      <c r="BM204">
        <v>5.9848834212541897</v>
      </c>
      <c r="BN204">
        <v>2.3079647191092398</v>
      </c>
      <c r="BO204">
        <v>4147.5108663655101</v>
      </c>
      <c r="BP204">
        <v>701.44840917090903</v>
      </c>
      <c r="BQ204">
        <v>3446.0624571946</v>
      </c>
      <c r="BR204">
        <v>306.54091975462399</v>
      </c>
      <c r="BS204">
        <v>202.56298064101199</v>
      </c>
      <c r="BT204">
        <v>1.5133116563775499</v>
      </c>
    </row>
    <row r="205" spans="1:72" x14ac:dyDescent="0.2">
      <c r="A205">
        <v>203</v>
      </c>
      <c r="B205" s="50">
        <v>44946.416666666664</v>
      </c>
      <c r="C205">
        <v>0</v>
      </c>
      <c r="D205">
        <v>0.30888888888888799</v>
      </c>
      <c r="E205">
        <v>0</v>
      </c>
      <c r="F205">
        <v>0</v>
      </c>
      <c r="G205">
        <v>11.6999999999999</v>
      </c>
      <c r="H205">
        <v>8.5724999999999998</v>
      </c>
      <c r="I205">
        <v>2.2599999999999998</v>
      </c>
      <c r="J205">
        <v>22.476666666666599</v>
      </c>
      <c r="K205">
        <v>3.0134210526315699</v>
      </c>
      <c r="L205">
        <v>33.298235294117603</v>
      </c>
      <c r="M205">
        <v>5.6111111111111098</v>
      </c>
      <c r="N205">
        <v>1600.7096774193501</v>
      </c>
      <c r="O205">
        <v>83.630769230769204</v>
      </c>
      <c r="P205">
        <v>5</v>
      </c>
      <c r="Q205">
        <v>135</v>
      </c>
      <c r="R205">
        <v>7.0449999999999902</v>
      </c>
      <c r="S205">
        <v>2.254</v>
      </c>
      <c r="T205">
        <v>6</v>
      </c>
      <c r="U205">
        <v>1.4187624999999999</v>
      </c>
      <c r="V205">
        <v>0</v>
      </c>
      <c r="W205">
        <v>21.4212375</v>
      </c>
      <c r="X205">
        <v>2.69415</v>
      </c>
      <c r="Y205">
        <v>58.209375000000001</v>
      </c>
      <c r="Z205">
        <v>4.6138250000000003</v>
      </c>
      <c r="AA205">
        <v>4.4999999999999997E-3</v>
      </c>
      <c r="AB205">
        <v>8.1250000000000003E-3</v>
      </c>
      <c r="AC205">
        <v>0.30888888888888799</v>
      </c>
      <c r="AD205">
        <v>0.30888888888888799</v>
      </c>
      <c r="AE205">
        <v>29.1704175666666</v>
      </c>
      <c r="AF205">
        <v>1.79559585</v>
      </c>
      <c r="AG205">
        <v>2.26353187</v>
      </c>
      <c r="AH205">
        <v>8.0067150000000004E-2</v>
      </c>
      <c r="AI205">
        <v>45.009166666666601</v>
      </c>
      <c r="AJ205">
        <v>0.50112920069433198</v>
      </c>
      <c r="AK205">
        <v>0.64809948121678895</v>
      </c>
      <c r="AL205">
        <v>3.9894003443742901E-2</v>
      </c>
      <c r="AM205">
        <v>5.0290463868471198E-2</v>
      </c>
      <c r="AN205">
        <v>0.25994704782359102</v>
      </c>
      <c r="AO205">
        <v>1.7789076299272301E-3</v>
      </c>
      <c r="AP205">
        <v>29.1704175666666</v>
      </c>
      <c r="AQ205">
        <v>1.2733933389042</v>
      </c>
      <c r="AR205">
        <v>10.4935985750257</v>
      </c>
      <c r="AS205">
        <v>2.05740747203295</v>
      </c>
      <c r="AT205">
        <v>0.71098331760009303</v>
      </c>
      <c r="AU205">
        <v>88.357349999999997</v>
      </c>
      <c r="AV205">
        <v>42.994816952629499</v>
      </c>
      <c r="AW205">
        <v>2.0143497140371101</v>
      </c>
      <c r="AX205">
        <v>0.20612439796704499</v>
      </c>
      <c r="AY205">
        <v>0.52220251109579896</v>
      </c>
      <c r="AZ205">
        <v>1.2064014249742701</v>
      </c>
      <c r="BA205">
        <v>9.1063174633828098E-2</v>
      </c>
      <c r="BB205">
        <v>0.103111232903784</v>
      </c>
      <c r="BC205">
        <v>0.29082407998202903</v>
      </c>
      <c r="BD205">
        <v>1.93472833403711</v>
      </c>
      <c r="BE205">
        <v>-7.9621379999999395E-2</v>
      </c>
      <c r="BF205">
        <v>27.804550085482699</v>
      </c>
      <c r="BG205">
        <v>70.440986208965697</v>
      </c>
      <c r="BH205">
        <v>162.73400516739201</v>
      </c>
      <c r="BI205">
        <v>27.804550085482699</v>
      </c>
      <c r="BJ205">
        <v>196.491072588897</v>
      </c>
      <c r="BK205">
        <v>325.46801033478499</v>
      </c>
      <c r="BL205">
        <v>2.53343377225672</v>
      </c>
      <c r="BM205">
        <v>5.8527832555132404</v>
      </c>
      <c r="BN205">
        <v>2.31021758674185</v>
      </c>
      <c r="BO205">
        <v>3802.97977278293</v>
      </c>
      <c r="BP205">
        <v>653.40692700884404</v>
      </c>
      <c r="BQ205">
        <v>3149.5728457740802</v>
      </c>
      <c r="BR205">
        <v>278.200275189465</v>
      </c>
      <c r="BS205">
        <v>185.369252554703</v>
      </c>
      <c r="BT205">
        <v>1.5007897553417899</v>
      </c>
    </row>
    <row r="206" spans="1:72" x14ac:dyDescent="0.2">
      <c r="A206">
        <v>204</v>
      </c>
      <c r="B206" s="50">
        <v>44946.430555555555</v>
      </c>
      <c r="C206">
        <v>0</v>
      </c>
      <c r="D206">
        <v>0.249090909090909</v>
      </c>
      <c r="E206">
        <v>0</v>
      </c>
      <c r="F206">
        <v>0</v>
      </c>
      <c r="G206">
        <v>11.6999999999999</v>
      </c>
      <c r="H206">
        <v>8.5659999999999901</v>
      </c>
      <c r="I206">
        <v>2.258</v>
      </c>
      <c r="J206">
        <v>22.454999999999998</v>
      </c>
      <c r="K206">
        <v>3.0077499999999899</v>
      </c>
      <c r="L206">
        <v>33.282499999999899</v>
      </c>
      <c r="M206">
        <v>5.9147058823529397</v>
      </c>
      <c r="N206">
        <v>1600</v>
      </c>
      <c r="O206">
        <v>84.857142857142804</v>
      </c>
      <c r="P206">
        <v>5</v>
      </c>
      <c r="Q206">
        <v>135</v>
      </c>
      <c r="R206">
        <v>7.0551282051281996</v>
      </c>
      <c r="S206">
        <v>0.19550000000000001</v>
      </c>
      <c r="T206">
        <v>6</v>
      </c>
      <c r="U206">
        <v>1.3886125</v>
      </c>
      <c r="V206">
        <v>1.3125000000000001E-3</v>
      </c>
      <c r="W206">
        <v>21.422000000000001</v>
      </c>
      <c r="X206">
        <v>2.6896624999999998</v>
      </c>
      <c r="Y206">
        <v>58.126887500000002</v>
      </c>
      <c r="Z206">
        <v>4.5930375000000003</v>
      </c>
      <c r="AA206">
        <v>9.875000000000001E-4</v>
      </c>
      <c r="AB206">
        <v>1.8437499999999999E-2</v>
      </c>
      <c r="AC206">
        <v>0.249090909090909</v>
      </c>
      <c r="AD206">
        <v>0.249090909090909</v>
      </c>
      <c r="AE206">
        <v>29.1436754399999</v>
      </c>
      <c r="AF206">
        <v>1.7942343599999999</v>
      </c>
      <c r="AG206">
        <v>2.2615291919999998</v>
      </c>
      <c r="AH206">
        <v>8.0006439999999901E-2</v>
      </c>
      <c r="AI206">
        <v>44.9789999999999</v>
      </c>
      <c r="AJ206">
        <v>0.50138028532836798</v>
      </c>
      <c r="AK206">
        <v>0.64793960381511295</v>
      </c>
      <c r="AL206">
        <v>3.9890490228773397E-2</v>
      </c>
      <c r="AM206">
        <v>5.0279668111785497E-2</v>
      </c>
      <c r="AN206">
        <v>0.26012138998199102</v>
      </c>
      <c r="AO206">
        <v>1.7787509726761299E-3</v>
      </c>
      <c r="AP206">
        <v>29.1436754399999</v>
      </c>
      <c r="AQ206">
        <v>1.2712723164635999</v>
      </c>
      <c r="AR206">
        <v>10.493972100080599</v>
      </c>
      <c r="AS206">
        <v>2.04813786214855</v>
      </c>
      <c r="AT206">
        <v>0.69622293146053904</v>
      </c>
      <c r="AU206">
        <v>88.220200000000006</v>
      </c>
      <c r="AV206">
        <v>42.957057718692703</v>
      </c>
      <c r="AW206">
        <v>2.0219422813071999</v>
      </c>
      <c r="AX206">
        <v>0.21339132985144299</v>
      </c>
      <c r="AY206">
        <v>0.52296204353639497</v>
      </c>
      <c r="AZ206">
        <v>1.2060278999193601</v>
      </c>
      <c r="BA206">
        <v>9.4357097227088793E-2</v>
      </c>
      <c r="BB206">
        <v>0.103079307685415</v>
      </c>
      <c r="BC206">
        <v>0.29146807975319</v>
      </c>
      <c r="BD206">
        <v>1.9423812733071999</v>
      </c>
      <c r="BE206">
        <v>-7.9561008000002598E-2</v>
      </c>
      <c r="BF206">
        <v>35.695021720892299</v>
      </c>
      <c r="BG206">
        <v>87.478444022207199</v>
      </c>
      <c r="BH206">
        <v>201.73824359964999</v>
      </c>
      <c r="BI206">
        <v>35.695021720892299</v>
      </c>
      <c r="BJ206">
        <v>246.346931486199</v>
      </c>
      <c r="BK206">
        <v>403.47648719929998</v>
      </c>
      <c r="BL206">
        <v>2.45071833002992</v>
      </c>
      <c r="BM206">
        <v>5.6517193119278097</v>
      </c>
      <c r="BN206">
        <v>2.3061480557248699</v>
      </c>
      <c r="BO206">
        <v>4773.3676516291898</v>
      </c>
      <c r="BP206">
        <v>838.83301044096902</v>
      </c>
      <c r="BQ206">
        <v>3934.5346411882201</v>
      </c>
      <c r="BR206">
        <v>342.794950273783</v>
      </c>
      <c r="BS206">
        <v>232.06892279784199</v>
      </c>
      <c r="BT206">
        <v>1.4771256148432901</v>
      </c>
    </row>
    <row r="207" spans="1:72" x14ac:dyDescent="0.2">
      <c r="A207">
        <v>205</v>
      </c>
      <c r="B207" s="50">
        <v>44946.444444444445</v>
      </c>
      <c r="C207">
        <v>0</v>
      </c>
      <c r="D207">
        <v>0.28318181818181798</v>
      </c>
      <c r="E207">
        <v>0</v>
      </c>
      <c r="F207">
        <v>0</v>
      </c>
      <c r="G207">
        <v>11.6999999999999</v>
      </c>
      <c r="H207">
        <v>8.5849999999999902</v>
      </c>
      <c r="I207">
        <v>2.26249999999999</v>
      </c>
      <c r="J207">
        <v>22.5058333333333</v>
      </c>
      <c r="K207">
        <v>2.9904999999999999</v>
      </c>
      <c r="L207">
        <v>33.317368421052599</v>
      </c>
      <c r="M207">
        <v>5.5719999999999903</v>
      </c>
      <c r="N207">
        <v>1600.1666666666599</v>
      </c>
      <c r="O207">
        <v>84.602777777777703</v>
      </c>
      <c r="P207">
        <v>5</v>
      </c>
      <c r="Q207">
        <v>135</v>
      </c>
      <c r="R207">
        <v>7.0547499999999896</v>
      </c>
      <c r="S207">
        <v>2.65099999999999</v>
      </c>
      <c r="T207">
        <v>6</v>
      </c>
      <c r="U207">
        <v>1.31361111111111</v>
      </c>
      <c r="V207">
        <v>0</v>
      </c>
      <c r="W207">
        <v>21.372811111111101</v>
      </c>
      <c r="X207">
        <v>2.6507555555555502</v>
      </c>
      <c r="Y207">
        <v>58.025944444444399</v>
      </c>
      <c r="Z207">
        <v>4.6700555555555496</v>
      </c>
      <c r="AA207">
        <v>4.8444444444444403E-3</v>
      </c>
      <c r="AB207">
        <v>1.31222222222222E-2</v>
      </c>
      <c r="AC207">
        <v>0.28318181818181798</v>
      </c>
      <c r="AD207">
        <v>0.28318181818181798</v>
      </c>
      <c r="AE207">
        <v>29.2093447333333</v>
      </c>
      <c r="AF207">
        <v>1.79821409999999</v>
      </c>
      <c r="AG207">
        <v>2.26603701999999</v>
      </c>
      <c r="AH207">
        <v>8.0183899999999905E-2</v>
      </c>
      <c r="AI207">
        <v>45.053333333333299</v>
      </c>
      <c r="AJ207">
        <v>0.50338421912803299</v>
      </c>
      <c r="AK207">
        <v>0.64832816069843102</v>
      </c>
      <c r="AL207">
        <v>3.9913009026339097E-2</v>
      </c>
      <c r="AM207">
        <v>5.0296767238827998E-2</v>
      </c>
      <c r="AN207">
        <v>0.25969221663213898</v>
      </c>
      <c r="AO207">
        <v>1.7797551050606601E-3</v>
      </c>
      <c r="AP207">
        <v>29.2093447333333</v>
      </c>
      <c r="AQ207">
        <v>1.25288290091782</v>
      </c>
      <c r="AR207">
        <v>10.4698759919845</v>
      </c>
      <c r="AS207">
        <v>2.08248193089443</v>
      </c>
      <c r="AT207">
        <v>0.66125110340457505</v>
      </c>
      <c r="AU207">
        <v>88.033177777777695</v>
      </c>
      <c r="AV207">
        <v>43.014585557130097</v>
      </c>
      <c r="AW207">
        <v>2.0387477762031798</v>
      </c>
      <c r="AX207">
        <v>0.183555089105566</v>
      </c>
      <c r="AY207">
        <v>0.54533119908217798</v>
      </c>
      <c r="AZ207">
        <v>1.2301240080154201</v>
      </c>
      <c r="BA207">
        <v>8.1002687725536801E-2</v>
      </c>
      <c r="BB207">
        <v>0.105138804103882</v>
      </c>
      <c r="BC207">
        <v>0.303262664374714</v>
      </c>
      <c r="BD207">
        <v>1.9590102962031699</v>
      </c>
      <c r="BE207">
        <v>-7.9737480000007896E-2</v>
      </c>
      <c r="BF207">
        <v>27.0078381508992</v>
      </c>
      <c r="BG207">
        <v>80.238672952166397</v>
      </c>
      <c r="BH207">
        <v>180.99737945652299</v>
      </c>
      <c r="BI207">
        <v>27.0078381508992</v>
      </c>
      <c r="BJ207">
        <v>214.493022206131</v>
      </c>
      <c r="BK207">
        <v>361.99475891304701</v>
      </c>
      <c r="BL207">
        <v>2.9709402323819298</v>
      </c>
      <c r="BM207">
        <v>6.7016611416748004</v>
      </c>
      <c r="BN207">
        <v>2.2557374492524702</v>
      </c>
      <c r="BO207">
        <v>4117.9771720219396</v>
      </c>
      <c r="BP207">
        <v>634.68419654613194</v>
      </c>
      <c r="BQ207">
        <v>3483.2929754758002</v>
      </c>
      <c r="BR207">
        <v>316.08143405651799</v>
      </c>
      <c r="BS207">
        <v>203.68988694577101</v>
      </c>
      <c r="BT207">
        <v>1.55177774800704</v>
      </c>
    </row>
    <row r="208" spans="1:72" x14ac:dyDescent="0.2">
      <c r="A208">
        <v>206</v>
      </c>
      <c r="B208" s="50">
        <v>44946.458333333336</v>
      </c>
      <c r="C208">
        <v>0</v>
      </c>
      <c r="D208">
        <v>0.308181818181818</v>
      </c>
      <c r="E208">
        <v>0</v>
      </c>
      <c r="F208">
        <v>0</v>
      </c>
      <c r="G208">
        <v>11.6999999999999</v>
      </c>
      <c r="H208">
        <v>8.5675000000000008</v>
      </c>
      <c r="I208">
        <v>2.2599999999999998</v>
      </c>
      <c r="J208">
        <v>22.478181818181799</v>
      </c>
      <c r="K208">
        <v>3.0331578947368398</v>
      </c>
      <c r="L208">
        <v>33.292692307692299</v>
      </c>
      <c r="M208">
        <v>5.6310344827586203</v>
      </c>
      <c r="N208">
        <v>1600.1923076922999</v>
      </c>
      <c r="O208">
        <v>84.488235294117601</v>
      </c>
      <c r="P208">
        <v>5</v>
      </c>
      <c r="Q208">
        <v>135</v>
      </c>
      <c r="R208">
        <v>7.0489999999999897</v>
      </c>
      <c r="S208">
        <v>-0.188749999999999</v>
      </c>
      <c r="T208">
        <v>6</v>
      </c>
      <c r="U208">
        <v>1.3129374999999901</v>
      </c>
      <c r="V208">
        <v>0</v>
      </c>
      <c r="W208">
        <v>21.408949999999901</v>
      </c>
      <c r="X208">
        <v>2.681975</v>
      </c>
      <c r="Y208">
        <v>58.2239</v>
      </c>
      <c r="Z208">
        <v>4.6424374999999998</v>
      </c>
      <c r="AA208">
        <v>1.24E-2</v>
      </c>
      <c r="AB208">
        <v>0</v>
      </c>
      <c r="AC208">
        <v>0.308181818181818</v>
      </c>
      <c r="AD208">
        <v>0.308181818181818</v>
      </c>
      <c r="AE208">
        <v>29.168028518181799</v>
      </c>
      <c r="AF208">
        <v>1.79454855</v>
      </c>
      <c r="AG208">
        <v>2.2635298099999899</v>
      </c>
      <c r="AH208">
        <v>8.0020450000000007E-2</v>
      </c>
      <c r="AI208">
        <v>45.005681818181799</v>
      </c>
      <c r="AJ208">
        <v>0.50096315290081606</v>
      </c>
      <c r="AK208">
        <v>0.64809658113874502</v>
      </c>
      <c r="AL208">
        <v>3.9873822093170003E-2</v>
      </c>
      <c r="AM208">
        <v>5.0294312152505898E-2</v>
      </c>
      <c r="AN208">
        <v>0.25996717586163298</v>
      </c>
      <c r="AO208">
        <v>1.77800772629718E-3</v>
      </c>
      <c r="AP208">
        <v>29.168028518181799</v>
      </c>
      <c r="AQ208">
        <v>1.26763881005422</v>
      </c>
      <c r="AR208">
        <v>10.4875793106162</v>
      </c>
      <c r="AS208">
        <v>2.0701664239423798</v>
      </c>
      <c r="AT208">
        <v>0.65773330956171405</v>
      </c>
      <c r="AU208">
        <v>88.270200000000003</v>
      </c>
      <c r="AV208">
        <v>42.993413062794602</v>
      </c>
      <c r="AW208">
        <v>2.0122687553871299</v>
      </c>
      <c r="AX208">
        <v>0.193363386057611</v>
      </c>
      <c r="AY208">
        <v>0.52690973994577295</v>
      </c>
      <c r="AZ208">
        <v>1.2124206893837399</v>
      </c>
      <c r="BA208">
        <v>8.5425597314139803E-2</v>
      </c>
      <c r="BB208">
        <v>0.103625699947328</v>
      </c>
      <c r="BC208">
        <v>0.29361687648170498</v>
      </c>
      <c r="BD208">
        <v>1.93269381538713</v>
      </c>
      <c r="BE208">
        <v>-7.9574939999999594E-2</v>
      </c>
      <c r="BF208">
        <v>26.143034004839201</v>
      </c>
      <c r="BG208">
        <v>71.239025803877894</v>
      </c>
      <c r="BH208">
        <v>163.92118465119501</v>
      </c>
      <c r="BI208">
        <v>26.143034004839201</v>
      </c>
      <c r="BJ208">
        <v>194.76411961743401</v>
      </c>
      <c r="BK208">
        <v>327.84236930239001</v>
      </c>
      <c r="BL208">
        <v>2.7249716230599299</v>
      </c>
      <c r="BM208">
        <v>6.2701668299422204</v>
      </c>
      <c r="BN208">
        <v>2.3010026148093599</v>
      </c>
      <c r="BO208">
        <v>3757.7846912394102</v>
      </c>
      <c r="BP208">
        <v>614.36129911372302</v>
      </c>
      <c r="BQ208">
        <v>3143.42339212569</v>
      </c>
      <c r="BR208">
        <v>283.39921149416301</v>
      </c>
      <c r="BS208">
        <v>184.30690601549799</v>
      </c>
      <c r="BT208">
        <v>1.5376483584957501</v>
      </c>
    </row>
    <row r="209" spans="1:72" x14ac:dyDescent="0.2">
      <c r="A209">
        <v>207</v>
      </c>
      <c r="B209" s="50">
        <v>44946.472222222219</v>
      </c>
      <c r="C209">
        <v>0</v>
      </c>
      <c r="D209">
        <v>0.163333333333333</v>
      </c>
      <c r="E209">
        <v>0</v>
      </c>
      <c r="F209">
        <v>0</v>
      </c>
      <c r="G209">
        <v>11.6999999999999</v>
      </c>
      <c r="H209">
        <v>8.5640000000000001</v>
      </c>
      <c r="I209">
        <v>2.258</v>
      </c>
      <c r="J209">
        <v>22.496666666666599</v>
      </c>
      <c r="K209">
        <v>3.0679999999999898</v>
      </c>
      <c r="L209">
        <v>33.29</v>
      </c>
      <c r="M209">
        <v>5.5333333333333297</v>
      </c>
      <c r="N209">
        <v>1599.6111111111099</v>
      </c>
      <c r="O209">
        <v>85.431428571428498</v>
      </c>
      <c r="P209">
        <v>5</v>
      </c>
      <c r="Q209">
        <v>135</v>
      </c>
      <c r="R209">
        <v>7.0571052631578901</v>
      </c>
      <c r="S209">
        <v>2.5587179487179399</v>
      </c>
      <c r="T209">
        <v>6</v>
      </c>
      <c r="U209">
        <v>1.3116749999999999</v>
      </c>
      <c r="V209">
        <v>8.4949999999999901E-2</v>
      </c>
      <c r="W209">
        <v>21.418362500000001</v>
      </c>
      <c r="X209">
        <v>2.7486499999999898</v>
      </c>
      <c r="Y209">
        <v>58.105124999999902</v>
      </c>
      <c r="Z209">
        <v>4.6104874999999996</v>
      </c>
      <c r="AA209">
        <v>5.6625E-3</v>
      </c>
      <c r="AB209">
        <v>8.3125000000000004E-3</v>
      </c>
      <c r="AC209">
        <v>0.163333333333333</v>
      </c>
      <c r="AD209">
        <v>0.163333333333333</v>
      </c>
      <c r="AE209">
        <v>29.183780426666601</v>
      </c>
      <c r="AF209">
        <v>1.7938154399999999</v>
      </c>
      <c r="AG209">
        <v>2.261528368</v>
      </c>
      <c r="AH209">
        <v>7.9987759999999894E-2</v>
      </c>
      <c r="AI209">
        <v>45.018666666666597</v>
      </c>
      <c r="AJ209">
        <v>0.50225828490458702</v>
      </c>
      <c r="AK209">
        <v>0.64825954626229099</v>
      </c>
      <c r="AL209">
        <v>3.9846036607036998E-2</v>
      </c>
      <c r="AM209">
        <v>5.0235347589148202E-2</v>
      </c>
      <c r="AN209">
        <v>0.25989219286814302</v>
      </c>
      <c r="AO209">
        <v>1.7767687477786901E-3</v>
      </c>
      <c r="AP209">
        <v>29.183780426666601</v>
      </c>
      <c r="AQ209">
        <v>1.29915283149751</v>
      </c>
      <c r="AR209">
        <v>10.4921902018678</v>
      </c>
      <c r="AS209">
        <v>2.0559192063449601</v>
      </c>
      <c r="AT209">
        <v>0.65879963585222401</v>
      </c>
      <c r="AU209">
        <v>88.194299999999998</v>
      </c>
      <c r="AV209">
        <v>43.031042666376997</v>
      </c>
      <c r="AW209">
        <v>1.9876240002896599</v>
      </c>
      <c r="AX209">
        <v>0.20560916165503901</v>
      </c>
      <c r="AY209">
        <v>0.494662608502484</v>
      </c>
      <c r="AZ209">
        <v>1.2078097981321301</v>
      </c>
      <c r="BA209">
        <v>9.0916021467761399E-2</v>
      </c>
      <c r="BB209">
        <v>0.10323160667796</v>
      </c>
      <c r="BC209">
        <v>0.27576003499138302</v>
      </c>
      <c r="BD209">
        <v>1.9080815682896499</v>
      </c>
      <c r="BE209">
        <v>-7.9542432000005506E-2</v>
      </c>
      <c r="BF209">
        <v>52.451316748734499</v>
      </c>
      <c r="BG209">
        <v>126.18944094451101</v>
      </c>
      <c r="BH209">
        <v>308.11474442146198</v>
      </c>
      <c r="BI209">
        <v>52.451316748734499</v>
      </c>
      <c r="BJ209">
        <v>357.281515386492</v>
      </c>
      <c r="BK209">
        <v>616.22948884292498</v>
      </c>
      <c r="BL209">
        <v>2.4058393338153099</v>
      </c>
      <c r="BM209">
        <v>5.8742995127743098</v>
      </c>
      <c r="BN209">
        <v>2.4416840435718199</v>
      </c>
      <c r="BO209">
        <v>6962.1495360116096</v>
      </c>
      <c r="BP209">
        <v>1232.60594359526</v>
      </c>
      <c r="BQ209">
        <v>5729.5435924163503</v>
      </c>
      <c r="BR209">
        <v>527.06225037007596</v>
      </c>
      <c r="BS209">
        <v>336.30098868699798</v>
      </c>
      <c r="BT209">
        <v>1.5672337224694299</v>
      </c>
    </row>
    <row r="210" spans="1:72" x14ac:dyDescent="0.2">
      <c r="A210">
        <v>208</v>
      </c>
      <c r="B210" s="50">
        <v>44946.486111111109</v>
      </c>
      <c r="C210">
        <v>0</v>
      </c>
      <c r="D210">
        <v>0.29875000000000002</v>
      </c>
      <c r="E210">
        <v>0</v>
      </c>
      <c r="F210">
        <v>0</v>
      </c>
      <c r="G210">
        <v>11.6999999999999</v>
      </c>
      <c r="H210">
        <v>8.5724999999999998</v>
      </c>
      <c r="I210">
        <v>2.26249999999999</v>
      </c>
      <c r="J210">
        <v>22.46</v>
      </c>
      <c r="K210">
        <v>3.1452499999999999</v>
      </c>
      <c r="L210">
        <v>33.301538461538399</v>
      </c>
      <c r="M210">
        <v>5.56</v>
      </c>
      <c r="N210">
        <v>1600.0857142857101</v>
      </c>
      <c r="O210">
        <v>84.661111111111097</v>
      </c>
      <c r="P210">
        <v>5</v>
      </c>
      <c r="Q210">
        <v>135</v>
      </c>
      <c r="R210">
        <v>7.0484210526315696</v>
      </c>
      <c r="S210">
        <v>-0.28799999999999998</v>
      </c>
      <c r="T210">
        <v>6</v>
      </c>
      <c r="U210">
        <v>1.3193249999999901</v>
      </c>
      <c r="V210">
        <v>0.13576249999999901</v>
      </c>
      <c r="W210">
        <v>21.4240125</v>
      </c>
      <c r="X210">
        <v>2.7780249999999902</v>
      </c>
      <c r="Y210">
        <v>58.087649999999996</v>
      </c>
      <c r="Z210">
        <v>4.575825</v>
      </c>
      <c r="AA210">
        <v>5.4250000000000001E-3</v>
      </c>
      <c r="AB210">
        <v>8.1250000000000003E-3</v>
      </c>
      <c r="AC210">
        <v>0.29875000000000002</v>
      </c>
      <c r="AD210">
        <v>0.29875000000000002</v>
      </c>
      <c r="AE210">
        <v>29.153750899999999</v>
      </c>
      <c r="AF210">
        <v>1.79559585</v>
      </c>
      <c r="AG210">
        <v>2.2660318699999999</v>
      </c>
      <c r="AH210">
        <v>8.0067150000000004E-2</v>
      </c>
      <c r="AI210">
        <v>44.994999999999997</v>
      </c>
      <c r="AJ210">
        <v>0.50189241430837706</v>
      </c>
      <c r="AK210">
        <v>0.64793312368040901</v>
      </c>
      <c r="AL210">
        <v>3.9906564062673601E-2</v>
      </c>
      <c r="AM210">
        <v>5.0361859539948803E-2</v>
      </c>
      <c r="AN210">
        <v>0.260028892099122</v>
      </c>
      <c r="AO210">
        <v>1.7794677186354E-3</v>
      </c>
      <c r="AP210">
        <v>29.153750899999999</v>
      </c>
      <c r="AQ210">
        <v>1.31303696167969</v>
      </c>
      <c r="AR210">
        <v>10.494957961291099</v>
      </c>
      <c r="AS210">
        <v>2.0404624244992302</v>
      </c>
      <c r="AT210">
        <v>0.66215920950739904</v>
      </c>
      <c r="AU210">
        <v>88.1848375</v>
      </c>
      <c r="AV210">
        <v>43.002208247470001</v>
      </c>
      <c r="AW210">
        <v>1.9927917525299199</v>
      </c>
      <c r="AX210">
        <v>0.22556944550076199</v>
      </c>
      <c r="AY210">
        <v>0.48255888832030802</v>
      </c>
      <c r="AZ210">
        <v>1.2050420387088501</v>
      </c>
      <c r="BA210">
        <v>9.9543809814450004E-2</v>
      </c>
      <c r="BB210">
        <v>0.10299504604349199</v>
      </c>
      <c r="BC210">
        <v>0.26874582513671302</v>
      </c>
      <c r="BD210">
        <v>1.9131703725299201</v>
      </c>
      <c r="BE210">
        <v>-7.9621379999996703E-2</v>
      </c>
      <c r="BF210">
        <v>31.4601737100087</v>
      </c>
      <c r="BG210">
        <v>67.302494884282893</v>
      </c>
      <c r="BH210">
        <v>168.067229945447</v>
      </c>
      <c r="BI210">
        <v>31.4601737100087</v>
      </c>
      <c r="BJ210">
        <v>197.52533718858299</v>
      </c>
      <c r="BK210">
        <v>336.13445989089399</v>
      </c>
      <c r="BL210">
        <v>2.1392919029837101</v>
      </c>
      <c r="BM210">
        <v>5.3422219309608696</v>
      </c>
      <c r="BN210">
        <v>2.4971916752033398</v>
      </c>
      <c r="BO210">
        <v>3874.0619394283299</v>
      </c>
      <c r="BP210">
        <v>739.31408218520505</v>
      </c>
      <c r="BQ210">
        <v>3134.7478572431201</v>
      </c>
      <c r="BR210">
        <v>282.65216458387903</v>
      </c>
      <c r="BS210">
        <v>184.94126770457899</v>
      </c>
      <c r="BT210">
        <v>1.52833474157525</v>
      </c>
    </row>
    <row r="211" spans="1:72" x14ac:dyDescent="0.2">
      <c r="A211">
        <v>209</v>
      </c>
      <c r="B211" s="50">
        <v>44946.5</v>
      </c>
      <c r="C211">
        <v>0</v>
      </c>
      <c r="D211">
        <v>0.16545454545454499</v>
      </c>
      <c r="E211">
        <v>0</v>
      </c>
      <c r="F211">
        <v>0</v>
      </c>
      <c r="G211">
        <v>11.6999999999999</v>
      </c>
      <c r="H211">
        <v>8.57</v>
      </c>
      <c r="I211">
        <v>2.2599999999999998</v>
      </c>
      <c r="J211">
        <v>22.474999999999898</v>
      </c>
      <c r="K211">
        <v>3.1657499999999898</v>
      </c>
      <c r="L211">
        <v>33.3028571428571</v>
      </c>
      <c r="M211">
        <v>5.2966666666666598</v>
      </c>
      <c r="N211">
        <v>1599.77272727272</v>
      </c>
      <c r="O211">
        <v>84.1527777777777</v>
      </c>
      <c r="P211">
        <v>5</v>
      </c>
      <c r="Q211">
        <v>135</v>
      </c>
      <c r="R211">
        <v>7.0571794871794804</v>
      </c>
      <c r="S211">
        <v>2.7379487179487101</v>
      </c>
      <c r="T211">
        <v>6</v>
      </c>
      <c r="U211">
        <v>1.30568888888888</v>
      </c>
      <c r="V211">
        <v>0.112666666666666</v>
      </c>
      <c r="W211">
        <v>21.3704</v>
      </c>
      <c r="X211">
        <v>2.79188888888888</v>
      </c>
      <c r="Y211">
        <v>58.1439777777777</v>
      </c>
      <c r="Z211">
        <v>4.6537888888888803</v>
      </c>
      <c r="AA211">
        <v>6.1777777777777699E-3</v>
      </c>
      <c r="AB211">
        <v>8.1333333333333292E-3</v>
      </c>
      <c r="AC211">
        <v>0.16545454545454499</v>
      </c>
      <c r="AD211">
        <v>0.16545454545454499</v>
      </c>
      <c r="AE211">
        <v>29.166798799999999</v>
      </c>
      <c r="AF211">
        <v>1.7950721999999999</v>
      </c>
      <c r="AG211">
        <v>2.2635308399999898</v>
      </c>
      <c r="AH211">
        <v>8.0043799999999998E-2</v>
      </c>
      <c r="AI211">
        <v>45.004999999999903</v>
      </c>
      <c r="AJ211">
        <v>0.50163060586383401</v>
      </c>
      <c r="AK211">
        <v>0.64807907565825995</v>
      </c>
      <c r="AL211">
        <v>3.9886061548716802E-2</v>
      </c>
      <c r="AM211">
        <v>5.0295096989223402E-2</v>
      </c>
      <c r="AN211">
        <v>0.25997111432063003</v>
      </c>
      <c r="AO211">
        <v>1.77855349405621E-3</v>
      </c>
      <c r="AP211">
        <v>29.166798799999999</v>
      </c>
      <c r="AQ211">
        <v>1.31958974595763</v>
      </c>
      <c r="AR211">
        <v>10.468694863577699</v>
      </c>
      <c r="AS211">
        <v>2.07522826142386</v>
      </c>
      <c r="AT211">
        <v>0.65497350840301005</v>
      </c>
      <c r="AU211">
        <v>88.265744444444394</v>
      </c>
      <c r="AV211">
        <v>43.0303116709592</v>
      </c>
      <c r="AW211">
        <v>1.97468832904072</v>
      </c>
      <c r="AX211">
        <v>0.188302578576139</v>
      </c>
      <c r="AY211">
        <v>0.475482454042365</v>
      </c>
      <c r="AZ211">
        <v>1.2313051364222101</v>
      </c>
      <c r="BA211">
        <v>8.3189756131681197E-2</v>
      </c>
      <c r="BB211">
        <v>0.10523975524976199</v>
      </c>
      <c r="BC211">
        <v>0.26488207774727102</v>
      </c>
      <c r="BD211">
        <v>1.89509016904072</v>
      </c>
      <c r="BE211">
        <v>-7.9598160000002402E-2</v>
      </c>
      <c r="BF211">
        <v>47.420521161573603</v>
      </c>
      <c r="BG211">
        <v>119.741460496016</v>
      </c>
      <c r="BH211">
        <v>310.081421718049</v>
      </c>
      <c r="BI211">
        <v>47.420521161573603</v>
      </c>
      <c r="BJ211">
        <v>334.323963315181</v>
      </c>
      <c r="BK211">
        <v>620.162843436098</v>
      </c>
      <c r="BL211">
        <v>2.5250979441585502</v>
      </c>
      <c r="BM211">
        <v>6.5389711905848404</v>
      </c>
      <c r="BN211">
        <v>2.58959111099503</v>
      </c>
      <c r="BO211">
        <v>6538.3925104178797</v>
      </c>
      <c r="BP211">
        <v>1114.38224729698</v>
      </c>
      <c r="BQ211">
        <v>5424.0102631208902</v>
      </c>
      <c r="BR211">
        <v>539.54795746142202</v>
      </c>
      <c r="BS211">
        <v>315.35575485055102</v>
      </c>
      <c r="BT211">
        <v>1.71091838078907</v>
      </c>
    </row>
    <row r="212" spans="1:72" x14ac:dyDescent="0.2">
      <c r="A212">
        <v>210</v>
      </c>
      <c r="B212" s="50">
        <v>44946.513888888891</v>
      </c>
      <c r="C212">
        <v>0</v>
      </c>
      <c r="D212">
        <v>0.21249999999999999</v>
      </c>
      <c r="E212">
        <v>0</v>
      </c>
      <c r="F212">
        <v>0</v>
      </c>
      <c r="G212">
        <v>11.6999999999999</v>
      </c>
      <c r="H212">
        <v>8.5675000000000008</v>
      </c>
      <c r="I212">
        <v>2.2599999999999998</v>
      </c>
      <c r="J212">
        <v>22.466999999999999</v>
      </c>
      <c r="K212">
        <v>3.2289999999999899</v>
      </c>
      <c r="L212">
        <v>33.283333333333303</v>
      </c>
      <c r="M212">
        <v>5.6034482758620703</v>
      </c>
      <c r="N212">
        <v>1599.8461538461499</v>
      </c>
      <c r="O212">
        <v>84.366666666666603</v>
      </c>
      <c r="P212">
        <v>5</v>
      </c>
      <c r="Q212">
        <v>135</v>
      </c>
      <c r="R212">
        <v>7.0692307692307699</v>
      </c>
      <c r="S212">
        <v>4.1500000000000398E-2</v>
      </c>
      <c r="T212">
        <v>6</v>
      </c>
      <c r="U212">
        <v>1.375075</v>
      </c>
      <c r="V212">
        <v>0.11106249999999999</v>
      </c>
      <c r="W212">
        <v>21.3547875</v>
      </c>
      <c r="X212">
        <v>2.7940125</v>
      </c>
      <c r="Y212">
        <v>58.0985624999999</v>
      </c>
      <c r="Z212">
        <v>4.76715</v>
      </c>
      <c r="AA212">
        <v>1.0387499999999999E-2</v>
      </c>
      <c r="AB212">
        <v>0</v>
      </c>
      <c r="AC212">
        <v>0.21249999999999999</v>
      </c>
      <c r="AD212">
        <v>0.21249999999999999</v>
      </c>
      <c r="AE212">
        <v>29.156846699999999</v>
      </c>
      <c r="AF212">
        <v>1.79454855</v>
      </c>
      <c r="AG212">
        <v>2.2635298099999899</v>
      </c>
      <c r="AH212">
        <v>8.0020450000000007E-2</v>
      </c>
      <c r="AI212">
        <v>44.994499999999903</v>
      </c>
      <c r="AJ212">
        <v>0.50185143048935099</v>
      </c>
      <c r="AK212">
        <v>0.64800912778228403</v>
      </c>
      <c r="AL212">
        <v>3.9883731344942101E-2</v>
      </c>
      <c r="AM212">
        <v>5.0306811054684403E-2</v>
      </c>
      <c r="AN212">
        <v>0.26003178166220298</v>
      </c>
      <c r="AO212">
        <v>1.7784495882830101E-3</v>
      </c>
      <c r="AP212">
        <v>29.156846699999999</v>
      </c>
      <c r="AQ212">
        <v>1.32059347338309</v>
      </c>
      <c r="AR212">
        <v>10.4610467849944</v>
      </c>
      <c r="AS212">
        <v>2.1257785092199799</v>
      </c>
      <c r="AT212">
        <v>0.69008335578014501</v>
      </c>
      <c r="AU212">
        <v>88.389587499999905</v>
      </c>
      <c r="AV212">
        <v>43.064265467597501</v>
      </c>
      <c r="AW212">
        <v>1.9302345324024801</v>
      </c>
      <c r="AX212">
        <v>0.13775130078001299</v>
      </c>
      <c r="AY212">
        <v>0.473955076616902</v>
      </c>
      <c r="AZ212">
        <v>1.23895321500556</v>
      </c>
      <c r="BA212">
        <v>6.0856852943330098E-2</v>
      </c>
      <c r="BB212">
        <v>0.105893437179962</v>
      </c>
      <c r="BC212">
        <v>0.26410824974164199</v>
      </c>
      <c r="BD212">
        <v>1.85065959240248</v>
      </c>
      <c r="BE212">
        <v>-7.9574940000004896E-2</v>
      </c>
      <c r="BF212">
        <v>27.010058976473299</v>
      </c>
      <c r="BG212">
        <v>92.932367964098404</v>
      </c>
      <c r="BH212">
        <v>242.93200294226699</v>
      </c>
      <c r="BI212">
        <v>27.010058976473299</v>
      </c>
      <c r="BJ212">
        <v>239.88485388114299</v>
      </c>
      <c r="BK212">
        <v>485.864005884535</v>
      </c>
      <c r="BL212">
        <v>3.4406577210751599</v>
      </c>
      <c r="BM212">
        <v>8.9941307849001593</v>
      </c>
      <c r="BN212">
        <v>2.6140730970733101</v>
      </c>
      <c r="BO212">
        <v>4648.1423757005095</v>
      </c>
      <c r="BP212">
        <v>634.73638594712304</v>
      </c>
      <c r="BQ212">
        <v>4013.4059897533898</v>
      </c>
      <c r="BR212">
        <v>439.94690562453098</v>
      </c>
      <c r="BS212">
        <v>229.08083029055399</v>
      </c>
      <c r="BT212">
        <v>1.9204876508720701</v>
      </c>
    </row>
    <row r="213" spans="1:72" x14ac:dyDescent="0.2">
      <c r="A213">
        <v>211</v>
      </c>
      <c r="B213" s="50">
        <v>44946.527777777781</v>
      </c>
      <c r="C213">
        <v>0</v>
      </c>
      <c r="D213">
        <v>0.151111111111111</v>
      </c>
      <c r="E213">
        <v>0</v>
      </c>
      <c r="F213">
        <v>0</v>
      </c>
      <c r="G213">
        <v>11.6999999999999</v>
      </c>
      <c r="H213">
        <v>8.5759999999999899</v>
      </c>
      <c r="I213">
        <v>2.2599999999999998</v>
      </c>
      <c r="J213">
        <v>22.461666666666599</v>
      </c>
      <c r="K213">
        <v>3.1910256410256399</v>
      </c>
      <c r="L213">
        <v>33.326153846153801</v>
      </c>
      <c r="M213">
        <v>5.1961538461538401</v>
      </c>
      <c r="N213">
        <v>1600.0357142857099</v>
      </c>
      <c r="O213">
        <v>84.315384615384602</v>
      </c>
      <c r="P213">
        <v>5</v>
      </c>
      <c r="Q213">
        <v>135</v>
      </c>
      <c r="R213">
        <v>7.0594594594594504</v>
      </c>
      <c r="S213">
        <v>2.1657500000000001</v>
      </c>
      <c r="T213">
        <v>6</v>
      </c>
      <c r="U213">
        <v>1.314975</v>
      </c>
      <c r="V213">
        <v>0.1355625</v>
      </c>
      <c r="W213">
        <v>21.435912500000001</v>
      </c>
      <c r="X213">
        <v>2.77812499999999</v>
      </c>
      <c r="Y213">
        <v>58.200174999999902</v>
      </c>
      <c r="Z213">
        <v>4.7825374999999903</v>
      </c>
      <c r="AA213">
        <v>1.12E-2</v>
      </c>
      <c r="AB213">
        <v>6.1249999999999998E-4</v>
      </c>
      <c r="AC213">
        <v>0.151111111111111</v>
      </c>
      <c r="AD213">
        <v>0.151111111111111</v>
      </c>
      <c r="AE213">
        <v>29.158150506666601</v>
      </c>
      <c r="AF213">
        <v>1.7963289599999901</v>
      </c>
      <c r="AG213">
        <v>2.2635333119999999</v>
      </c>
      <c r="AH213">
        <v>8.0099839999999894E-2</v>
      </c>
      <c r="AI213">
        <v>44.997666666666603</v>
      </c>
      <c r="AJ213">
        <v>0.50099764316287099</v>
      </c>
      <c r="AK213">
        <v>0.647992499759246</v>
      </c>
      <c r="AL213">
        <v>3.9920491284733198E-2</v>
      </c>
      <c r="AM213">
        <v>5.0303348588445297E-2</v>
      </c>
      <c r="AN213">
        <v>0.26001348218055698</v>
      </c>
      <c r="AO213">
        <v>1.7800887453423501E-3</v>
      </c>
      <c r="AP213">
        <v>29.158150506666601</v>
      </c>
      <c r="AQ213">
        <v>1.31308422680371</v>
      </c>
      <c r="AR213">
        <v>10.5007874014923</v>
      </c>
      <c r="AS213">
        <v>2.1326401386653799</v>
      </c>
      <c r="AT213">
        <v>0.658799375818096</v>
      </c>
      <c r="AU213">
        <v>88.511724999999998</v>
      </c>
      <c r="AV213">
        <v>43.104662273628101</v>
      </c>
      <c r="AW213">
        <v>1.8930043930385101</v>
      </c>
      <c r="AX213">
        <v>0.130893173334618</v>
      </c>
      <c r="AY213">
        <v>0.48324473319628303</v>
      </c>
      <c r="AZ213">
        <v>1.1992125985076101</v>
      </c>
      <c r="BA213">
        <v>5.7826926001351503E-2</v>
      </c>
      <c r="BB213">
        <v>0.10249680329124899</v>
      </c>
      <c r="BC213">
        <v>0.26901794936061302</v>
      </c>
      <c r="BD213">
        <v>1.8133505050385099</v>
      </c>
      <c r="BE213">
        <v>-7.9653887999997203E-2</v>
      </c>
      <c r="BF213">
        <v>36.091867647412997</v>
      </c>
      <c r="BG213">
        <v>133.24762863868099</v>
      </c>
      <c r="BH213">
        <v>330.66523855908503</v>
      </c>
      <c r="BI213">
        <v>36.091867647412997</v>
      </c>
      <c r="BJ213">
        <v>338.67899257218801</v>
      </c>
      <c r="BK213">
        <v>661.33047711817096</v>
      </c>
      <c r="BL213">
        <v>3.6919017308939801</v>
      </c>
      <c r="BM213">
        <v>9.1617657969214701</v>
      </c>
      <c r="BN213">
        <v>2.4815844149521702</v>
      </c>
      <c r="BO213">
        <v>6513.2967700421405</v>
      </c>
      <c r="BP213">
        <v>848.15888971420702</v>
      </c>
      <c r="BQ213">
        <v>5665.1378803279304</v>
      </c>
      <c r="BR213">
        <v>599.97430211756898</v>
      </c>
      <c r="BS213">
        <v>324.242245513223</v>
      </c>
      <c r="BT213">
        <v>1.85038905454132</v>
      </c>
    </row>
    <row r="214" spans="1:72" x14ac:dyDescent="0.2">
      <c r="A214">
        <v>212</v>
      </c>
      <c r="B214" s="50">
        <v>44946.541666666664</v>
      </c>
      <c r="C214">
        <v>0</v>
      </c>
      <c r="D214">
        <v>0.12</v>
      </c>
      <c r="E214">
        <v>0</v>
      </c>
      <c r="F214">
        <v>0</v>
      </c>
      <c r="G214">
        <v>11.6999999999999</v>
      </c>
      <c r="H214">
        <v>8.5724999999999998</v>
      </c>
      <c r="I214">
        <v>2.2599999999999998</v>
      </c>
      <c r="J214">
        <v>22.49</v>
      </c>
      <c r="K214">
        <v>3.17794871794871</v>
      </c>
      <c r="L214">
        <v>33.317916666666598</v>
      </c>
      <c r="M214">
        <v>5.5551724137931</v>
      </c>
      <c r="N214">
        <v>1600.09375</v>
      </c>
      <c r="O214">
        <v>83.840540540540502</v>
      </c>
      <c r="P214">
        <v>5</v>
      </c>
      <c r="Q214">
        <v>135</v>
      </c>
      <c r="R214">
        <v>7.0781578947368402</v>
      </c>
      <c r="S214">
        <v>0.27975</v>
      </c>
      <c r="T214">
        <v>6</v>
      </c>
      <c r="U214">
        <v>1.3257000000000001</v>
      </c>
      <c r="V214">
        <v>0.14997777777777699</v>
      </c>
      <c r="W214">
        <v>21.4616333333333</v>
      </c>
      <c r="X214">
        <v>2.73156666666666</v>
      </c>
      <c r="Y214">
        <v>58.346277777777701</v>
      </c>
      <c r="Z214">
        <v>4.7136555555555502</v>
      </c>
      <c r="AA214">
        <v>1.01666666666666E-2</v>
      </c>
      <c r="AB214">
        <v>2.9555555555555498E-3</v>
      </c>
      <c r="AC214">
        <v>0.12</v>
      </c>
      <c r="AD214">
        <v>0.12</v>
      </c>
      <c r="AE214">
        <v>29.1837509</v>
      </c>
      <c r="AF214">
        <v>1.79559585</v>
      </c>
      <c r="AG214">
        <v>2.26353187</v>
      </c>
      <c r="AH214">
        <v>8.0067149999999906E-2</v>
      </c>
      <c r="AI214">
        <v>45.022500000000001</v>
      </c>
      <c r="AJ214">
        <v>0.50018187983047502</v>
      </c>
      <c r="AK214">
        <v>0.64820369592981297</v>
      </c>
      <c r="AL214">
        <v>3.9882188905547199E-2</v>
      </c>
      <c r="AM214">
        <v>5.0275570437003703E-2</v>
      </c>
      <c r="AN214">
        <v>0.25987006496751602</v>
      </c>
      <c r="AO214">
        <v>1.7783808095952001E-3</v>
      </c>
      <c r="AP214">
        <v>29.1837509</v>
      </c>
      <c r="AQ214">
        <v>1.2910783728099999</v>
      </c>
      <c r="AR214">
        <v>10.5133872384539</v>
      </c>
      <c r="AS214">
        <v>2.1019241433278499</v>
      </c>
      <c r="AT214">
        <v>0.66309111809126198</v>
      </c>
      <c r="AU214">
        <v>88.578833333333293</v>
      </c>
      <c r="AV214">
        <v>43.090140654591799</v>
      </c>
      <c r="AW214">
        <v>1.93235934540817</v>
      </c>
      <c r="AX214">
        <v>0.16160772667214299</v>
      </c>
      <c r="AY214">
        <v>0.50451747718999096</v>
      </c>
      <c r="AZ214">
        <v>1.18661276154604</v>
      </c>
      <c r="BA214">
        <v>7.1396267405832201E-2</v>
      </c>
      <c r="BB214">
        <v>0.101419894149234</v>
      </c>
      <c r="BC214">
        <v>0.28097496281804701</v>
      </c>
      <c r="BD214">
        <v>1.8527379654081799</v>
      </c>
      <c r="BE214">
        <v>-7.9621379999992498E-2</v>
      </c>
      <c r="BF214">
        <v>56.113793983383097</v>
      </c>
      <c r="BG214">
        <v>175.179679579858</v>
      </c>
      <c r="BH214">
        <v>412.01831998126602</v>
      </c>
      <c r="BI214">
        <v>56.113793983383097</v>
      </c>
      <c r="BJ214">
        <v>462.58694712648202</v>
      </c>
      <c r="BK214">
        <v>824.03663996253204</v>
      </c>
      <c r="BL214">
        <v>3.1218648240347702</v>
      </c>
      <c r="BM214">
        <v>7.34254967866325</v>
      </c>
      <c r="BN214">
        <v>2.3519755314624899</v>
      </c>
      <c r="BO214">
        <v>8898.7933217868394</v>
      </c>
      <c r="BP214">
        <v>1318.6741586095</v>
      </c>
      <c r="BQ214">
        <v>7580.1191631773399</v>
      </c>
      <c r="BR214">
        <v>728.64319019078005</v>
      </c>
      <c r="BS214">
        <v>440.14142953312898</v>
      </c>
      <c r="BT214">
        <v>1.6554751298092301</v>
      </c>
    </row>
    <row r="215" spans="1:72" x14ac:dyDescent="0.2">
      <c r="A215">
        <v>213</v>
      </c>
      <c r="B215" s="50">
        <v>44946.555555555555</v>
      </c>
      <c r="C215">
        <v>0</v>
      </c>
      <c r="D215">
        <v>0.108571428571428</v>
      </c>
      <c r="E215">
        <v>0</v>
      </c>
      <c r="F215">
        <v>0</v>
      </c>
      <c r="G215">
        <v>11.6999999999999</v>
      </c>
      <c r="H215">
        <v>8.5779999999999994</v>
      </c>
      <c r="I215">
        <v>2.262</v>
      </c>
      <c r="J215">
        <v>22.481999999999999</v>
      </c>
      <c r="K215">
        <v>3.1472499999999899</v>
      </c>
      <c r="L215">
        <v>33.325333333333298</v>
      </c>
      <c r="M215">
        <v>5.0133333333333301</v>
      </c>
      <c r="N215">
        <v>1600.3571428571399</v>
      </c>
      <c r="O215">
        <v>84.913888888888906</v>
      </c>
      <c r="P215">
        <v>5</v>
      </c>
      <c r="Q215">
        <v>135</v>
      </c>
      <c r="R215">
        <v>7.0747499999999901</v>
      </c>
      <c r="S215">
        <v>2.1772499999999999</v>
      </c>
      <c r="T215">
        <v>6</v>
      </c>
      <c r="U215">
        <v>1.313925</v>
      </c>
      <c r="V215">
        <v>0.14702499999999999</v>
      </c>
      <c r="W215">
        <v>21.491975</v>
      </c>
      <c r="X215">
        <v>2.7008874999999999</v>
      </c>
      <c r="Y215">
        <v>58.365737500000002</v>
      </c>
      <c r="Z215">
        <v>4.6967625000000002</v>
      </c>
      <c r="AA215">
        <v>1.4875000000000001E-3</v>
      </c>
      <c r="AB215">
        <v>2.5874999999999999E-2</v>
      </c>
      <c r="AC215">
        <v>0.108571428571428</v>
      </c>
      <c r="AD215">
        <v>0.108571428571428</v>
      </c>
      <c r="AE215">
        <v>29.18004552</v>
      </c>
      <c r="AF215">
        <v>1.7967478799999901</v>
      </c>
      <c r="AG215">
        <v>2.2655341359999999</v>
      </c>
      <c r="AH215">
        <v>8.0118519999999901E-2</v>
      </c>
      <c r="AI215">
        <v>45.021999999999998</v>
      </c>
      <c r="AJ215">
        <v>0.49995162864171799</v>
      </c>
      <c r="AK215">
        <v>0.64812859313224602</v>
      </c>
      <c r="AL215">
        <v>3.9908219981342398E-2</v>
      </c>
      <c r="AM215">
        <v>5.0320601839100802E-2</v>
      </c>
      <c r="AN215">
        <v>0.25987295100173202</v>
      </c>
      <c r="AO215">
        <v>1.7795415574607899E-3</v>
      </c>
      <c r="AP215">
        <v>29.18004552</v>
      </c>
      <c r="AQ215">
        <v>1.27657782663534</v>
      </c>
      <c r="AR215">
        <v>10.5282506780706</v>
      </c>
      <c r="AS215">
        <v>2.0943911530810499</v>
      </c>
      <c r="AT215">
        <v>0.656898943663069</v>
      </c>
      <c r="AU215">
        <v>88.569287500000002</v>
      </c>
      <c r="AV215">
        <v>43.079265177787001</v>
      </c>
      <c r="AW215">
        <v>1.9427348222128999</v>
      </c>
      <c r="AX215">
        <v>0.171142982918949</v>
      </c>
      <c r="AY215">
        <v>0.52017005336465205</v>
      </c>
      <c r="AZ215">
        <v>1.17174932192929</v>
      </c>
      <c r="BA215">
        <v>7.5542001420078803E-2</v>
      </c>
      <c r="BB215">
        <v>0.100149514694811</v>
      </c>
      <c r="BC215">
        <v>0.28950642388661202</v>
      </c>
      <c r="BD215">
        <v>1.86306235821289</v>
      </c>
      <c r="BE215">
        <v>-7.9672464000006105E-2</v>
      </c>
      <c r="BF215">
        <v>65.679872830736997</v>
      </c>
      <c r="BG215">
        <v>199.62666521669701</v>
      </c>
      <c r="BH215">
        <v>449.68449854742698</v>
      </c>
      <c r="BI215">
        <v>65.679872830736997</v>
      </c>
      <c r="BJ215">
        <v>530.61307609486903</v>
      </c>
      <c r="BK215">
        <v>899.36899709485499</v>
      </c>
      <c r="BL215">
        <v>3.0393887291949202</v>
      </c>
      <c r="BM215">
        <v>6.8466103718913303</v>
      </c>
      <c r="BN215">
        <v>2.2526274135736699</v>
      </c>
      <c r="BO215">
        <v>10177.336688581599</v>
      </c>
      <c r="BP215">
        <v>1543.47701152231</v>
      </c>
      <c r="BQ215">
        <v>8633.8596770592903</v>
      </c>
      <c r="BR215">
        <v>787.71321328260206</v>
      </c>
      <c r="BS215">
        <v>504.34112696257398</v>
      </c>
      <c r="BT215">
        <v>1.5618659101363599</v>
      </c>
    </row>
    <row r="216" spans="1:72" x14ac:dyDescent="0.2">
      <c r="A216">
        <v>214</v>
      </c>
      <c r="B216" s="50">
        <v>44946.569444444445</v>
      </c>
      <c r="C216">
        <v>0</v>
      </c>
      <c r="D216">
        <v>0.17777777777777701</v>
      </c>
      <c r="E216">
        <v>0</v>
      </c>
      <c r="F216">
        <v>0</v>
      </c>
      <c r="G216">
        <v>11.6999999999999</v>
      </c>
      <c r="H216">
        <v>8.5549999999999997</v>
      </c>
      <c r="I216">
        <v>2.2549999999999999</v>
      </c>
      <c r="J216">
        <v>22.453333333333301</v>
      </c>
      <c r="K216">
        <v>3.133</v>
      </c>
      <c r="L216">
        <v>33.303333333333299</v>
      </c>
      <c r="M216">
        <v>5.5861111111110997</v>
      </c>
      <c r="N216">
        <v>1599.9629629629601</v>
      </c>
      <c r="O216">
        <v>85.3333333333333</v>
      </c>
      <c r="P216">
        <v>5</v>
      </c>
      <c r="Q216">
        <v>135</v>
      </c>
      <c r="R216">
        <v>7.0831578947368401</v>
      </c>
      <c r="S216">
        <v>0.33750000000000002</v>
      </c>
      <c r="T216">
        <v>6</v>
      </c>
      <c r="U216">
        <v>1.3505625000000001</v>
      </c>
      <c r="V216">
        <v>0.13751250000000001</v>
      </c>
      <c r="W216">
        <v>21.502487500000001</v>
      </c>
      <c r="X216">
        <v>2.744675</v>
      </c>
      <c r="Y216">
        <v>58.394849999999998</v>
      </c>
      <c r="Z216">
        <v>4.7040625</v>
      </c>
      <c r="AA216">
        <v>1.03749999999999E-2</v>
      </c>
      <c r="AB216">
        <v>2.9125000000000002E-3</v>
      </c>
      <c r="AC216">
        <v>0.17777777777777701</v>
      </c>
      <c r="AD216">
        <v>0.17777777777777701</v>
      </c>
      <c r="AE216">
        <v>29.133419533333299</v>
      </c>
      <c r="AF216">
        <v>1.7919303</v>
      </c>
      <c r="AG216">
        <v>2.25852466</v>
      </c>
      <c r="AH216">
        <v>7.9903699999999994E-2</v>
      </c>
      <c r="AI216">
        <v>44.963333333333303</v>
      </c>
      <c r="AJ216">
        <v>0.49890391932393502</v>
      </c>
      <c r="AK216">
        <v>0.64793727185113703</v>
      </c>
      <c r="AL216">
        <v>3.9853146267328901E-2</v>
      </c>
      <c r="AM216">
        <v>5.02303653347171E-2</v>
      </c>
      <c r="AN216">
        <v>0.26021202461264697</v>
      </c>
      <c r="AO216">
        <v>1.77708577359329E-3</v>
      </c>
      <c r="AP216">
        <v>29.133419533333299</v>
      </c>
      <c r="AQ216">
        <v>1.29727404281754</v>
      </c>
      <c r="AR216">
        <v>10.533400425139201</v>
      </c>
      <c r="AS216">
        <v>2.0976463858967298</v>
      </c>
      <c r="AT216">
        <v>0.67380092454193297</v>
      </c>
      <c r="AU216">
        <v>88.696637499999994</v>
      </c>
      <c r="AV216">
        <v>43.061740387186802</v>
      </c>
      <c r="AW216">
        <v>1.90159294614648</v>
      </c>
      <c r="AX216">
        <v>0.160878274103261</v>
      </c>
      <c r="AY216">
        <v>0.49465625718245498</v>
      </c>
      <c r="AZ216">
        <v>1.16659957486076</v>
      </c>
      <c r="BA216">
        <v>7.12315773887814E-2</v>
      </c>
      <c r="BB216">
        <v>9.9709365372715103E-2</v>
      </c>
      <c r="BC216">
        <v>0.27604659465965498</v>
      </c>
      <c r="BD216">
        <v>1.82213410614648</v>
      </c>
      <c r="BE216">
        <v>-7.9458840000003098E-2</v>
      </c>
      <c r="BF216">
        <v>37.705845492951802</v>
      </c>
      <c r="BG216">
        <v>115.935060277137</v>
      </c>
      <c r="BH216">
        <v>273.42177535799198</v>
      </c>
      <c r="BI216">
        <v>37.705845492951802</v>
      </c>
      <c r="BJ216">
        <v>307.28181154017898</v>
      </c>
      <c r="BK216">
        <v>546.84355071598395</v>
      </c>
      <c r="BL216">
        <v>3.0747237931266902</v>
      </c>
      <c r="BM216">
        <v>7.2514426286794498</v>
      </c>
      <c r="BN216">
        <v>2.3584045646277199</v>
      </c>
      <c r="BO216">
        <v>5915.8226812742796</v>
      </c>
      <c r="BP216">
        <v>886.08736908436799</v>
      </c>
      <c r="BQ216">
        <v>5029.7353121899096</v>
      </c>
      <c r="BR216">
        <v>482.74361337796603</v>
      </c>
      <c r="BS216">
        <v>292.19947334299798</v>
      </c>
      <c r="BT216">
        <v>1.65210295506349</v>
      </c>
    </row>
    <row r="217" spans="1:72" x14ac:dyDescent="0.2">
      <c r="A217">
        <v>215</v>
      </c>
      <c r="B217" s="50">
        <v>44946.583333333336</v>
      </c>
      <c r="C217">
        <v>0</v>
      </c>
      <c r="D217">
        <v>0</v>
      </c>
      <c r="E217">
        <v>0</v>
      </c>
      <c r="F217">
        <v>0</v>
      </c>
      <c r="G217">
        <v>11.6999999999999</v>
      </c>
      <c r="H217">
        <v>8.5675000000000008</v>
      </c>
      <c r="I217">
        <v>2.2599999999999998</v>
      </c>
      <c r="J217">
        <v>22.4644444444444</v>
      </c>
      <c r="K217">
        <v>3.0639999999999898</v>
      </c>
      <c r="L217">
        <v>33.3215</v>
      </c>
      <c r="M217">
        <v>5.3319999999999901</v>
      </c>
      <c r="N217">
        <v>1600.25</v>
      </c>
      <c r="O217">
        <v>84.258620689655103</v>
      </c>
      <c r="P217">
        <v>5</v>
      </c>
      <c r="Q217">
        <v>135</v>
      </c>
      <c r="R217">
        <v>7.0848717948717903</v>
      </c>
      <c r="S217">
        <v>1.9505128205128199</v>
      </c>
      <c r="T217">
        <v>6</v>
      </c>
      <c r="U217">
        <v>1.3586874999999901</v>
      </c>
      <c r="V217">
        <v>0.14000000000000001</v>
      </c>
      <c r="W217">
        <v>21.4449875</v>
      </c>
      <c r="X217">
        <v>2.6942499999999998</v>
      </c>
      <c r="Y217">
        <v>58.425525</v>
      </c>
      <c r="Z217">
        <v>4.69665</v>
      </c>
      <c r="AA217">
        <v>1.4224999999999899E-2</v>
      </c>
      <c r="AB217">
        <v>0</v>
      </c>
      <c r="AC217">
        <v>0</v>
      </c>
      <c r="AD217">
        <v>0</v>
      </c>
      <c r="AE217">
        <v>29.1542911444444</v>
      </c>
      <c r="AF217">
        <v>1.79454855</v>
      </c>
      <c r="AG217">
        <v>2.2635298099999899</v>
      </c>
      <c r="AH217">
        <v>8.0020450000000007E-2</v>
      </c>
      <c r="AI217">
        <v>44.9919444444444</v>
      </c>
      <c r="AJ217">
        <v>0.49899921557306398</v>
      </c>
      <c r="AK217">
        <v>0.64798913459816798</v>
      </c>
      <c r="AL217">
        <v>3.9885996752505003E-2</v>
      </c>
      <c r="AM217">
        <v>5.0309668496212198E-2</v>
      </c>
      <c r="AN217">
        <v>0.26004655154317702</v>
      </c>
      <c r="AO217">
        <v>1.7785506047378801E-3</v>
      </c>
      <c r="AP217">
        <v>29.1542911444444</v>
      </c>
      <c r="AQ217">
        <v>1.27344060402822</v>
      </c>
      <c r="AR217">
        <v>10.5052329619819</v>
      </c>
      <c r="AS217">
        <v>2.0943409868219001</v>
      </c>
      <c r="AT217">
        <v>0.67798399670892695</v>
      </c>
      <c r="AU217">
        <v>88.620099999999994</v>
      </c>
      <c r="AV217">
        <v>43.027305697276503</v>
      </c>
      <c r="AW217">
        <v>1.9646387471678799</v>
      </c>
      <c r="AX217">
        <v>0.169188823178094</v>
      </c>
      <c r="AY217">
        <v>0.52110794597177501</v>
      </c>
      <c r="AZ217">
        <v>1.19476703801801</v>
      </c>
      <c r="BA217">
        <v>7.4745568814971602E-2</v>
      </c>
      <c r="BB217">
        <v>0.10211684085624</v>
      </c>
      <c r="BC217">
        <v>0.29038386616610301</v>
      </c>
      <c r="BD217">
        <v>1.88506380716788</v>
      </c>
      <c r="BE217">
        <v>-7.9574939999998096E-2</v>
      </c>
      <c r="BF217" t="s">
        <v>97</v>
      </c>
      <c r="BG217" t="s">
        <v>97</v>
      </c>
      <c r="BH217" t="s">
        <v>97</v>
      </c>
      <c r="BI217" t="s">
        <v>97</v>
      </c>
      <c r="BJ217" t="s">
        <v>97</v>
      </c>
      <c r="BK217" t="s">
        <v>97</v>
      </c>
      <c r="BO217" t="s">
        <v>97</v>
      </c>
      <c r="BP217" t="s">
        <v>97</v>
      </c>
    </row>
    <row r="218" spans="1:72" x14ac:dyDescent="0.2">
      <c r="A218">
        <v>216</v>
      </c>
      <c r="B218" s="50">
        <v>44946.597222222219</v>
      </c>
      <c r="C218">
        <v>0</v>
      </c>
      <c r="D218">
        <v>0</v>
      </c>
      <c r="E218">
        <v>0</v>
      </c>
      <c r="F218">
        <v>0</v>
      </c>
      <c r="G218">
        <v>11.6999999999999</v>
      </c>
      <c r="H218">
        <v>8.5679999999999996</v>
      </c>
      <c r="I218">
        <v>2.2599999999999998</v>
      </c>
      <c r="J218">
        <v>22.463999999999999</v>
      </c>
      <c r="K218">
        <v>3.0554999999999999</v>
      </c>
      <c r="L218">
        <v>33.299285714285702</v>
      </c>
      <c r="M218">
        <v>5.4806451612903198</v>
      </c>
      <c r="N218">
        <v>1600</v>
      </c>
      <c r="O218">
        <v>84.363157894736801</v>
      </c>
      <c r="P218">
        <v>5</v>
      </c>
      <c r="Q218">
        <v>135</v>
      </c>
      <c r="R218">
        <v>7.0887179487179397</v>
      </c>
      <c r="S218">
        <v>0.50824999999999998</v>
      </c>
      <c r="T218">
        <v>6</v>
      </c>
      <c r="U218">
        <v>1.37557777777777</v>
      </c>
      <c r="V218">
        <v>0.15117777777777699</v>
      </c>
      <c r="W218">
        <v>21.470211111111102</v>
      </c>
      <c r="X218">
        <v>2.6439666666666599</v>
      </c>
      <c r="Y218">
        <v>58.363133333333302</v>
      </c>
      <c r="Z218">
        <v>4.7320111111111096</v>
      </c>
      <c r="AA218">
        <v>5.1666666666666597E-3</v>
      </c>
      <c r="AB218">
        <v>9.9555555555555508E-3</v>
      </c>
      <c r="AC218">
        <v>0</v>
      </c>
      <c r="AD218">
        <v>0</v>
      </c>
      <c r="AE218">
        <v>29.154237120000001</v>
      </c>
      <c r="AF218">
        <v>1.7946532799999999</v>
      </c>
      <c r="AG218">
        <v>2.2635300159999998</v>
      </c>
      <c r="AH218">
        <v>8.0025120000000005E-2</v>
      </c>
      <c r="AI218">
        <v>44.991999999999997</v>
      </c>
      <c r="AJ218">
        <v>0.49953173270340701</v>
      </c>
      <c r="AK218">
        <v>0.64798713371266004</v>
      </c>
      <c r="AL218">
        <v>3.9888275248933097E-2</v>
      </c>
      <c r="AM218">
        <v>5.0309610953058297E-2</v>
      </c>
      <c r="AN218">
        <v>0.26004623044096697</v>
      </c>
      <c r="AO218">
        <v>1.7786522048364099E-3</v>
      </c>
      <c r="AP218">
        <v>29.154237120000001</v>
      </c>
      <c r="AQ218">
        <v>1.2496741241646001</v>
      </c>
      <c r="AR218">
        <v>10.517589225228299</v>
      </c>
      <c r="AS218">
        <v>2.11010929494355</v>
      </c>
      <c r="AT218">
        <v>0.68714475080163595</v>
      </c>
      <c r="AU218">
        <v>88.584900000000005</v>
      </c>
      <c r="AV218">
        <v>43.031609764336402</v>
      </c>
      <c r="AW218">
        <v>1.9603902356634999</v>
      </c>
      <c r="AX218">
        <v>0.153420721056441</v>
      </c>
      <c r="AY218">
        <v>0.54497915583539203</v>
      </c>
      <c r="AZ218">
        <v>1.1824107747716599</v>
      </c>
      <c r="BA218">
        <v>6.77794064898503E-2</v>
      </c>
      <c r="BB218">
        <v>0.101060749980484</v>
      </c>
      <c r="BC218">
        <v>0.30366821374844699</v>
      </c>
      <c r="BD218">
        <v>1.8808106516634999</v>
      </c>
      <c r="BE218">
        <v>-7.9579584000000994E-2</v>
      </c>
      <c r="BF218" t="s">
        <v>97</v>
      </c>
      <c r="BG218" t="s">
        <v>97</v>
      </c>
      <c r="BH218" t="s">
        <v>97</v>
      </c>
      <c r="BI218" t="s">
        <v>97</v>
      </c>
      <c r="BJ218" t="s">
        <v>97</v>
      </c>
      <c r="BK218" t="s">
        <v>97</v>
      </c>
      <c r="BO218" t="s">
        <v>97</v>
      </c>
      <c r="BP218" t="s">
        <v>97</v>
      </c>
    </row>
    <row r="219" spans="1:72" x14ac:dyDescent="0.2">
      <c r="A219">
        <v>217</v>
      </c>
      <c r="B219" s="50">
        <v>44946.611111111109</v>
      </c>
      <c r="C219">
        <v>0</v>
      </c>
      <c r="D219">
        <v>4.57142857142857E-2</v>
      </c>
      <c r="E219">
        <v>0</v>
      </c>
      <c r="F219">
        <v>0</v>
      </c>
      <c r="G219">
        <v>11.6999999999999</v>
      </c>
      <c r="H219">
        <v>8.5775000000000006</v>
      </c>
      <c r="I219">
        <v>2.26249999999999</v>
      </c>
      <c r="J219">
        <v>22.47</v>
      </c>
      <c r="K219">
        <v>3.0484615384615301</v>
      </c>
      <c r="L219">
        <v>33.298333333333296</v>
      </c>
      <c r="M219">
        <v>5.1434782608695597</v>
      </c>
      <c r="N219">
        <v>1600.1923076922999</v>
      </c>
      <c r="O219">
        <v>84.751351351351303</v>
      </c>
      <c r="P219">
        <v>5</v>
      </c>
      <c r="Q219">
        <v>135</v>
      </c>
      <c r="R219">
        <v>7.0979999999999999</v>
      </c>
      <c r="S219">
        <v>2.0409999999999999</v>
      </c>
      <c r="T219">
        <v>6</v>
      </c>
      <c r="U219">
        <v>1.41786249999999</v>
      </c>
      <c r="V219">
        <v>0.14107500000000001</v>
      </c>
      <c r="W219">
        <v>21.347887499999999</v>
      </c>
      <c r="X219">
        <v>2.6340249999999998</v>
      </c>
      <c r="Y219">
        <v>58.175087499999997</v>
      </c>
      <c r="Z219">
        <v>4.6720624999999902</v>
      </c>
      <c r="AA219">
        <v>7.3249999999999999E-3</v>
      </c>
      <c r="AB219">
        <v>2.2374999999999999E-3</v>
      </c>
      <c r="AC219">
        <v>4.57142857142857E-2</v>
      </c>
      <c r="AD219">
        <v>4.57142857142857E-2</v>
      </c>
      <c r="AE219">
        <v>29.167655099999902</v>
      </c>
      <c r="AF219">
        <v>1.79664315</v>
      </c>
      <c r="AG219">
        <v>2.2660339299999999</v>
      </c>
      <c r="AH219">
        <v>8.011385E-2</v>
      </c>
      <c r="AI219">
        <v>45.01</v>
      </c>
      <c r="AJ219">
        <v>0.50137707313289304</v>
      </c>
      <c r="AK219">
        <v>0.64802610753165901</v>
      </c>
      <c r="AL219">
        <v>3.9916532992668299E-2</v>
      </c>
      <c r="AM219">
        <v>5.0345121750721998E-2</v>
      </c>
      <c r="AN219">
        <v>0.25994223505887498</v>
      </c>
      <c r="AO219">
        <v>1.7799122417240601E-3</v>
      </c>
      <c r="AP219">
        <v>29.167655099999902</v>
      </c>
      <c r="AQ219">
        <v>1.2449751830845099</v>
      </c>
      <c r="AR219">
        <v>10.4576666894155</v>
      </c>
      <c r="AS219">
        <v>2.0833768721841301</v>
      </c>
      <c r="AT219">
        <v>0.71088375035488705</v>
      </c>
      <c r="AU219">
        <v>88.246924999999905</v>
      </c>
      <c r="AV219">
        <v>42.953673844684197</v>
      </c>
      <c r="AW219">
        <v>2.0563261553158001</v>
      </c>
      <c r="AX219">
        <v>0.182657057815865</v>
      </c>
      <c r="AY219">
        <v>0.55166796691548803</v>
      </c>
      <c r="AZ219">
        <v>1.2423333105844301</v>
      </c>
      <c r="BA219">
        <v>8.0606497280411499E-2</v>
      </c>
      <c r="BB219">
        <v>0.106182334237986</v>
      </c>
      <c r="BC219">
        <v>0.30705483552228402</v>
      </c>
      <c r="BD219">
        <v>1.97665833531579</v>
      </c>
      <c r="BE219">
        <v>-7.9667820000010894E-2</v>
      </c>
      <c r="BF219">
        <v>166.48429748841801</v>
      </c>
      <c r="BG219">
        <v>502.82236567817898</v>
      </c>
      <c r="BH219">
        <v>1132.33504870977</v>
      </c>
      <c r="BI219">
        <v>166.48429748841801</v>
      </c>
      <c r="BJ219">
        <v>1338.6133263331899</v>
      </c>
      <c r="BK219">
        <v>2264.6700974195401</v>
      </c>
      <c r="BL219">
        <v>3.0202389850800002</v>
      </c>
      <c r="BM219">
        <v>6.8014525441268203</v>
      </c>
      <c r="BN219">
        <v>2.2519583972414199</v>
      </c>
      <c r="BO219">
        <v>25680.294888611701</v>
      </c>
      <c r="BP219">
        <v>3912.3809909778402</v>
      </c>
      <c r="BQ219">
        <v>21767.9138976338</v>
      </c>
      <c r="BR219">
        <v>1981.64679168923</v>
      </c>
      <c r="BS219">
        <v>1272.0196073378199</v>
      </c>
      <c r="BT219">
        <v>1.55787440716936</v>
      </c>
    </row>
    <row r="220" spans="1:72" x14ac:dyDescent="0.2">
      <c r="A220">
        <v>218</v>
      </c>
      <c r="B220" s="50">
        <v>44946.625</v>
      </c>
      <c r="C220">
        <v>0</v>
      </c>
      <c r="D220">
        <v>0</v>
      </c>
      <c r="E220">
        <v>0</v>
      </c>
      <c r="F220">
        <v>0</v>
      </c>
      <c r="G220">
        <v>11.6999999999999</v>
      </c>
      <c r="H220">
        <v>8.5939999999999994</v>
      </c>
      <c r="I220">
        <v>2.2659999999999898</v>
      </c>
      <c r="J220">
        <v>22.498750000000001</v>
      </c>
      <c r="K220">
        <v>3.0482499999999999</v>
      </c>
      <c r="L220">
        <v>33.315833333333302</v>
      </c>
      <c r="M220">
        <v>5.3193548387096703</v>
      </c>
      <c r="N220">
        <v>1600</v>
      </c>
      <c r="O220">
        <v>84.817948717948696</v>
      </c>
      <c r="P220">
        <v>5</v>
      </c>
      <c r="Q220">
        <v>135</v>
      </c>
      <c r="R220">
        <v>7.0957499999999998</v>
      </c>
      <c r="S220">
        <v>0.64649999999999996</v>
      </c>
      <c r="T220">
        <v>6</v>
      </c>
      <c r="U220">
        <v>1.36146249999999</v>
      </c>
      <c r="V220">
        <v>0.117362499999999</v>
      </c>
      <c r="W220">
        <v>21.353612499999901</v>
      </c>
      <c r="X220">
        <v>2.6310375000000001</v>
      </c>
      <c r="Y220">
        <v>58.022925000000001</v>
      </c>
      <c r="Z220">
        <v>4.6689625000000001</v>
      </c>
      <c r="AA220">
        <v>1.0375000000000001E-2</v>
      </c>
      <c r="AB220">
        <v>0</v>
      </c>
      <c r="AC220">
        <v>0</v>
      </c>
      <c r="AD220">
        <v>0</v>
      </c>
      <c r="AE220">
        <v>29.209288959999999</v>
      </c>
      <c r="AF220">
        <v>1.80009924</v>
      </c>
      <c r="AG220">
        <v>2.2695407279999902</v>
      </c>
      <c r="AH220">
        <v>8.0267959999999902E-2</v>
      </c>
      <c r="AI220">
        <v>45.058749999999897</v>
      </c>
      <c r="AJ220">
        <v>0.50340945341862697</v>
      </c>
      <c r="AK220">
        <v>0.64824898515826501</v>
      </c>
      <c r="AL220">
        <v>3.9950048325796801E-2</v>
      </c>
      <c r="AM220">
        <v>5.03684795516963E-2</v>
      </c>
      <c r="AN220">
        <v>0.25966099814131499</v>
      </c>
      <c r="AO220">
        <v>1.7814067190057401E-3</v>
      </c>
      <c r="AP220">
        <v>29.209288959999999</v>
      </c>
      <c r="AQ220">
        <v>1.2435631375042799</v>
      </c>
      <c r="AR220">
        <v>10.4604711890081</v>
      </c>
      <c r="AS220">
        <v>2.0819945130432198</v>
      </c>
      <c r="AT220">
        <v>0.68537309297495697</v>
      </c>
      <c r="AU220">
        <v>88.037999999999997</v>
      </c>
      <c r="AV220">
        <v>42.9953177995556</v>
      </c>
      <c r="AW220">
        <v>2.0634322004443102</v>
      </c>
      <c r="AX220">
        <v>0.18754621495677301</v>
      </c>
      <c r="AY220">
        <v>0.55653610249571694</v>
      </c>
      <c r="AZ220">
        <v>1.2395288109918201</v>
      </c>
      <c r="BA220">
        <v>8.2636197113785795E-2</v>
      </c>
      <c r="BB220">
        <v>0.105942633418104</v>
      </c>
      <c r="BC220">
        <v>0.30916967805381501</v>
      </c>
      <c r="BD220">
        <v>1.9836111284443101</v>
      </c>
      <c r="BE220">
        <v>-7.9821072000003795E-2</v>
      </c>
      <c r="BF220" t="s">
        <v>97</v>
      </c>
      <c r="BG220" t="s">
        <v>97</v>
      </c>
      <c r="BH220" t="s">
        <v>97</v>
      </c>
      <c r="BI220" t="s">
        <v>97</v>
      </c>
      <c r="BJ220" t="s">
        <v>97</v>
      </c>
      <c r="BK220" t="s">
        <v>97</v>
      </c>
      <c r="BO220" t="s">
        <v>97</v>
      </c>
      <c r="BP220" t="s">
        <v>97</v>
      </c>
    </row>
    <row r="221" spans="1:72" x14ac:dyDescent="0.2">
      <c r="A221">
        <v>219</v>
      </c>
      <c r="B221" s="50">
        <v>44946.638888888891</v>
      </c>
      <c r="C221">
        <v>0</v>
      </c>
      <c r="D221">
        <v>0</v>
      </c>
      <c r="E221">
        <v>0</v>
      </c>
      <c r="F221">
        <v>0</v>
      </c>
      <c r="G221">
        <v>11.6999999999999</v>
      </c>
      <c r="H221">
        <v>8.58</v>
      </c>
      <c r="I221">
        <v>2.26249999999999</v>
      </c>
      <c r="J221">
        <v>22.498333333333299</v>
      </c>
      <c r="K221">
        <v>3.0637500000000002</v>
      </c>
      <c r="L221">
        <v>33.3258333333333</v>
      </c>
      <c r="M221">
        <v>4.8521739130434698</v>
      </c>
      <c r="N221">
        <v>1600.12</v>
      </c>
      <c r="O221">
        <v>84.119999999999905</v>
      </c>
      <c r="P221">
        <v>5</v>
      </c>
      <c r="Q221">
        <v>135</v>
      </c>
      <c r="R221">
        <v>7.09794871794871</v>
      </c>
      <c r="S221">
        <v>1.33499999999999</v>
      </c>
      <c r="T221">
        <v>6</v>
      </c>
      <c r="U221">
        <v>1.3632555555555499</v>
      </c>
      <c r="V221">
        <v>0.14006666666666601</v>
      </c>
      <c r="W221">
        <v>21.301933333333299</v>
      </c>
      <c r="X221">
        <v>2.6347888888888802</v>
      </c>
      <c r="Y221">
        <v>57.929522222222197</v>
      </c>
      <c r="Z221">
        <v>4.7386555555555496</v>
      </c>
      <c r="AA221">
        <v>5.2555555555555498E-3</v>
      </c>
      <c r="AB221">
        <v>7.4444444444444402E-3</v>
      </c>
      <c r="AC221">
        <v>0</v>
      </c>
      <c r="AD221">
        <v>0</v>
      </c>
      <c r="AE221">
        <v>29.197940533333298</v>
      </c>
      <c r="AF221">
        <v>1.7971668000000001</v>
      </c>
      <c r="AG221">
        <v>2.2660349599999998</v>
      </c>
      <c r="AH221">
        <v>8.0137199999999895E-2</v>
      </c>
      <c r="AI221">
        <v>45.040833333333303</v>
      </c>
      <c r="AJ221">
        <v>0.50402522605533895</v>
      </c>
      <c r="AK221">
        <v>0.64825489167237105</v>
      </c>
      <c r="AL221">
        <v>3.9900833687949798E-2</v>
      </c>
      <c r="AM221">
        <v>5.0310680160594999E-2</v>
      </c>
      <c r="AN221">
        <v>0.25976428796092399</v>
      </c>
      <c r="AO221">
        <v>1.7792121963403501E-3</v>
      </c>
      <c r="AP221">
        <v>29.197940533333298</v>
      </c>
      <c r="AQ221">
        <v>1.24533623611525</v>
      </c>
      <c r="AR221">
        <v>10.435155171215399</v>
      </c>
      <c r="AS221">
        <v>2.1130722009158198</v>
      </c>
      <c r="AT221">
        <v>0.68711518956008499</v>
      </c>
      <c r="AU221">
        <v>87.968155555555498</v>
      </c>
      <c r="AV221">
        <v>42.991504141579803</v>
      </c>
      <c r="AW221">
        <v>2.0493291917534502</v>
      </c>
      <c r="AX221">
        <v>0.15296275908417101</v>
      </c>
      <c r="AY221">
        <v>0.55183056388474505</v>
      </c>
      <c r="AZ221">
        <v>1.26484482878453</v>
      </c>
      <c r="BA221">
        <v>6.7502382701179295E-2</v>
      </c>
      <c r="BB221">
        <v>0.108106395622609</v>
      </c>
      <c r="BC221">
        <v>0.307055841385866</v>
      </c>
      <c r="BD221">
        <v>1.96963815175345</v>
      </c>
      <c r="BE221">
        <v>-7.9691040000000601E-2</v>
      </c>
      <c r="BF221" t="s">
        <v>97</v>
      </c>
      <c r="BG221" t="s">
        <v>97</v>
      </c>
      <c r="BH221" t="s">
        <v>97</v>
      </c>
      <c r="BI221" t="s">
        <v>97</v>
      </c>
      <c r="BJ221" t="s">
        <v>97</v>
      </c>
      <c r="BK221" t="s">
        <v>97</v>
      </c>
      <c r="BO221" t="s">
        <v>97</v>
      </c>
      <c r="BP221" t="s">
        <v>97</v>
      </c>
    </row>
    <row r="222" spans="1:72" x14ac:dyDescent="0.2">
      <c r="A222">
        <v>220</v>
      </c>
      <c r="B222" s="50">
        <v>44946.652777777781</v>
      </c>
      <c r="C222">
        <v>0</v>
      </c>
      <c r="D222">
        <v>0</v>
      </c>
      <c r="E222">
        <v>0</v>
      </c>
      <c r="F222">
        <v>0</v>
      </c>
      <c r="G222">
        <v>11.6999999999999</v>
      </c>
      <c r="H222">
        <v>8.57</v>
      </c>
      <c r="I222">
        <v>2.2559999999999998</v>
      </c>
      <c r="J222">
        <v>22.476363636363601</v>
      </c>
      <c r="K222">
        <v>3.0469999999999899</v>
      </c>
      <c r="L222">
        <v>33.319999999999901</v>
      </c>
      <c r="M222">
        <v>5.7147058823529404</v>
      </c>
      <c r="N222">
        <v>1599.96</v>
      </c>
      <c r="O222">
        <v>83.955555555555506</v>
      </c>
      <c r="P222">
        <v>5</v>
      </c>
      <c r="Q222">
        <v>135</v>
      </c>
      <c r="R222">
        <v>7.0981081081081099</v>
      </c>
      <c r="S222">
        <v>1.8727499999999999</v>
      </c>
      <c r="T222">
        <v>6</v>
      </c>
      <c r="U222">
        <v>1.3562000000000001</v>
      </c>
      <c r="V222">
        <v>0.14785000000000001</v>
      </c>
      <c r="W222">
        <v>21.313400000000001</v>
      </c>
      <c r="X222">
        <v>2.65711249999999</v>
      </c>
      <c r="Y222">
        <v>58.028412500000002</v>
      </c>
      <c r="Z222">
        <v>4.6432874999999996</v>
      </c>
      <c r="AA222">
        <v>1.1849999999999999E-2</v>
      </c>
      <c r="AB222">
        <v>0</v>
      </c>
      <c r="AC222">
        <v>0</v>
      </c>
      <c r="AD222">
        <v>0</v>
      </c>
      <c r="AE222">
        <v>29.168162436363598</v>
      </c>
      <c r="AF222">
        <v>1.7950721999999999</v>
      </c>
      <c r="AG222">
        <v>2.2595308399999898</v>
      </c>
      <c r="AH222">
        <v>8.0043799999999998E-2</v>
      </c>
      <c r="AI222">
        <v>45.002363636363597</v>
      </c>
      <c r="AJ222">
        <v>0.50265311732185702</v>
      </c>
      <c r="AK222">
        <v>0.64814734337186297</v>
      </c>
      <c r="AL222">
        <v>3.98883981851458E-2</v>
      </c>
      <c r="AM222">
        <v>5.0209159195678602E-2</v>
      </c>
      <c r="AN222">
        <v>0.25998634415161997</v>
      </c>
      <c r="AO222">
        <v>1.7786576866669599E-3</v>
      </c>
      <c r="AP222">
        <v>29.168162436363598</v>
      </c>
      <c r="AQ222">
        <v>1.25588751859365</v>
      </c>
      <c r="AR222">
        <v>10.4407723348827</v>
      </c>
      <c r="AS222">
        <v>2.0705454579003701</v>
      </c>
      <c r="AT222">
        <v>0.68169815771190301</v>
      </c>
      <c r="AU222">
        <v>87.998412500000001</v>
      </c>
      <c r="AV222">
        <v>42.935367747740401</v>
      </c>
      <c r="AW222">
        <v>2.0669958886231998</v>
      </c>
      <c r="AX222">
        <v>0.18898538209961999</v>
      </c>
      <c r="AY222">
        <v>0.53918468140634701</v>
      </c>
      <c r="AZ222">
        <v>1.2592276651172201</v>
      </c>
      <c r="BA222">
        <v>8.3639213395122494E-2</v>
      </c>
      <c r="BB222">
        <v>0.107626296163865</v>
      </c>
      <c r="BC222">
        <v>0.30036935640045398</v>
      </c>
      <c r="BD222">
        <v>1.9873977286231901</v>
      </c>
      <c r="BE222">
        <v>-7.9598160000005497E-2</v>
      </c>
      <c r="BF222" t="s">
        <v>97</v>
      </c>
      <c r="BG222" t="s">
        <v>97</v>
      </c>
      <c r="BH222" t="s">
        <v>97</v>
      </c>
      <c r="BI222" t="s">
        <v>97</v>
      </c>
      <c r="BJ222" t="s">
        <v>97</v>
      </c>
      <c r="BK222" t="s">
        <v>97</v>
      </c>
      <c r="BO222" t="s">
        <v>97</v>
      </c>
      <c r="BP222" t="s">
        <v>97</v>
      </c>
    </row>
    <row r="223" spans="1:72" x14ac:dyDescent="0.2">
      <c r="A223">
        <v>221</v>
      </c>
      <c r="B223" s="50">
        <v>44946.666666666664</v>
      </c>
      <c r="C223">
        <v>0</v>
      </c>
      <c r="D223">
        <v>0</v>
      </c>
      <c r="E223">
        <v>0</v>
      </c>
      <c r="F223">
        <v>0</v>
      </c>
      <c r="G223">
        <v>11.6999999999999</v>
      </c>
      <c r="H223">
        <v>8.5724999999999998</v>
      </c>
      <c r="I223">
        <v>2.2574999999999998</v>
      </c>
      <c r="J223">
        <v>22.466999999999999</v>
      </c>
      <c r="K223">
        <v>3.07666666666666</v>
      </c>
      <c r="L223">
        <v>33.2826666666666</v>
      </c>
      <c r="M223">
        <v>4.86666666666666</v>
      </c>
      <c r="N223">
        <v>1600.4642857142801</v>
      </c>
      <c r="O223">
        <v>84.035897435897397</v>
      </c>
      <c r="P223">
        <v>5</v>
      </c>
      <c r="Q223">
        <v>135</v>
      </c>
      <c r="R223">
        <v>7.1</v>
      </c>
      <c r="S223">
        <v>1.2429999999999899</v>
      </c>
      <c r="T223">
        <v>6</v>
      </c>
      <c r="U223">
        <v>1.3449875</v>
      </c>
      <c r="V223">
        <v>0.15181249999999999</v>
      </c>
      <c r="W223">
        <v>21.390374999999999</v>
      </c>
      <c r="X223">
        <v>2.7547250000000001</v>
      </c>
      <c r="Y223">
        <v>58.059550000000002</v>
      </c>
      <c r="Z223">
        <v>4.6676875000000004</v>
      </c>
      <c r="AA223">
        <v>1.055E-2</v>
      </c>
      <c r="AB223">
        <v>2.7625000000000002E-3</v>
      </c>
      <c r="AC223">
        <v>0</v>
      </c>
      <c r="AD223">
        <v>0</v>
      </c>
      <c r="AE223">
        <v>29.160750899999901</v>
      </c>
      <c r="AF223">
        <v>1.79559585</v>
      </c>
      <c r="AG223">
        <v>2.2610318700000001</v>
      </c>
      <c r="AH223">
        <v>8.0067149999999906E-2</v>
      </c>
      <c r="AI223">
        <v>44.9969999999999</v>
      </c>
      <c r="AJ223">
        <v>0.50225588899672802</v>
      </c>
      <c r="AK223">
        <v>0.64805989065937697</v>
      </c>
      <c r="AL223">
        <v>3.9904790319354601E-2</v>
      </c>
      <c r="AM223">
        <v>5.0248502566837799E-2</v>
      </c>
      <c r="AN223">
        <v>0.26001733448896502</v>
      </c>
      <c r="AO223">
        <v>1.77938862590839E-3</v>
      </c>
      <c r="AP223">
        <v>29.160750899999901</v>
      </c>
      <c r="AQ223">
        <v>1.30202418778199</v>
      </c>
      <c r="AR223">
        <v>10.478479995344101</v>
      </c>
      <c r="AS223">
        <v>2.0814259621062399</v>
      </c>
      <c r="AT223">
        <v>0.67552789250198697</v>
      </c>
      <c r="AU223">
        <v>88.217325000000002</v>
      </c>
      <c r="AV223">
        <v>43.022681045232297</v>
      </c>
      <c r="AW223">
        <v>1.9743189547676101</v>
      </c>
      <c r="AX223">
        <v>0.17960590789375999</v>
      </c>
      <c r="AY223">
        <v>0.49357166221799997</v>
      </c>
      <c r="AZ223">
        <v>1.2215200046558401</v>
      </c>
      <c r="BA223">
        <v>7.9435372086887099E-2</v>
      </c>
      <c r="BB223">
        <v>0.104403419201354</v>
      </c>
      <c r="BC223">
        <v>0.27487903929940499</v>
      </c>
      <c r="BD223">
        <v>1.8946975747676</v>
      </c>
      <c r="BE223">
        <v>-7.9621380000008707E-2</v>
      </c>
      <c r="BF223" t="s">
        <v>97</v>
      </c>
      <c r="BG223" t="s">
        <v>97</v>
      </c>
      <c r="BH223" t="s">
        <v>97</v>
      </c>
      <c r="BI223" t="s">
        <v>97</v>
      </c>
      <c r="BJ223" t="s">
        <v>97</v>
      </c>
      <c r="BK223" t="s">
        <v>97</v>
      </c>
      <c r="BO223" t="s">
        <v>97</v>
      </c>
      <c r="BP223" t="s">
        <v>97</v>
      </c>
    </row>
    <row r="224" spans="1:72" x14ac:dyDescent="0.2">
      <c r="A224">
        <v>222</v>
      </c>
      <c r="B224" s="50">
        <v>44946.680555555555</v>
      </c>
      <c r="C224">
        <v>0</v>
      </c>
      <c r="D224">
        <v>0</v>
      </c>
      <c r="E224">
        <v>0</v>
      </c>
      <c r="F224">
        <v>0</v>
      </c>
      <c r="G224">
        <v>11.6999999999999</v>
      </c>
      <c r="H224">
        <v>8.5739999999999998</v>
      </c>
      <c r="I224">
        <v>2.2599999999999998</v>
      </c>
      <c r="J224">
        <v>22.491249999999901</v>
      </c>
      <c r="K224">
        <v>3.0422500000000001</v>
      </c>
      <c r="L224">
        <v>33.308421052631502</v>
      </c>
      <c r="M224">
        <v>5.3034482758620598</v>
      </c>
      <c r="N224">
        <v>1599.94736842105</v>
      </c>
      <c r="O224">
        <v>85.186111111111103</v>
      </c>
      <c r="P224">
        <v>5</v>
      </c>
      <c r="Q224">
        <v>135</v>
      </c>
      <c r="R224">
        <v>7.09578947368421</v>
      </c>
      <c r="S224">
        <v>1.5302499999999899</v>
      </c>
      <c r="T224">
        <v>6</v>
      </c>
      <c r="U224">
        <v>1.36012222222222</v>
      </c>
      <c r="V224">
        <v>0.12543333333333301</v>
      </c>
      <c r="W224">
        <v>21.429044444444401</v>
      </c>
      <c r="X224">
        <v>2.7397555555555502</v>
      </c>
      <c r="Y224">
        <v>58.187233333333303</v>
      </c>
      <c r="Z224">
        <v>4.7465555555555499</v>
      </c>
      <c r="AA224">
        <v>5.1444444444444402E-3</v>
      </c>
      <c r="AB224">
        <v>1.49E-2</v>
      </c>
      <c r="AC224">
        <v>0</v>
      </c>
      <c r="AD224">
        <v>0</v>
      </c>
      <c r="AE224">
        <v>29.186172159999899</v>
      </c>
      <c r="AF224">
        <v>1.7959100400000001</v>
      </c>
      <c r="AG224">
        <v>2.2635324879999899</v>
      </c>
      <c r="AH224">
        <v>8.0081159999999998E-2</v>
      </c>
      <c r="AI224">
        <v>45.0252499999999</v>
      </c>
      <c r="AJ224">
        <v>0.50159064949527798</v>
      </c>
      <c r="AK224">
        <v>0.64821788129993696</v>
      </c>
      <c r="AL224">
        <v>3.9886731111987102E-2</v>
      </c>
      <c r="AM224">
        <v>5.0272513489652997E-2</v>
      </c>
      <c r="AN224">
        <v>0.25985419292508</v>
      </c>
      <c r="AO224">
        <v>1.77858335045335E-3</v>
      </c>
      <c r="AP224">
        <v>29.186172159999899</v>
      </c>
      <c r="AQ224">
        <v>1.2949488612995601</v>
      </c>
      <c r="AR224">
        <v>10.497422954504099</v>
      </c>
      <c r="AS224">
        <v>2.1165949871136198</v>
      </c>
      <c r="AT224">
        <v>0.682224588837406</v>
      </c>
      <c r="AU224">
        <v>88.462711111111105</v>
      </c>
      <c r="AV224">
        <v>43.095138962917297</v>
      </c>
      <c r="AW224">
        <v>1.93011103708264</v>
      </c>
      <c r="AX224">
        <v>0.146937500886372</v>
      </c>
      <c r="AY224">
        <v>0.50096117870043499</v>
      </c>
      <c r="AZ224">
        <v>1.20257704549584</v>
      </c>
      <c r="BA224">
        <v>6.4915127865561306E-2</v>
      </c>
      <c r="BB224">
        <v>0.102784362862892</v>
      </c>
      <c r="BC224">
        <v>0.27894558610543502</v>
      </c>
      <c r="BD224">
        <v>1.85047572508265</v>
      </c>
      <c r="BE224">
        <v>-7.9635311999995295E-2</v>
      </c>
      <c r="BF224" t="s">
        <v>97</v>
      </c>
      <c r="BG224" t="s">
        <v>97</v>
      </c>
      <c r="BH224" t="s">
        <v>97</v>
      </c>
      <c r="BI224" t="s">
        <v>97</v>
      </c>
      <c r="BJ224" t="s">
        <v>97</v>
      </c>
      <c r="BK224" t="s">
        <v>97</v>
      </c>
      <c r="BO224" t="s">
        <v>97</v>
      </c>
      <c r="BP224" t="s">
        <v>97</v>
      </c>
    </row>
    <row r="225" spans="1:72" x14ac:dyDescent="0.2">
      <c r="A225">
        <v>223</v>
      </c>
      <c r="B225" s="50">
        <v>44946.694444444445</v>
      </c>
      <c r="C225">
        <v>0</v>
      </c>
      <c r="D225">
        <v>0</v>
      </c>
      <c r="E225">
        <v>0</v>
      </c>
      <c r="F225">
        <v>0</v>
      </c>
      <c r="G225">
        <v>11.6999999999999</v>
      </c>
      <c r="H225">
        <v>8.5775000000000006</v>
      </c>
      <c r="I225">
        <v>2.2599999999999998</v>
      </c>
      <c r="J225">
        <v>22.492999999999999</v>
      </c>
      <c r="K225">
        <v>3.0824999999999898</v>
      </c>
      <c r="L225">
        <v>33.332000000000001</v>
      </c>
      <c r="M225">
        <v>5.1315789473684204</v>
      </c>
      <c r="N225">
        <v>1599.8518518518499</v>
      </c>
      <c r="O225">
        <v>84.843589743589703</v>
      </c>
      <c r="P225">
        <v>5</v>
      </c>
      <c r="Q225">
        <v>135</v>
      </c>
      <c r="R225">
        <v>7.0981081081081001</v>
      </c>
      <c r="S225">
        <v>0.63824999999999998</v>
      </c>
      <c r="T225">
        <v>6</v>
      </c>
      <c r="U225">
        <v>1.3745750000000001</v>
      </c>
      <c r="V225">
        <v>0.114899999999999</v>
      </c>
      <c r="W225">
        <v>21.410787499999898</v>
      </c>
      <c r="X225">
        <v>2.6850749999999999</v>
      </c>
      <c r="Y225">
        <v>58.128512499999999</v>
      </c>
      <c r="Z225">
        <v>4.7426249999999897</v>
      </c>
      <c r="AA225">
        <v>3.075E-3</v>
      </c>
      <c r="AB225">
        <v>1.50875E-2</v>
      </c>
      <c r="AC225">
        <v>0</v>
      </c>
      <c r="AD225">
        <v>0</v>
      </c>
      <c r="AE225">
        <v>29.190655100000001</v>
      </c>
      <c r="AF225">
        <v>1.79664315</v>
      </c>
      <c r="AG225">
        <v>2.2635339299999999</v>
      </c>
      <c r="AH225">
        <v>8.011385E-2</v>
      </c>
      <c r="AI225">
        <v>45.030499999999897</v>
      </c>
      <c r="AJ225">
        <v>0.50217447246736202</v>
      </c>
      <c r="AK225">
        <v>0.64824186051676003</v>
      </c>
      <c r="AL225">
        <v>3.9898361110802603E-2</v>
      </c>
      <c r="AM225">
        <v>5.0266684358379297E-2</v>
      </c>
      <c r="AN225">
        <v>0.25982389713638498</v>
      </c>
      <c r="AO225">
        <v>1.77910194201707E-3</v>
      </c>
      <c r="AP225">
        <v>29.190655100000001</v>
      </c>
      <c r="AQ225">
        <v>1.2691040288989801</v>
      </c>
      <c r="AR225">
        <v>10.4884794447649</v>
      </c>
      <c r="AS225">
        <v>2.11484226472618</v>
      </c>
      <c r="AT225">
        <v>0.69027647549182503</v>
      </c>
      <c r="AU225">
        <v>88.341575000000006</v>
      </c>
      <c r="AV225">
        <v>43.0630808383901</v>
      </c>
      <c r="AW225">
        <v>1.96741916160985</v>
      </c>
      <c r="AX225">
        <v>0.148691665273815</v>
      </c>
      <c r="AY225">
        <v>0.52753912110101597</v>
      </c>
      <c r="AZ225">
        <v>1.2115205552350199</v>
      </c>
      <c r="BA225">
        <v>6.5690053638301299E-2</v>
      </c>
      <c r="BB225">
        <v>0.10354876540470299</v>
      </c>
      <c r="BC225">
        <v>0.29362487542449101</v>
      </c>
      <c r="BD225">
        <v>1.8877513416098499</v>
      </c>
      <c r="BE225">
        <v>-7.9667819999996503E-2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O225" t="s">
        <v>97</v>
      </c>
      <c r="BP225" t="s">
        <v>97</v>
      </c>
    </row>
    <row r="226" spans="1:72" x14ac:dyDescent="0.2">
      <c r="A226">
        <v>224</v>
      </c>
      <c r="B226" s="50">
        <v>44946.708333333336</v>
      </c>
      <c r="C226">
        <v>0</v>
      </c>
      <c r="D226">
        <v>0</v>
      </c>
      <c r="E226">
        <v>0</v>
      </c>
      <c r="F226">
        <v>0</v>
      </c>
      <c r="G226">
        <v>11.6999999999999</v>
      </c>
      <c r="H226">
        <v>8.5719999999999992</v>
      </c>
      <c r="I226">
        <v>2.2599999999999998</v>
      </c>
      <c r="J226">
        <v>22.479285714285702</v>
      </c>
      <c r="K226">
        <v>3.0342499999999899</v>
      </c>
      <c r="L226">
        <v>33.299333333333301</v>
      </c>
      <c r="M226">
        <v>5.38</v>
      </c>
      <c r="N226">
        <v>1600.2857142857099</v>
      </c>
      <c r="O226">
        <v>85.169230769230694</v>
      </c>
      <c r="P226">
        <v>5</v>
      </c>
      <c r="Q226">
        <v>135</v>
      </c>
      <c r="R226">
        <v>7.0921621621621602</v>
      </c>
      <c r="S226">
        <v>2.0865</v>
      </c>
      <c r="T226">
        <v>6</v>
      </c>
      <c r="U226">
        <v>1.36605</v>
      </c>
      <c r="V226">
        <v>0.111612499999999</v>
      </c>
      <c r="W226">
        <v>21.442224999999901</v>
      </c>
      <c r="X226">
        <v>2.6903999999999999</v>
      </c>
      <c r="Y226">
        <v>58.148037500000001</v>
      </c>
      <c r="Z226">
        <v>4.7657499999999899</v>
      </c>
      <c r="AA226">
        <v>2.5625000000000001E-3</v>
      </c>
      <c r="AB226">
        <v>1.43375E-2</v>
      </c>
      <c r="AC226">
        <v>0</v>
      </c>
      <c r="AD226">
        <v>0</v>
      </c>
      <c r="AE226">
        <v>29.172646194285701</v>
      </c>
      <c r="AF226">
        <v>1.7954911200000001</v>
      </c>
      <c r="AG226">
        <v>2.2635316639999998</v>
      </c>
      <c r="AH226">
        <v>8.0062480000000005E-2</v>
      </c>
      <c r="AI226">
        <v>45.011285714285698</v>
      </c>
      <c r="AJ226">
        <v>0.50169614398913598</v>
      </c>
      <c r="AK226">
        <v>0.64811848253929905</v>
      </c>
      <c r="AL226">
        <v>3.9889798558456702E-2</v>
      </c>
      <c r="AM226">
        <v>5.0288091710332897E-2</v>
      </c>
      <c r="AN226">
        <v>0.25993481000003099</v>
      </c>
      <c r="AO226">
        <v>1.77872013050695E-3</v>
      </c>
      <c r="AP226">
        <v>29.172646194285701</v>
      </c>
      <c r="AQ226">
        <v>1.2716208967532801</v>
      </c>
      <c r="AR226">
        <v>10.5038796990781</v>
      </c>
      <c r="AS226">
        <v>2.1251542179950502</v>
      </c>
      <c r="AT226">
        <v>0.68534201749636003</v>
      </c>
      <c r="AU226">
        <v>88.412462499999904</v>
      </c>
      <c r="AV226">
        <v>43.073301008112097</v>
      </c>
      <c r="AW226">
        <v>1.93798470617353</v>
      </c>
      <c r="AX226">
        <v>0.13837744600494101</v>
      </c>
      <c r="AY226">
        <v>0.52387022324671495</v>
      </c>
      <c r="AZ226">
        <v>1.1961203009218699</v>
      </c>
      <c r="BA226">
        <v>6.1133426232000403E-2</v>
      </c>
      <c r="BB226">
        <v>0.102232504352297</v>
      </c>
      <c r="BC226">
        <v>0.29176987700541501</v>
      </c>
      <c r="BD226">
        <v>1.8583679701735301</v>
      </c>
      <c r="BE226">
        <v>-7.9616735999997301E-2</v>
      </c>
      <c r="BF226" t="s">
        <v>97</v>
      </c>
      <c r="BG226" t="s">
        <v>97</v>
      </c>
      <c r="BH226" t="s">
        <v>97</v>
      </c>
      <c r="BI226" t="s">
        <v>97</v>
      </c>
      <c r="BJ226" t="s">
        <v>97</v>
      </c>
      <c r="BK226" t="s">
        <v>97</v>
      </c>
      <c r="BO226" t="s">
        <v>97</v>
      </c>
      <c r="BP226" t="s">
        <v>97</v>
      </c>
    </row>
    <row r="227" spans="1:72" x14ac:dyDescent="0.2">
      <c r="A227">
        <v>225</v>
      </c>
      <c r="B227" s="50">
        <v>44946.722222222219</v>
      </c>
      <c r="C227">
        <v>0</v>
      </c>
      <c r="D227">
        <v>0.138333333333333</v>
      </c>
      <c r="E227">
        <v>0</v>
      </c>
      <c r="F227">
        <v>0</v>
      </c>
      <c r="G227">
        <v>11.6999999999999</v>
      </c>
      <c r="H227">
        <v>8.5474999999999994</v>
      </c>
      <c r="I227">
        <v>2.2639999999999998</v>
      </c>
      <c r="J227">
        <v>22.452222222222201</v>
      </c>
      <c r="K227">
        <v>3.0939999999999999</v>
      </c>
      <c r="L227">
        <v>33.299499999999902</v>
      </c>
      <c r="M227">
        <v>4.7285714285714198</v>
      </c>
      <c r="N227">
        <v>1599.875</v>
      </c>
      <c r="O227">
        <v>85.969444444444406</v>
      </c>
      <c r="P227">
        <v>5</v>
      </c>
      <c r="Q227">
        <v>135</v>
      </c>
      <c r="R227">
        <v>7.0945714285714203</v>
      </c>
      <c r="S227">
        <v>0.20075000000000001</v>
      </c>
      <c r="T227">
        <v>6</v>
      </c>
      <c r="U227">
        <v>1.359575</v>
      </c>
      <c r="V227">
        <v>0.1061</v>
      </c>
      <c r="W227">
        <v>21.384699999999999</v>
      </c>
      <c r="X227">
        <v>2.6571250000000002</v>
      </c>
      <c r="Y227">
        <v>58.187549999999902</v>
      </c>
      <c r="Z227">
        <v>4.7683624999999896</v>
      </c>
      <c r="AA227">
        <v>0</v>
      </c>
      <c r="AB227">
        <v>2.7162499999999999E-2</v>
      </c>
      <c r="AC227">
        <v>0.138333333333333</v>
      </c>
      <c r="AD227">
        <v>0.138333333333333</v>
      </c>
      <c r="AE227">
        <v>29.126452122222201</v>
      </c>
      <c r="AF227">
        <v>1.7903593499999999</v>
      </c>
      <c r="AG227">
        <v>2.26752157</v>
      </c>
      <c r="AH227">
        <v>7.9833649999999895E-2</v>
      </c>
      <c r="AI227">
        <v>44.963722222222202</v>
      </c>
      <c r="AJ227">
        <v>0.50056158271352202</v>
      </c>
      <c r="AK227">
        <v>0.64777671159589101</v>
      </c>
      <c r="AL227">
        <v>3.9817863413344298E-2</v>
      </c>
      <c r="AM227">
        <v>5.0430023537493797E-2</v>
      </c>
      <c r="AN227">
        <v>0.26020977405241502</v>
      </c>
      <c r="AO227">
        <v>1.77551248104953E-3</v>
      </c>
      <c r="AP227">
        <v>29.126452122222201</v>
      </c>
      <c r="AQ227">
        <v>1.2558934267341499</v>
      </c>
      <c r="AR227">
        <v>10.4756999891977</v>
      </c>
      <c r="AS227">
        <v>2.1263191900130001</v>
      </c>
      <c r="AT227">
        <v>0.68055101381773697</v>
      </c>
      <c r="AU227">
        <v>88.357312499999907</v>
      </c>
      <c r="AV227">
        <v>42.984364728167101</v>
      </c>
      <c r="AW227">
        <v>1.97935749405508</v>
      </c>
      <c r="AX227">
        <v>0.141202379986998</v>
      </c>
      <c r="AY227">
        <v>0.53446592326584397</v>
      </c>
      <c r="AZ227">
        <v>1.2243000108022299</v>
      </c>
      <c r="BA227">
        <v>6.2271681052629597E-2</v>
      </c>
      <c r="BB227">
        <v>0.104641026564293</v>
      </c>
      <c r="BC227">
        <v>0.29852438465263598</v>
      </c>
      <c r="BD227">
        <v>1.89996831405508</v>
      </c>
      <c r="BE227">
        <v>-7.9389180000005694E-2</v>
      </c>
      <c r="BF227">
        <v>42.530837345481302</v>
      </c>
      <c r="BG227">
        <v>160.983711827061</v>
      </c>
      <c r="BH227">
        <v>368.76506349465001</v>
      </c>
      <c r="BI227">
        <v>42.530837345481302</v>
      </c>
      <c r="BJ227">
        <v>407.029098345085</v>
      </c>
      <c r="BK227">
        <v>737.53012698930002</v>
      </c>
      <c r="BL227">
        <v>3.78510562863783</v>
      </c>
      <c r="BM227">
        <v>8.6705338175954996</v>
      </c>
      <c r="BN227">
        <v>2.2906979799968799</v>
      </c>
      <c r="BO227">
        <v>7760.3657486564498</v>
      </c>
      <c r="BP227">
        <v>999.47467761881103</v>
      </c>
      <c r="BQ227">
        <v>6760.8910710376304</v>
      </c>
      <c r="BR227">
        <v>665.22770350198198</v>
      </c>
      <c r="BS227">
        <v>390.01676340689301</v>
      </c>
      <c r="BT227">
        <v>1.7056387466298899</v>
      </c>
    </row>
    <row r="228" spans="1:72" x14ac:dyDescent="0.2">
      <c r="A228">
        <v>226</v>
      </c>
      <c r="B228" s="50">
        <v>44946.736111111109</v>
      </c>
      <c r="C228">
        <v>0</v>
      </c>
      <c r="D228">
        <v>0.13599999999999901</v>
      </c>
      <c r="E228">
        <v>0</v>
      </c>
      <c r="F228">
        <v>0</v>
      </c>
      <c r="G228">
        <v>11.6999999999999</v>
      </c>
      <c r="H228">
        <v>8.5679999999999996</v>
      </c>
      <c r="I228">
        <v>2.2649999999999899</v>
      </c>
      <c r="J228">
        <v>22.471</v>
      </c>
      <c r="K228">
        <v>3.1172499999999999</v>
      </c>
      <c r="L228">
        <v>33.305999999999997</v>
      </c>
      <c r="M228">
        <v>5.4472222222222202</v>
      </c>
      <c r="N228">
        <v>1599.76470588235</v>
      </c>
      <c r="O228">
        <v>85.710526315789394</v>
      </c>
      <c r="P228">
        <v>5</v>
      </c>
      <c r="Q228">
        <v>135</v>
      </c>
      <c r="R228">
        <v>7.06297297297297</v>
      </c>
      <c r="S228">
        <v>2.8182499999999999</v>
      </c>
      <c r="T228">
        <v>6</v>
      </c>
      <c r="U228">
        <v>1.3527222222222199</v>
      </c>
      <c r="V228">
        <v>0.1016</v>
      </c>
      <c r="W228">
        <v>21.403944444444399</v>
      </c>
      <c r="X228">
        <v>2.6958666666666602</v>
      </c>
      <c r="Y228">
        <v>58.240588888888901</v>
      </c>
      <c r="Z228">
        <v>4.7168444444444404</v>
      </c>
      <c r="AA228">
        <v>3.0111111111111098E-3</v>
      </c>
      <c r="AB228">
        <v>2.0033333333333299E-2</v>
      </c>
      <c r="AC228">
        <v>0.13599999999999901</v>
      </c>
      <c r="AD228">
        <v>0.13599999999999901</v>
      </c>
      <c r="AE228">
        <v>29.161237119999999</v>
      </c>
      <c r="AF228">
        <v>1.7946532799999999</v>
      </c>
      <c r="AG228">
        <v>2.2685300159999899</v>
      </c>
      <c r="AH228">
        <v>8.0025120000000005E-2</v>
      </c>
      <c r="AI228">
        <v>45.003999999999998</v>
      </c>
      <c r="AJ228">
        <v>0.50070299212862801</v>
      </c>
      <c r="AK228">
        <v>0.64796989423162399</v>
      </c>
      <c r="AL228">
        <v>3.9877639320949197E-2</v>
      </c>
      <c r="AM228">
        <v>5.0407297484667997E-2</v>
      </c>
      <c r="AN228">
        <v>0.25997689094302701</v>
      </c>
      <c r="AO228">
        <v>1.77817793973869E-3</v>
      </c>
      <c r="AP228">
        <v>29.161237119999999</v>
      </c>
      <c r="AQ228">
        <v>1.2742047235332801</v>
      </c>
      <c r="AR228">
        <v>10.4851272444998</v>
      </c>
      <c r="AS228">
        <v>2.1033461400068498</v>
      </c>
      <c r="AT228">
        <v>0.67731206418555301</v>
      </c>
      <c r="AU228">
        <v>88.409966666666605</v>
      </c>
      <c r="AV228">
        <v>43.023915228040003</v>
      </c>
      <c r="AW228">
        <v>1.9800847719599901</v>
      </c>
      <c r="AX228">
        <v>0.16518387599314399</v>
      </c>
      <c r="AY228">
        <v>0.52044855646671295</v>
      </c>
      <c r="AZ228">
        <v>1.21487275550014</v>
      </c>
      <c r="BA228">
        <v>7.2815380368828397E-2</v>
      </c>
      <c r="BB228">
        <v>0.103835278247875</v>
      </c>
      <c r="BC228">
        <v>0.28999950144504399</v>
      </c>
      <c r="BD228">
        <v>1.9005051879599899</v>
      </c>
      <c r="BE228">
        <v>-7.9579583999995707E-2</v>
      </c>
      <c r="BF228">
        <v>50.607805144958498</v>
      </c>
      <c r="BG228">
        <v>159.45115087828199</v>
      </c>
      <c r="BH228">
        <v>372.20366283705198</v>
      </c>
      <c r="BI228">
        <v>50.607805144958498</v>
      </c>
      <c r="BJ228">
        <v>420.11791204648102</v>
      </c>
      <c r="BK228">
        <v>744.40732567410498</v>
      </c>
      <c r="BL228">
        <v>3.1507225105210201</v>
      </c>
      <c r="BM228">
        <v>7.3546691418632104</v>
      </c>
      <c r="BN228">
        <v>2.3342801904338399</v>
      </c>
      <c r="BO228">
        <v>8073.5875801573102</v>
      </c>
      <c r="BP228">
        <v>1189.28342090652</v>
      </c>
      <c r="BQ228">
        <v>6884.3041592507898</v>
      </c>
      <c r="BR228">
        <v>658.37405692767595</v>
      </c>
      <c r="BS228">
        <v>399.87478998849798</v>
      </c>
      <c r="BT228">
        <v>1.6464505225413499</v>
      </c>
    </row>
    <row r="229" spans="1:72" x14ac:dyDescent="0.2">
      <c r="A229">
        <v>227</v>
      </c>
      <c r="B229" s="50">
        <v>44946.75</v>
      </c>
      <c r="C229">
        <v>0</v>
      </c>
      <c r="D229">
        <v>5.2857142857142797E-2</v>
      </c>
      <c r="E229">
        <v>0</v>
      </c>
      <c r="F229">
        <v>0</v>
      </c>
      <c r="G229">
        <v>11.6999999999999</v>
      </c>
      <c r="H229">
        <v>8.5874999999999897</v>
      </c>
      <c r="I229">
        <v>2.2599999999999998</v>
      </c>
      <c r="J229">
        <v>22.462307692307601</v>
      </c>
      <c r="K229">
        <v>3.1267499999999999</v>
      </c>
      <c r="L229">
        <v>33.292631578947301</v>
      </c>
      <c r="M229">
        <v>4.48823529411764</v>
      </c>
      <c r="N229">
        <v>1600.1071428571399</v>
      </c>
      <c r="O229">
        <v>85.505263157894703</v>
      </c>
      <c r="P229">
        <v>5</v>
      </c>
      <c r="Q229">
        <v>135</v>
      </c>
      <c r="R229">
        <v>7.0674285714285698</v>
      </c>
      <c r="S229">
        <v>4.9499999999999801E-2</v>
      </c>
      <c r="T229">
        <v>6</v>
      </c>
      <c r="U229">
        <v>1.34907499999999</v>
      </c>
      <c r="V229">
        <v>0.10630000000000001</v>
      </c>
      <c r="W229">
        <v>21.386099999999999</v>
      </c>
      <c r="X229">
        <v>2.6950750000000001</v>
      </c>
      <c r="Y229">
        <v>58.220687499999997</v>
      </c>
      <c r="Z229">
        <v>4.7273375</v>
      </c>
      <c r="AA229">
        <v>1.295E-2</v>
      </c>
      <c r="AB229">
        <v>0</v>
      </c>
      <c r="AC229">
        <v>5.2857142857142797E-2</v>
      </c>
      <c r="AD229">
        <v>5.2857142857142797E-2</v>
      </c>
      <c r="AE229">
        <v>29.167771192307601</v>
      </c>
      <c r="AF229">
        <v>1.7987377499999899</v>
      </c>
      <c r="AG229">
        <v>2.26353804999999</v>
      </c>
      <c r="AH229">
        <v>8.0207249999999897E-2</v>
      </c>
      <c r="AI229">
        <v>45.009807692307596</v>
      </c>
      <c r="AJ229">
        <v>0.50098637520052802</v>
      </c>
      <c r="AK229">
        <v>0.64803145553746799</v>
      </c>
      <c r="AL229">
        <v>3.99632400630631E-2</v>
      </c>
      <c r="AM229">
        <v>5.02898849396071E-2</v>
      </c>
      <c r="AN229">
        <v>0.25994334568106903</v>
      </c>
      <c r="AO229">
        <v>1.7819949498186201E-3</v>
      </c>
      <c r="AP229">
        <v>29.167771192307601</v>
      </c>
      <c r="AQ229">
        <v>1.2738305413014199</v>
      </c>
      <c r="AR229">
        <v>10.476385805692001</v>
      </c>
      <c r="AS229">
        <v>2.1080252275111402</v>
      </c>
      <c r="AT229">
        <v>0.67586819412365196</v>
      </c>
      <c r="AU229">
        <v>88.378275000000002</v>
      </c>
      <c r="AV229">
        <v>43.026012766812201</v>
      </c>
      <c r="AW229">
        <v>1.9837949254953999</v>
      </c>
      <c r="AX229">
        <v>0.155512822488859</v>
      </c>
      <c r="AY229">
        <v>0.52490720869857199</v>
      </c>
      <c r="AZ229">
        <v>1.2236141943079699</v>
      </c>
      <c r="BA229">
        <v>6.8703427578281295E-2</v>
      </c>
      <c r="BB229">
        <v>0.104582409769912</v>
      </c>
      <c r="BC229">
        <v>0.29181975454652698</v>
      </c>
      <c r="BD229">
        <v>1.9040342254953999</v>
      </c>
      <c r="BE229">
        <v>-7.9760700000002197E-2</v>
      </c>
      <c r="BF229">
        <v>122.588936646623</v>
      </c>
      <c r="BG229">
        <v>413.77820505518099</v>
      </c>
      <c r="BH229">
        <v>964.56073875628601</v>
      </c>
      <c r="BI229">
        <v>122.588936646623</v>
      </c>
      <c r="BJ229">
        <v>1072.7342834036001</v>
      </c>
      <c r="BK229">
        <v>1929.12147751257</v>
      </c>
      <c r="BL229">
        <v>3.3753307302758002</v>
      </c>
      <c r="BM229">
        <v>7.8682527570717502</v>
      </c>
      <c r="BN229">
        <v>2.33110571550682</v>
      </c>
      <c r="BO229">
        <v>20563.937251729702</v>
      </c>
      <c r="BP229">
        <v>2880.8400111956398</v>
      </c>
      <c r="BQ229">
        <v>17683.097240534102</v>
      </c>
      <c r="BR229">
        <v>1720.72028521331</v>
      </c>
      <c r="BS229">
        <v>1023.69870874495</v>
      </c>
      <c r="BT229">
        <v>1.68088547002554</v>
      </c>
    </row>
    <row r="230" spans="1:72" x14ac:dyDescent="0.2">
      <c r="A230">
        <v>228</v>
      </c>
      <c r="B230" s="50">
        <v>44946.763888888891</v>
      </c>
      <c r="C230">
        <v>0</v>
      </c>
      <c r="D230">
        <v>0.21363636363636301</v>
      </c>
      <c r="E230">
        <v>0</v>
      </c>
      <c r="F230">
        <v>0</v>
      </c>
      <c r="G230">
        <v>11.6999999999999</v>
      </c>
      <c r="H230">
        <v>8.5839999999999996</v>
      </c>
      <c r="I230">
        <v>2.2549999999999999</v>
      </c>
      <c r="J230">
        <v>22.481249999999999</v>
      </c>
      <c r="K230">
        <v>3.07375</v>
      </c>
      <c r="L230">
        <v>33.3004545454545</v>
      </c>
      <c r="M230">
        <v>5.3142857142857096</v>
      </c>
      <c r="N230">
        <v>1600.375</v>
      </c>
      <c r="O230">
        <v>85.672222222222203</v>
      </c>
      <c r="P230">
        <v>5</v>
      </c>
      <c r="Q230">
        <v>135</v>
      </c>
      <c r="R230">
        <v>7.0524324324324299</v>
      </c>
      <c r="S230">
        <v>2.5615000000000001</v>
      </c>
      <c r="T230">
        <v>6</v>
      </c>
      <c r="U230">
        <v>1.3686125</v>
      </c>
      <c r="V230">
        <v>9.1824999999999907E-2</v>
      </c>
      <c r="W230">
        <v>21.4386625</v>
      </c>
      <c r="X230">
        <v>2.6602499999999898</v>
      </c>
      <c r="Y230">
        <v>58.278149999999997</v>
      </c>
      <c r="Z230">
        <v>4.7783625000000001</v>
      </c>
      <c r="AA230">
        <v>1.1025E-2</v>
      </c>
      <c r="AB230">
        <v>3.6749999999999999E-3</v>
      </c>
      <c r="AC230">
        <v>0.21363636363636301</v>
      </c>
      <c r="AD230">
        <v>0.21363636363636301</v>
      </c>
      <c r="AE230">
        <v>29.183980559999998</v>
      </c>
      <c r="AF230">
        <v>1.79800464</v>
      </c>
      <c r="AG230">
        <v>2.258536608</v>
      </c>
      <c r="AH230">
        <v>8.0174559999999895E-2</v>
      </c>
      <c r="AI230">
        <v>45.020249999999997</v>
      </c>
      <c r="AJ230">
        <v>0.50077053852944897</v>
      </c>
      <c r="AK230">
        <v>0.64824119279657499</v>
      </c>
      <c r="AL230">
        <v>3.9937686707648197E-2</v>
      </c>
      <c r="AM230">
        <v>5.01671271927632E-2</v>
      </c>
      <c r="AN230">
        <v>0.259883052626318</v>
      </c>
      <c r="AO230">
        <v>1.78085550391212E-3</v>
      </c>
      <c r="AP230">
        <v>29.183980559999998</v>
      </c>
      <c r="AQ230">
        <v>1.25737046185991</v>
      </c>
      <c r="AR230">
        <v>10.5021345410346</v>
      </c>
      <c r="AS230">
        <v>2.1307784130481902</v>
      </c>
      <c r="AT230">
        <v>0.68536081866313503</v>
      </c>
      <c r="AU230">
        <v>88.524037499999906</v>
      </c>
      <c r="AV230">
        <v>43.074263975942799</v>
      </c>
      <c r="AW230">
        <v>1.94598602405719</v>
      </c>
      <c r="AX230">
        <v>0.12775819495180801</v>
      </c>
      <c r="AY230">
        <v>0.54063417814008097</v>
      </c>
      <c r="AZ230">
        <v>1.1978654589653099</v>
      </c>
      <c r="BA230">
        <v>5.6566802813500801E-2</v>
      </c>
      <c r="BB230">
        <v>0.102381663159428</v>
      </c>
      <c r="BC230">
        <v>0.30068564124510899</v>
      </c>
      <c r="BD230">
        <v>1.8662578320572001</v>
      </c>
      <c r="BE230">
        <v>-7.9728191999994105E-2</v>
      </c>
      <c r="BF230">
        <v>24.917378448047799</v>
      </c>
      <c r="BG230">
        <v>105.442836162072</v>
      </c>
      <c r="BH230">
        <v>233.626241996781</v>
      </c>
      <c r="BI230">
        <v>24.917378448047799</v>
      </c>
      <c r="BJ230">
        <v>260.72042922024002</v>
      </c>
      <c r="BK230">
        <v>467.25248399356201</v>
      </c>
      <c r="BL230">
        <v>4.2316986268005001</v>
      </c>
      <c r="BM230">
        <v>9.3760361863061199</v>
      </c>
      <c r="BN230">
        <v>2.2156672800196802</v>
      </c>
      <c r="BO230">
        <v>4937.7878928939899</v>
      </c>
      <c r="BP230">
        <v>585.55839352912403</v>
      </c>
      <c r="BQ230">
        <v>4352.2294993648602</v>
      </c>
      <c r="BR230">
        <v>424.89294063187998</v>
      </c>
      <c r="BS230">
        <v>250.75347784102101</v>
      </c>
      <c r="BT230">
        <v>1.6944647958233401</v>
      </c>
    </row>
    <row r="231" spans="1:72" x14ac:dyDescent="0.2">
      <c r="A231">
        <v>229</v>
      </c>
      <c r="B231" s="50">
        <v>44946.777777777781</v>
      </c>
      <c r="C231">
        <v>0</v>
      </c>
      <c r="D231">
        <v>0.26944444444444399</v>
      </c>
      <c r="E231">
        <v>0</v>
      </c>
      <c r="F231">
        <v>0</v>
      </c>
      <c r="G231">
        <v>11.6999999999999</v>
      </c>
      <c r="H231">
        <v>8.57</v>
      </c>
      <c r="I231">
        <v>2.2619999999999898</v>
      </c>
      <c r="J231">
        <v>22.449166666666599</v>
      </c>
      <c r="K231">
        <v>3.1139999999999999</v>
      </c>
      <c r="L231">
        <v>33.261578947368399</v>
      </c>
      <c r="M231">
        <v>4.585</v>
      </c>
      <c r="N231">
        <v>1599.8285714285701</v>
      </c>
      <c r="O231">
        <v>85.894117647058806</v>
      </c>
      <c r="P231">
        <v>5</v>
      </c>
      <c r="Q231">
        <v>135</v>
      </c>
      <c r="R231">
        <v>7.0579487179487099</v>
      </c>
      <c r="S231">
        <v>0.21875</v>
      </c>
      <c r="T231">
        <v>6</v>
      </c>
      <c r="U231">
        <v>1.3806375</v>
      </c>
      <c r="V231">
        <v>0.106574999999999</v>
      </c>
      <c r="W231">
        <v>21.392499999999998</v>
      </c>
      <c r="X231">
        <v>2.7028124999999998</v>
      </c>
      <c r="Y231">
        <v>58.325899999999997</v>
      </c>
      <c r="Z231">
        <v>4.7698124999999996</v>
      </c>
      <c r="AA231">
        <v>9.1500000000000001E-3</v>
      </c>
      <c r="AB231">
        <v>5.7999999999999996E-3</v>
      </c>
      <c r="AC231">
        <v>0.26944444444444399</v>
      </c>
      <c r="AD231">
        <v>0.26944444444444399</v>
      </c>
      <c r="AE231">
        <v>29.1409654666666</v>
      </c>
      <c r="AF231">
        <v>1.7950721999999999</v>
      </c>
      <c r="AG231">
        <v>2.2655308399999901</v>
      </c>
      <c r="AH231">
        <v>8.0043799999999998E-2</v>
      </c>
      <c r="AI231">
        <v>44.981166666666603</v>
      </c>
      <c r="AJ231">
        <v>0.499623074254605</v>
      </c>
      <c r="AK231">
        <v>0.64784814681700098</v>
      </c>
      <c r="AL231">
        <v>3.9907195233560698E-2</v>
      </c>
      <c r="AM231">
        <v>5.03662089689388E-2</v>
      </c>
      <c r="AN231">
        <v>0.260108860374897</v>
      </c>
      <c r="AO231">
        <v>1.7794958630834301E-3</v>
      </c>
      <c r="AP231">
        <v>29.1409654666666</v>
      </c>
      <c r="AQ231">
        <v>1.2774876802728099</v>
      </c>
      <c r="AR231">
        <v>10.4795209668086</v>
      </c>
      <c r="AS231">
        <v>2.1269657773530999</v>
      </c>
      <c r="AT231">
        <v>0.68979835218119201</v>
      </c>
      <c r="AU231">
        <v>88.571662500000002</v>
      </c>
      <c r="AV231">
        <v>43.024939891101198</v>
      </c>
      <c r="AW231">
        <v>1.9562267755654099</v>
      </c>
      <c r="AX231">
        <v>0.138565062646894</v>
      </c>
      <c r="AY231">
        <v>0.517584519727182</v>
      </c>
      <c r="AZ231">
        <v>1.22047903319134</v>
      </c>
      <c r="BA231">
        <v>6.11622937107731E-2</v>
      </c>
      <c r="BB231">
        <v>0.10431444728131101</v>
      </c>
      <c r="BC231">
        <v>0.28833632414739802</v>
      </c>
      <c r="BD231">
        <v>1.8766286155654199</v>
      </c>
      <c r="BE231">
        <v>-7.9598159999997503E-2</v>
      </c>
      <c r="BF231">
        <v>21.427587007251699</v>
      </c>
      <c r="BG231">
        <v>80.038843256780794</v>
      </c>
      <c r="BH231">
        <v>188.73387111206301</v>
      </c>
      <c r="BI231">
        <v>21.427587007251699</v>
      </c>
      <c r="BJ231">
        <v>202.93286052806499</v>
      </c>
      <c r="BK231">
        <v>377.46774222412603</v>
      </c>
      <c r="BL231">
        <v>3.7353176178770502</v>
      </c>
      <c r="BM231">
        <v>8.8079852877596601</v>
      </c>
      <c r="BN231">
        <v>2.3580284700837901</v>
      </c>
      <c r="BO231">
        <v>3881.5245547601899</v>
      </c>
      <c r="BP231">
        <v>503.54829467041498</v>
      </c>
      <c r="BQ231">
        <v>3377.9762600897702</v>
      </c>
      <c r="BR231">
        <v>341.04084431179899</v>
      </c>
      <c r="BS231">
        <v>194.36182572516401</v>
      </c>
      <c r="BT231">
        <v>1.75466989486939</v>
      </c>
    </row>
    <row r="232" spans="1:72" x14ac:dyDescent="0.2">
      <c r="A232">
        <v>230</v>
      </c>
      <c r="B232" s="50">
        <v>44946.791666666664</v>
      </c>
      <c r="C232">
        <v>0</v>
      </c>
      <c r="D232">
        <v>0.29428571428571398</v>
      </c>
      <c r="E232">
        <v>0</v>
      </c>
      <c r="F232">
        <v>0</v>
      </c>
      <c r="G232">
        <v>11.6999999999999</v>
      </c>
      <c r="H232">
        <v>8.5749999999999993</v>
      </c>
      <c r="I232">
        <v>2.2599999999999998</v>
      </c>
      <c r="J232">
        <v>22.476666666666599</v>
      </c>
      <c r="K232">
        <v>3.0376923076922999</v>
      </c>
      <c r="L232">
        <v>33.298124999999999</v>
      </c>
      <c r="M232">
        <v>5.29428571428571</v>
      </c>
      <c r="N232">
        <v>1600.2424242424199</v>
      </c>
      <c r="O232">
        <v>85.3</v>
      </c>
      <c r="P232">
        <v>5</v>
      </c>
      <c r="Q232">
        <v>135</v>
      </c>
      <c r="R232">
        <v>7.0289189189189196</v>
      </c>
      <c r="S232">
        <v>2.5851282051281999</v>
      </c>
      <c r="T232">
        <v>6</v>
      </c>
      <c r="U232">
        <v>1.38747777777777</v>
      </c>
      <c r="V232">
        <v>0.114311111111111</v>
      </c>
      <c r="W232">
        <v>21.407811111111101</v>
      </c>
      <c r="X232">
        <v>2.6960333333333302</v>
      </c>
      <c r="Y232">
        <v>58.237833333333299</v>
      </c>
      <c r="Z232">
        <v>4.8199666666666596</v>
      </c>
      <c r="AA232">
        <v>1.21111111111111E-2</v>
      </c>
      <c r="AB232">
        <v>0</v>
      </c>
      <c r="AC232">
        <v>0.29428571428571398</v>
      </c>
      <c r="AD232">
        <v>0.29428571428571398</v>
      </c>
      <c r="AE232">
        <v>29.172369666666601</v>
      </c>
      <c r="AF232">
        <v>1.7961194999999901</v>
      </c>
      <c r="AG232">
        <v>2.2635329</v>
      </c>
      <c r="AH232">
        <v>8.0090499999999898E-2</v>
      </c>
      <c r="AI232">
        <v>45.011666666666599</v>
      </c>
      <c r="AJ232">
        <v>0.500917839777693</v>
      </c>
      <c r="AK232">
        <v>0.64810685377864996</v>
      </c>
      <c r="AL232">
        <v>3.9903421335209299E-2</v>
      </c>
      <c r="AM232">
        <v>5.0287693560928597E-2</v>
      </c>
      <c r="AN232">
        <v>0.25993261006405699</v>
      </c>
      <c r="AO232">
        <v>1.7793275817380601E-3</v>
      </c>
      <c r="AP232">
        <v>29.172369666666601</v>
      </c>
      <c r="AQ232">
        <v>1.27428349873999</v>
      </c>
      <c r="AR232">
        <v>10.4870214043411</v>
      </c>
      <c r="AS232">
        <v>2.14933063888417</v>
      </c>
      <c r="AT232">
        <v>0.69501237118399894</v>
      </c>
      <c r="AU232">
        <v>88.549122222222195</v>
      </c>
      <c r="AV232">
        <v>43.083005208631903</v>
      </c>
      <c r="AW232">
        <v>1.9286614580346599</v>
      </c>
      <c r="AX232">
        <v>0.114202261115825</v>
      </c>
      <c r="AY232">
        <v>0.52183600126000496</v>
      </c>
      <c r="AZ232">
        <v>1.2129785956588399</v>
      </c>
      <c r="BA232">
        <v>5.0453104134614499E-2</v>
      </c>
      <c r="BB232">
        <v>0.103673384244345</v>
      </c>
      <c r="BC232">
        <v>0.29053523513329998</v>
      </c>
      <c r="BD232">
        <v>1.84901685803467</v>
      </c>
      <c r="BE232">
        <v>-7.9644599999993501E-2</v>
      </c>
      <c r="BF232">
        <v>16.169413992936502</v>
      </c>
      <c r="BG232">
        <v>73.884547103965104</v>
      </c>
      <c r="BH232">
        <v>171.74049695816899</v>
      </c>
      <c r="BI232">
        <v>16.169413992936502</v>
      </c>
      <c r="BJ232">
        <v>180.10792219380301</v>
      </c>
      <c r="BK232">
        <v>343.48099391633798</v>
      </c>
      <c r="BL232">
        <v>4.5694016577373198</v>
      </c>
      <c r="BM232">
        <v>10.6213185606598</v>
      </c>
      <c r="BN232">
        <v>2.32444406428462</v>
      </c>
      <c r="BO232">
        <v>3419.2407169324301</v>
      </c>
      <c r="BP232">
        <v>379.98122883400799</v>
      </c>
      <c r="BQ232">
        <v>3039.2594880984202</v>
      </c>
      <c r="BR232">
        <v>315.99299012834598</v>
      </c>
      <c r="BS232">
        <v>173.640156596628</v>
      </c>
      <c r="BT232">
        <v>1.8198151644288501</v>
      </c>
    </row>
    <row r="233" spans="1:72" x14ac:dyDescent="0.2">
      <c r="A233">
        <v>231</v>
      </c>
      <c r="B233" s="50">
        <v>44946.805555555555</v>
      </c>
      <c r="C233">
        <v>0</v>
      </c>
      <c r="D233">
        <v>0.32</v>
      </c>
      <c r="E233">
        <v>0</v>
      </c>
      <c r="F233">
        <v>0</v>
      </c>
      <c r="G233">
        <v>11.6999999999999</v>
      </c>
      <c r="H233">
        <v>8.5760000000000005</v>
      </c>
      <c r="I233">
        <v>2.258</v>
      </c>
      <c r="J233">
        <v>22.485714285714199</v>
      </c>
      <c r="K233">
        <v>3.09899999999999</v>
      </c>
      <c r="L233">
        <v>33.33</v>
      </c>
      <c r="M233">
        <v>4.5882352941176396</v>
      </c>
      <c r="N233">
        <v>1599.8125</v>
      </c>
      <c r="O233">
        <v>85.513157894736807</v>
      </c>
      <c r="P233">
        <v>5</v>
      </c>
      <c r="Q233">
        <v>135</v>
      </c>
      <c r="R233">
        <v>7.03485714285714</v>
      </c>
      <c r="S233">
        <v>-0.19125</v>
      </c>
      <c r="T233">
        <v>6</v>
      </c>
      <c r="U233">
        <v>1.4021124999999901</v>
      </c>
      <c r="V233">
        <v>0.10464999999999899</v>
      </c>
      <c r="W233">
        <v>21.417874999999999</v>
      </c>
      <c r="X233">
        <v>2.6677749999999998</v>
      </c>
      <c r="Y233">
        <v>58.301074999999997</v>
      </c>
      <c r="Z233">
        <v>4.8483749999999999</v>
      </c>
      <c r="AA233">
        <v>1.2649999999999899E-2</v>
      </c>
      <c r="AB233">
        <v>0</v>
      </c>
      <c r="AC233">
        <v>0.32</v>
      </c>
      <c r="AD233">
        <v>0.32</v>
      </c>
      <c r="AE233">
        <v>29.182198125714201</v>
      </c>
      <c r="AF233">
        <v>1.7963289600000001</v>
      </c>
      <c r="AG233">
        <v>2.2615333120000001</v>
      </c>
      <c r="AH233">
        <v>8.0099840000000005E-2</v>
      </c>
      <c r="AI233">
        <v>45.019714285714201</v>
      </c>
      <c r="AJ233">
        <v>0.500543053892475</v>
      </c>
      <c r="AK233">
        <v>0.64820931426866901</v>
      </c>
      <c r="AL233">
        <v>3.9900940921120197E-2</v>
      </c>
      <c r="AM233">
        <v>5.02342884196764E-2</v>
      </c>
      <c r="AN233">
        <v>0.25988614511737701</v>
      </c>
      <c r="AO233">
        <v>1.7792169779588601E-3</v>
      </c>
      <c r="AP233">
        <v>29.182198125714201</v>
      </c>
      <c r="AQ233">
        <v>1.26092716244275</v>
      </c>
      <c r="AR233">
        <v>10.491951390767101</v>
      </c>
      <c r="AS233">
        <v>2.1619985483233002</v>
      </c>
      <c r="AT233">
        <v>0.70181767265081396</v>
      </c>
      <c r="AU233">
        <v>88.637212500000004</v>
      </c>
      <c r="AV233">
        <v>43.097075227247501</v>
      </c>
      <c r="AW233">
        <v>1.9226390584667501</v>
      </c>
      <c r="AX233">
        <v>9.9534763676694504E-2</v>
      </c>
      <c r="AY233">
        <v>0.53540179755724204</v>
      </c>
      <c r="AZ233">
        <v>1.20804860923281</v>
      </c>
      <c r="BA233">
        <v>4.4012070549016298E-2</v>
      </c>
      <c r="BB233">
        <v>0.103252017883146</v>
      </c>
      <c r="BC233">
        <v>0.29805331288387299</v>
      </c>
      <c r="BD233">
        <v>1.8429851704667499</v>
      </c>
      <c r="BE233">
        <v>-7.96538880000046E-2</v>
      </c>
      <c r="BF233">
        <v>12.9602556870696</v>
      </c>
      <c r="BG233">
        <v>69.713775723599298</v>
      </c>
      <c r="BH233">
        <v>157.29799599385601</v>
      </c>
      <c r="BI233">
        <v>12.9602556870696</v>
      </c>
      <c r="BJ233">
        <v>165.34806282133701</v>
      </c>
      <c r="BK233">
        <v>314.59599198771201</v>
      </c>
      <c r="BL233">
        <v>5.3790432385645301</v>
      </c>
      <c r="BM233">
        <v>12.136951599712001</v>
      </c>
      <c r="BN233">
        <v>2.2563402191485098</v>
      </c>
      <c r="BO233">
        <v>3115.6880653739499</v>
      </c>
      <c r="BP233">
        <v>304.566008646135</v>
      </c>
      <c r="BQ233">
        <v>2811.1220567278101</v>
      </c>
      <c r="BR233">
        <v>292.56355731969302</v>
      </c>
      <c r="BS233">
        <v>160.16396054651</v>
      </c>
      <c r="BT233">
        <v>1.8266503670451899</v>
      </c>
    </row>
    <row r="234" spans="1:72" x14ac:dyDescent="0.2">
      <c r="A234">
        <v>232</v>
      </c>
      <c r="B234" s="50">
        <v>44946.819444444445</v>
      </c>
      <c r="C234">
        <v>0</v>
      </c>
      <c r="D234">
        <v>0.42357142857142799</v>
      </c>
      <c r="E234">
        <v>0</v>
      </c>
      <c r="F234">
        <v>0</v>
      </c>
      <c r="G234">
        <v>11.6999999999999</v>
      </c>
      <c r="H234">
        <v>8.5749999999999993</v>
      </c>
      <c r="I234">
        <v>2.2599999999999998</v>
      </c>
      <c r="J234">
        <v>22.481000000000002</v>
      </c>
      <c r="K234">
        <v>3.0651282051281998</v>
      </c>
      <c r="L234">
        <v>33.317058823529401</v>
      </c>
      <c r="M234">
        <v>4.7238095238095203</v>
      </c>
      <c r="N234">
        <v>1599.8620689655099</v>
      </c>
      <c r="O234">
        <v>85.9</v>
      </c>
      <c r="P234">
        <v>5</v>
      </c>
      <c r="Q234">
        <v>135</v>
      </c>
      <c r="R234">
        <v>7.0264864864864798</v>
      </c>
      <c r="S234">
        <v>3.0889999999999902</v>
      </c>
      <c r="T234">
        <v>6</v>
      </c>
      <c r="U234">
        <v>1.3598625</v>
      </c>
      <c r="V234">
        <v>9.9324999999999997E-2</v>
      </c>
      <c r="W234">
        <v>21.4800875</v>
      </c>
      <c r="X234">
        <v>2.6649874999999899</v>
      </c>
      <c r="Y234">
        <v>58.4388875</v>
      </c>
      <c r="Z234">
        <v>4.8294375</v>
      </c>
      <c r="AA234">
        <v>1.2999999999999999E-2</v>
      </c>
      <c r="AB234">
        <v>0</v>
      </c>
      <c r="AC234">
        <v>0.42357142857142799</v>
      </c>
      <c r="AD234">
        <v>0.42357142857142799</v>
      </c>
      <c r="AE234">
        <v>29.176703</v>
      </c>
      <c r="AF234">
        <v>1.7961194999999901</v>
      </c>
      <c r="AG234">
        <v>2.2635329</v>
      </c>
      <c r="AH234">
        <v>8.0090499999999898E-2</v>
      </c>
      <c r="AI234">
        <v>45.015999999999998</v>
      </c>
      <c r="AJ234">
        <v>0.49926862485190099</v>
      </c>
      <c r="AK234">
        <v>0.64814072774124698</v>
      </c>
      <c r="AL234">
        <v>3.9899580149280203E-2</v>
      </c>
      <c r="AM234">
        <v>5.0282852763461797E-2</v>
      </c>
      <c r="AN234">
        <v>0.25990758841300798</v>
      </c>
      <c r="AO234">
        <v>1.7791562999822201E-3</v>
      </c>
      <c r="AP234">
        <v>29.176703</v>
      </c>
      <c r="AQ234">
        <v>1.25960964711057</v>
      </c>
      <c r="AR234">
        <v>10.522427361230999</v>
      </c>
      <c r="AS234">
        <v>2.1535538947004098</v>
      </c>
      <c r="AT234">
        <v>0.67893668036266897</v>
      </c>
      <c r="AU234">
        <v>88.773262500000001</v>
      </c>
      <c r="AV234">
        <v>43.112293903042001</v>
      </c>
      <c r="AW234">
        <v>1.90370609695799</v>
      </c>
      <c r="AX234">
        <v>0.109979005299582</v>
      </c>
      <c r="AY234">
        <v>0.53650985288942299</v>
      </c>
      <c r="AZ234">
        <v>1.17757263876898</v>
      </c>
      <c r="BA234">
        <v>4.85873235151928E-2</v>
      </c>
      <c r="BB234">
        <v>0.100647234082819</v>
      </c>
      <c r="BC234">
        <v>0.29870498755201003</v>
      </c>
      <c r="BD234">
        <v>1.82406149695799</v>
      </c>
      <c r="BE234">
        <v>-7.9644600000006394E-2</v>
      </c>
      <c r="BF234">
        <v>10.8186205325615</v>
      </c>
      <c r="BG234">
        <v>52.7764048654576</v>
      </c>
      <c r="BH234">
        <v>115.83766823191201</v>
      </c>
      <c r="BI234">
        <v>10.8186205325615</v>
      </c>
      <c r="BJ234">
        <v>127.19005079603799</v>
      </c>
      <c r="BK234">
        <v>231.67533646382401</v>
      </c>
      <c r="BL234">
        <v>4.8782933745215402</v>
      </c>
      <c r="BM234">
        <v>10.7072494023861</v>
      </c>
      <c r="BN234">
        <v>2.1948760725027801</v>
      </c>
      <c r="BO234">
        <v>2396.5395955911699</v>
      </c>
      <c r="BP234">
        <v>254.23758251519499</v>
      </c>
      <c r="BQ234">
        <v>2142.3020130759801</v>
      </c>
      <c r="BR234">
        <v>213.28368155846999</v>
      </c>
      <c r="BS234">
        <v>122.862602583013</v>
      </c>
      <c r="BT234">
        <v>1.7359528210739399</v>
      </c>
    </row>
    <row r="235" spans="1:72" x14ac:dyDescent="0.2">
      <c r="A235">
        <v>233</v>
      </c>
      <c r="B235" s="50">
        <v>44946.833333333336</v>
      </c>
      <c r="C235">
        <v>0</v>
      </c>
      <c r="D235">
        <v>0.40250000000000002</v>
      </c>
      <c r="E235">
        <v>0</v>
      </c>
      <c r="F235">
        <v>0</v>
      </c>
      <c r="G235">
        <v>11.6999999999999</v>
      </c>
      <c r="H235">
        <v>8.5619999999999994</v>
      </c>
      <c r="I235">
        <v>2.26249999999999</v>
      </c>
      <c r="J235">
        <v>22.481111111111101</v>
      </c>
      <c r="K235">
        <v>3.0337499999999902</v>
      </c>
      <c r="L235">
        <v>33.306666666666601</v>
      </c>
      <c r="M235">
        <v>4.8499999999999996</v>
      </c>
      <c r="N235">
        <v>1600.2631578947301</v>
      </c>
      <c r="O235">
        <v>84.938461538461496</v>
      </c>
      <c r="P235">
        <v>5</v>
      </c>
      <c r="Q235">
        <v>135</v>
      </c>
      <c r="R235">
        <v>7.0243589743589698</v>
      </c>
      <c r="S235">
        <v>-0.38274999999999998</v>
      </c>
      <c r="T235">
        <v>6</v>
      </c>
      <c r="U235">
        <v>1.3361666666666601</v>
      </c>
      <c r="V235">
        <v>0.116755555555555</v>
      </c>
      <c r="W235">
        <v>21.5701</v>
      </c>
      <c r="X235">
        <v>2.6505888888888798</v>
      </c>
      <c r="Y235">
        <v>58.400477777777702</v>
      </c>
      <c r="Z235">
        <v>4.7767555555555496</v>
      </c>
      <c r="AA235">
        <v>1.14E-2</v>
      </c>
      <c r="AB235">
        <v>0</v>
      </c>
      <c r="AC235">
        <v>0.40250000000000002</v>
      </c>
      <c r="AD235">
        <v>0.40250000000000002</v>
      </c>
      <c r="AE235">
        <v>29.166663191111098</v>
      </c>
      <c r="AF235">
        <v>1.7933965199999999</v>
      </c>
      <c r="AG235">
        <v>2.2660275439999999</v>
      </c>
      <c r="AH235">
        <v>7.9969079999999998E-2</v>
      </c>
      <c r="AI235">
        <v>45.005611111111101</v>
      </c>
      <c r="AJ235">
        <v>0.49942507837169497</v>
      </c>
      <c r="AK235">
        <v>0.64806726252652402</v>
      </c>
      <c r="AL235">
        <v>3.9848287262946203E-2</v>
      </c>
      <c r="AM235">
        <v>5.0349889448352697E-2</v>
      </c>
      <c r="AN235">
        <v>0.25996758428887201</v>
      </c>
      <c r="AO235">
        <v>1.7768691064447501E-3</v>
      </c>
      <c r="AP235">
        <v>29.166663191111098</v>
      </c>
      <c r="AQ235">
        <v>1.25280412571111</v>
      </c>
      <c r="AR235">
        <v>10.5665216877952</v>
      </c>
      <c r="AS235">
        <v>2.1300618406798901</v>
      </c>
      <c r="AT235">
        <v>0.66731514221764598</v>
      </c>
      <c r="AU235">
        <v>88.734088888888806</v>
      </c>
      <c r="AV235">
        <v>43.116050845297302</v>
      </c>
      <c r="AW235">
        <v>1.88956026581375</v>
      </c>
      <c r="AX235">
        <v>0.13596570332010199</v>
      </c>
      <c r="AY235">
        <v>0.54059239428888595</v>
      </c>
      <c r="AZ235">
        <v>1.13347831220477</v>
      </c>
      <c r="BA235">
        <v>6.0001787568784597E-2</v>
      </c>
      <c r="BB235">
        <v>9.6878488222629996E-2</v>
      </c>
      <c r="BC235">
        <v>0.30143495220392502</v>
      </c>
      <c r="BD235">
        <v>1.81003640981375</v>
      </c>
      <c r="BE235">
        <v>-7.9523855999996396E-2</v>
      </c>
      <c r="BF235">
        <v>14.075124567298399</v>
      </c>
      <c r="BG235">
        <v>55.9619455785596</v>
      </c>
      <c r="BH235">
        <v>117.337299400079</v>
      </c>
      <c r="BI235">
        <v>14.075124567298399</v>
      </c>
      <c r="BJ235">
        <v>140.07414029171599</v>
      </c>
      <c r="BK235">
        <v>234.674598800159</v>
      </c>
      <c r="BL235">
        <v>3.9759467357453699</v>
      </c>
      <c r="BM235">
        <v>8.3365016656901592</v>
      </c>
      <c r="BN235">
        <v>2.09673373909706</v>
      </c>
      <c r="BO235">
        <v>2644.7623382751899</v>
      </c>
      <c r="BP235">
        <v>330.765427331512</v>
      </c>
      <c r="BQ235">
        <v>2313.9969109436802</v>
      </c>
      <c r="BR235">
        <v>210.746887035752</v>
      </c>
      <c r="BS235">
        <v>134.44409046479601</v>
      </c>
      <c r="BT235">
        <v>1.5675429563855301</v>
      </c>
    </row>
    <row r="236" spans="1:72" x14ac:dyDescent="0.2">
      <c r="A236">
        <v>234</v>
      </c>
      <c r="B236" s="50">
        <v>44946.847222222219</v>
      </c>
      <c r="C236">
        <v>0</v>
      </c>
      <c r="D236">
        <v>0.48714285714285699</v>
      </c>
      <c r="E236">
        <v>0</v>
      </c>
      <c r="F236">
        <v>0</v>
      </c>
      <c r="G236">
        <v>11.6999999999999</v>
      </c>
      <c r="H236">
        <v>8.5749999999999993</v>
      </c>
      <c r="I236">
        <v>2.2639999999999998</v>
      </c>
      <c r="J236">
        <v>22.470909090909</v>
      </c>
      <c r="K236">
        <v>3.00075</v>
      </c>
      <c r="L236">
        <v>33.285555555555497</v>
      </c>
      <c r="M236">
        <v>4.9739130434782597</v>
      </c>
      <c r="N236">
        <v>1599.9642857142801</v>
      </c>
      <c r="O236">
        <v>85.810344827586206</v>
      </c>
      <c r="P236">
        <v>5</v>
      </c>
      <c r="Q236">
        <v>135</v>
      </c>
      <c r="R236">
        <v>7.0241025641025603</v>
      </c>
      <c r="S236">
        <v>2.8065000000000002</v>
      </c>
      <c r="T236">
        <v>6</v>
      </c>
      <c r="U236">
        <v>1.3573999999999999</v>
      </c>
      <c r="V236">
        <v>0.122449999999999</v>
      </c>
      <c r="W236">
        <v>21.561549999999901</v>
      </c>
      <c r="X236">
        <v>2.6258499999999998</v>
      </c>
      <c r="Y236">
        <v>58.406775000000003</v>
      </c>
      <c r="Z236">
        <v>4.8793625</v>
      </c>
      <c r="AA236">
        <v>1.3487499999999999E-2</v>
      </c>
      <c r="AB236">
        <v>0</v>
      </c>
      <c r="AC236">
        <v>0.48714285714285699</v>
      </c>
      <c r="AD236">
        <v>0.48714285714285699</v>
      </c>
      <c r="AE236">
        <v>29.166612090908998</v>
      </c>
      <c r="AF236">
        <v>1.7961195000000001</v>
      </c>
      <c r="AG236">
        <v>2.2675329</v>
      </c>
      <c r="AH236">
        <v>8.0090499999999995E-2</v>
      </c>
      <c r="AI236">
        <v>45.009909090908998</v>
      </c>
      <c r="AJ236">
        <v>0.49937035713595002</v>
      </c>
      <c r="AK236">
        <v>0.64800424351001495</v>
      </c>
      <c r="AL236">
        <v>3.9904979509562503E-2</v>
      </c>
      <c r="AM236">
        <v>5.0378526546679597E-2</v>
      </c>
      <c r="AN236">
        <v>0.259942760079093</v>
      </c>
      <c r="AO236">
        <v>1.7793970620610801E-3</v>
      </c>
      <c r="AP236">
        <v>29.166612090908998</v>
      </c>
      <c r="AQ236">
        <v>1.24111125919551</v>
      </c>
      <c r="AR236">
        <v>10.562333308490899</v>
      </c>
      <c r="AS236">
        <v>2.1758165657035899</v>
      </c>
      <c r="AT236">
        <v>0.67784532277633802</v>
      </c>
      <c r="AU236">
        <v>88.830937499999905</v>
      </c>
      <c r="AV236">
        <v>43.145873224299102</v>
      </c>
      <c r="AW236">
        <v>1.8640358666099099</v>
      </c>
      <c r="AX236">
        <v>9.1716334296403301E-2</v>
      </c>
      <c r="AY236">
        <v>0.55500824080448496</v>
      </c>
      <c r="AZ236">
        <v>1.1376666915090199</v>
      </c>
      <c r="BA236">
        <v>4.04476311220901E-2</v>
      </c>
      <c r="BB236">
        <v>9.7236469359745795E-2</v>
      </c>
      <c r="BC236">
        <v>0.30900407283840797</v>
      </c>
      <c r="BD236">
        <v>1.78439126660991</v>
      </c>
      <c r="BE236">
        <v>-7.9644600000002994E-2</v>
      </c>
      <c r="BF236">
        <v>7.8447500009142601</v>
      </c>
      <c r="BG236">
        <v>47.471379345447197</v>
      </c>
      <c r="BH236">
        <v>97.307757093880397</v>
      </c>
      <c r="BI236">
        <v>7.8447500009142601</v>
      </c>
      <c r="BJ236">
        <v>110.632258692722</v>
      </c>
      <c r="BK236">
        <v>194.61551418776</v>
      </c>
      <c r="BL236">
        <v>6.0513565556473603</v>
      </c>
      <c r="BM236">
        <v>12.404188416780601</v>
      </c>
      <c r="BN236">
        <v>2.0498194582840301</v>
      </c>
      <c r="BO236">
        <v>2058.8686532822899</v>
      </c>
      <c r="BP236">
        <v>184.35162502148501</v>
      </c>
      <c r="BQ236">
        <v>1874.5170282608101</v>
      </c>
      <c r="BR236">
        <v>181.27943918620599</v>
      </c>
      <c r="BS236">
        <v>107.494358692357</v>
      </c>
      <c r="BT236">
        <v>1.6864088626736</v>
      </c>
    </row>
    <row r="237" spans="1:72" x14ac:dyDescent="0.2">
      <c r="A237">
        <v>235</v>
      </c>
      <c r="B237" s="50">
        <v>44946.861111111109</v>
      </c>
      <c r="C237">
        <v>0</v>
      </c>
      <c r="D237">
        <v>0.38095238095237999</v>
      </c>
      <c r="E237">
        <v>0</v>
      </c>
      <c r="F237">
        <v>0</v>
      </c>
      <c r="G237">
        <v>11.6999999999999</v>
      </c>
      <c r="H237">
        <v>8.5719999999999992</v>
      </c>
      <c r="I237">
        <v>2.2574999999999998</v>
      </c>
      <c r="J237">
        <v>22.485714285714199</v>
      </c>
      <c r="K237">
        <v>2.91333333333333</v>
      </c>
      <c r="L237">
        <v>33.306818181818102</v>
      </c>
      <c r="M237">
        <v>4.9199999999999902</v>
      </c>
      <c r="N237">
        <v>1600.1</v>
      </c>
      <c r="O237">
        <v>85.481818181818198</v>
      </c>
      <c r="P237">
        <v>5</v>
      </c>
      <c r="Q237">
        <v>135</v>
      </c>
      <c r="R237">
        <v>7.0197500000000002</v>
      </c>
      <c r="S237">
        <v>1.9249999999999899E-2</v>
      </c>
      <c r="T237">
        <v>6</v>
      </c>
      <c r="U237">
        <v>1.32163749999999</v>
      </c>
      <c r="V237">
        <v>0.118587499999999</v>
      </c>
      <c r="W237">
        <v>21.536137499999999</v>
      </c>
      <c r="X237">
        <v>2.6320000000000001</v>
      </c>
      <c r="Y237">
        <v>58.485287499999998</v>
      </c>
      <c r="Z237">
        <v>4.7794374999999896</v>
      </c>
      <c r="AA237">
        <v>9.9124999999999994E-3</v>
      </c>
      <c r="AB237">
        <v>5.8125E-3</v>
      </c>
      <c r="AC237">
        <v>0.38095238095237999</v>
      </c>
      <c r="AD237">
        <v>0.38095238095237999</v>
      </c>
      <c r="AE237">
        <v>29.179074765714201</v>
      </c>
      <c r="AF237">
        <v>1.7954911199999899</v>
      </c>
      <c r="AG237">
        <v>2.2610316639999999</v>
      </c>
      <c r="AH237">
        <v>8.0062479999999894E-2</v>
      </c>
      <c r="AI237">
        <v>45.015214285714201</v>
      </c>
      <c r="AJ237">
        <v>0.49891307733956602</v>
      </c>
      <c r="AK237">
        <v>0.648204728750438</v>
      </c>
      <c r="AL237">
        <v>3.98863172927248E-2</v>
      </c>
      <c r="AM237">
        <v>5.0228166185083398E-2</v>
      </c>
      <c r="AN237">
        <v>0.25991212494823102</v>
      </c>
      <c r="AO237">
        <v>1.77856489789959E-3</v>
      </c>
      <c r="AP237">
        <v>29.179074765714201</v>
      </c>
      <c r="AQ237">
        <v>1.2440180643230101</v>
      </c>
      <c r="AR237">
        <v>10.549884514447699</v>
      </c>
      <c r="AS237">
        <v>2.13125777952447</v>
      </c>
      <c r="AT237">
        <v>0.65938223225237103</v>
      </c>
      <c r="AU237">
        <v>88.754499999999993</v>
      </c>
      <c r="AV237">
        <v>43.104235124009499</v>
      </c>
      <c r="AW237">
        <v>1.91097916170472</v>
      </c>
      <c r="AX237">
        <v>0.12977388447552601</v>
      </c>
      <c r="AY237">
        <v>0.55147305567698202</v>
      </c>
      <c r="AZ237">
        <v>1.15011548555222</v>
      </c>
      <c r="BA237">
        <v>5.7395872221419099E-2</v>
      </c>
      <c r="BB237">
        <v>9.8300468850617106E-2</v>
      </c>
      <c r="BC237">
        <v>0.30714329329402701</v>
      </c>
      <c r="BD237">
        <v>1.8313624257047201</v>
      </c>
      <c r="BE237">
        <v>-7.9616735999993901E-2</v>
      </c>
      <c r="BF237">
        <v>14.1940186145107</v>
      </c>
      <c r="BG237">
        <v>60.317365464669898</v>
      </c>
      <c r="BH237">
        <v>125.793881232274</v>
      </c>
      <c r="BI237">
        <v>14.1940186145107</v>
      </c>
      <c r="BJ237">
        <v>149.022768158361</v>
      </c>
      <c r="BK237">
        <v>251.58776246454801</v>
      </c>
      <c r="BL237">
        <v>4.2494917826165599</v>
      </c>
      <c r="BM237">
        <v>8.8624571130034493</v>
      </c>
      <c r="BN237">
        <v>2.0855334158444898</v>
      </c>
      <c r="BO237">
        <v>2806.2802763724599</v>
      </c>
      <c r="BP237">
        <v>333.55943744100199</v>
      </c>
      <c r="BQ237">
        <v>2472.7208389314501</v>
      </c>
      <c r="BR237">
        <v>227.45793081987901</v>
      </c>
      <c r="BS237">
        <v>143.345160712557</v>
      </c>
      <c r="BT237">
        <v>1.58678486032737</v>
      </c>
    </row>
    <row r="238" spans="1:72" x14ac:dyDescent="0.2">
      <c r="A238">
        <v>236</v>
      </c>
      <c r="B238" s="50">
        <v>44946.875</v>
      </c>
      <c r="C238">
        <v>0</v>
      </c>
      <c r="D238">
        <v>0.45</v>
      </c>
      <c r="E238">
        <v>0</v>
      </c>
      <c r="F238">
        <v>0</v>
      </c>
      <c r="G238">
        <v>11.6999999999999</v>
      </c>
      <c r="H238">
        <v>8.5824999999999996</v>
      </c>
      <c r="I238">
        <v>2.2599999999999998</v>
      </c>
      <c r="J238">
        <v>22.465882352941101</v>
      </c>
      <c r="K238">
        <v>2.92225</v>
      </c>
      <c r="L238">
        <v>33.2882608695652</v>
      </c>
      <c r="M238">
        <v>5.0863636363636298</v>
      </c>
      <c r="N238">
        <v>1599.8235294117601</v>
      </c>
      <c r="O238">
        <v>86.542105263157893</v>
      </c>
      <c r="P238">
        <v>5</v>
      </c>
      <c r="Q238">
        <v>135</v>
      </c>
      <c r="R238">
        <v>7.0209999999999901</v>
      </c>
      <c r="S238">
        <v>2.6960000000000002</v>
      </c>
      <c r="T238">
        <v>6</v>
      </c>
      <c r="U238">
        <v>1.3260624999999999</v>
      </c>
      <c r="V238">
        <v>0.135625</v>
      </c>
      <c r="W238">
        <v>21.543387500000001</v>
      </c>
      <c r="X238">
        <v>2.602525</v>
      </c>
      <c r="Y238">
        <v>58.347637499999998</v>
      </c>
      <c r="Z238">
        <v>4.8332375000000001</v>
      </c>
      <c r="AA238">
        <v>0</v>
      </c>
      <c r="AB238">
        <v>2.2724999999999999E-2</v>
      </c>
      <c r="AC238">
        <v>0.45</v>
      </c>
      <c r="AD238">
        <v>0.45</v>
      </c>
      <c r="AE238">
        <v>29.1674416529411</v>
      </c>
      <c r="AF238">
        <v>1.7976904499999999</v>
      </c>
      <c r="AG238">
        <v>2.2635359899999998</v>
      </c>
      <c r="AH238">
        <v>8.0160549999999997E-2</v>
      </c>
      <c r="AI238">
        <v>45.008382352941098</v>
      </c>
      <c r="AJ238">
        <v>0.49989070513679601</v>
      </c>
      <c r="AK238">
        <v>0.64804465586475701</v>
      </c>
      <c r="AL238">
        <v>3.9941236632391998E-2</v>
      </c>
      <c r="AM238">
        <v>5.0291431765978202E-2</v>
      </c>
      <c r="AN238">
        <v>0.25995157764729998</v>
      </c>
      <c r="AO238">
        <v>1.7810137980833599E-3</v>
      </c>
      <c r="AP238">
        <v>29.1674416529411</v>
      </c>
      <c r="AQ238">
        <v>1.23008666901681</v>
      </c>
      <c r="AR238">
        <v>10.553436064150199</v>
      </c>
      <c r="AS238">
        <v>2.1552483994537801</v>
      </c>
      <c r="AT238">
        <v>0.66288631818046295</v>
      </c>
      <c r="AU238">
        <v>88.652850000000001</v>
      </c>
      <c r="AV238">
        <v>43.106212785562001</v>
      </c>
      <c r="AW238">
        <v>1.9021695673791701</v>
      </c>
      <c r="AX238">
        <v>0.10828759054621</v>
      </c>
      <c r="AY238">
        <v>0.56760378098318298</v>
      </c>
      <c r="AZ238">
        <v>1.1465639358497799</v>
      </c>
      <c r="BA238">
        <v>4.7840012716656999E-2</v>
      </c>
      <c r="BB238">
        <v>9.7996917593998298E-2</v>
      </c>
      <c r="BC238">
        <v>0.31574055532373901</v>
      </c>
      <c r="BD238">
        <v>1.8224553073791701</v>
      </c>
      <c r="BE238">
        <v>-7.9714260000000398E-2</v>
      </c>
      <c r="BF238">
        <v>10.0266287542787</v>
      </c>
      <c r="BG238">
        <v>52.555905646591</v>
      </c>
      <c r="BH238">
        <v>106.16332739349799</v>
      </c>
      <c r="BI238">
        <v>10.0266287542787</v>
      </c>
      <c r="BJ238">
        <v>125.165068801739</v>
      </c>
      <c r="BK238">
        <v>212.32665478699599</v>
      </c>
      <c r="BL238">
        <v>5.2416327496082102</v>
      </c>
      <c r="BM238">
        <v>10.5881378472493</v>
      </c>
      <c r="BN238">
        <v>2.0200075726481899</v>
      </c>
      <c r="BO238">
        <v>2335.2873006661698</v>
      </c>
      <c r="BP238">
        <v>235.62577572555099</v>
      </c>
      <c r="BQ238">
        <v>2099.66152494062</v>
      </c>
      <c r="BR238">
        <v>195.28138590472199</v>
      </c>
      <c r="BS238">
        <v>121.154417300028</v>
      </c>
      <c r="BT238">
        <v>1.61183876128202</v>
      </c>
    </row>
    <row r="239" spans="1:72" x14ac:dyDescent="0.2">
      <c r="A239">
        <v>237</v>
      </c>
      <c r="B239" s="50">
        <v>44946.888888888891</v>
      </c>
      <c r="C239">
        <v>0</v>
      </c>
      <c r="D239">
        <v>0.41030303030303</v>
      </c>
      <c r="E239">
        <v>0</v>
      </c>
      <c r="F239">
        <v>0</v>
      </c>
      <c r="G239">
        <v>11.6999999999999</v>
      </c>
      <c r="H239">
        <v>8.5779999999999994</v>
      </c>
      <c r="I239">
        <v>2.2649999999999899</v>
      </c>
      <c r="J239">
        <v>22.473333333333301</v>
      </c>
      <c r="K239">
        <v>2.8657499999999998</v>
      </c>
      <c r="L239">
        <v>33.308</v>
      </c>
      <c r="M239">
        <v>4.9124999999999899</v>
      </c>
      <c r="N239">
        <v>1599.45454545454</v>
      </c>
      <c r="O239">
        <v>86.427777777777706</v>
      </c>
      <c r="P239">
        <v>5</v>
      </c>
      <c r="Q239">
        <v>135</v>
      </c>
      <c r="R239">
        <v>7.0034210526315803</v>
      </c>
      <c r="S239">
        <v>0.11275</v>
      </c>
      <c r="T239">
        <v>6</v>
      </c>
      <c r="U239">
        <v>1.3709555555555499</v>
      </c>
      <c r="V239">
        <v>0.15725555555555501</v>
      </c>
      <c r="W239">
        <v>21.5275</v>
      </c>
      <c r="X239">
        <v>2.65218888888888</v>
      </c>
      <c r="Y239">
        <v>58.237544444444403</v>
      </c>
      <c r="Z239">
        <v>4.8191333333333297</v>
      </c>
      <c r="AA239">
        <v>0</v>
      </c>
      <c r="AB239">
        <v>1.2122222222222199E-2</v>
      </c>
      <c r="AC239">
        <v>0.41030303030303</v>
      </c>
      <c r="AD239">
        <v>0.41030303030303</v>
      </c>
      <c r="AE239">
        <v>29.171378853333302</v>
      </c>
      <c r="AF239">
        <v>1.7967478799999901</v>
      </c>
      <c r="AG239">
        <v>2.2685341359999902</v>
      </c>
      <c r="AH239">
        <v>8.0118519999999901E-2</v>
      </c>
      <c r="AI239">
        <v>45.0163333333333</v>
      </c>
      <c r="AJ239">
        <v>0.50090331128506405</v>
      </c>
      <c r="AK239">
        <v>0.64801765699857095</v>
      </c>
      <c r="AL239">
        <v>3.9913243637494503E-2</v>
      </c>
      <c r="AM239">
        <v>5.0393578686254603E-2</v>
      </c>
      <c r="AN239">
        <v>0.25990566387015002</v>
      </c>
      <c r="AO239">
        <v>1.7797655665721299E-3</v>
      </c>
      <c r="AP239">
        <v>29.171378853333302</v>
      </c>
      <c r="AQ239">
        <v>1.2535603676955001</v>
      </c>
      <c r="AR239">
        <v>10.545653271612601</v>
      </c>
      <c r="AS239">
        <v>2.1489590369645701</v>
      </c>
      <c r="AT239">
        <v>0.68671617740243296</v>
      </c>
      <c r="AU239">
        <v>88.607322222222194</v>
      </c>
      <c r="AV239">
        <v>43.119551529605999</v>
      </c>
      <c r="AW239">
        <v>1.8967818037272699</v>
      </c>
      <c r="AX239">
        <v>0.119575099035424</v>
      </c>
      <c r="AY239">
        <v>0.54318751230449402</v>
      </c>
      <c r="AZ239">
        <v>1.1543467283873601</v>
      </c>
      <c r="BA239">
        <v>5.27102930204374E-2</v>
      </c>
      <c r="BB239">
        <v>9.8662113537381302E-2</v>
      </c>
      <c r="BC239">
        <v>0.30231704645422702</v>
      </c>
      <c r="BD239">
        <v>1.8171093397272799</v>
      </c>
      <c r="BE239">
        <v>-7.9672463999997903E-2</v>
      </c>
      <c r="BF239">
        <v>12.142966113272401</v>
      </c>
      <c r="BG239">
        <v>55.161213398720797</v>
      </c>
      <c r="BH239">
        <v>117.225018577003</v>
      </c>
      <c r="BI239">
        <v>12.142966113272401</v>
      </c>
      <c r="BJ239">
        <v>134.608359023986</v>
      </c>
      <c r="BK239">
        <v>234.450037154006</v>
      </c>
      <c r="BL239">
        <v>4.5426473963744902</v>
      </c>
      <c r="BM239">
        <v>9.6537384263037698</v>
      </c>
      <c r="BN239">
        <v>2.1251348792795302</v>
      </c>
      <c r="BO239">
        <v>2533.8993748970602</v>
      </c>
      <c r="BP239">
        <v>285.35970366190298</v>
      </c>
      <c r="BQ239">
        <v>2248.5396712351599</v>
      </c>
      <c r="BR239">
        <v>213.80699476144201</v>
      </c>
      <c r="BS239">
        <v>129.751172578677</v>
      </c>
      <c r="BT239">
        <v>1.6478232181816701</v>
      </c>
    </row>
    <row r="240" spans="1:72" x14ac:dyDescent="0.2">
      <c r="A240">
        <v>238</v>
      </c>
      <c r="B240" s="50">
        <v>44946.902777777781</v>
      </c>
      <c r="C240">
        <v>0</v>
      </c>
      <c r="D240">
        <v>0.61703703703703705</v>
      </c>
      <c r="E240">
        <v>0</v>
      </c>
      <c r="F240">
        <v>0</v>
      </c>
      <c r="G240">
        <v>11.6999999999999</v>
      </c>
      <c r="H240">
        <v>8.5724999999999998</v>
      </c>
      <c r="I240">
        <v>2.2619999999999898</v>
      </c>
      <c r="J240">
        <v>22.47</v>
      </c>
      <c r="K240">
        <v>2.8402564102564098</v>
      </c>
      <c r="L240">
        <v>33.313333333333297</v>
      </c>
      <c r="M240">
        <v>4.6500000000000004</v>
      </c>
      <c r="N240">
        <v>1600.06896551724</v>
      </c>
      <c r="O240">
        <v>86.966666666666598</v>
      </c>
      <c r="P240">
        <v>5</v>
      </c>
      <c r="Q240">
        <v>135</v>
      </c>
      <c r="R240">
        <v>7.0074285714285596</v>
      </c>
      <c r="S240">
        <v>2.51974358974359</v>
      </c>
      <c r="T240">
        <v>6</v>
      </c>
      <c r="U240">
        <v>1.3814625</v>
      </c>
      <c r="V240">
        <v>0.148175</v>
      </c>
      <c r="W240">
        <v>21.560625000000002</v>
      </c>
      <c r="X240">
        <v>2.6718250000000001</v>
      </c>
      <c r="Y240">
        <v>58.1439375</v>
      </c>
      <c r="Z240">
        <v>4.7383749999999996</v>
      </c>
      <c r="AA240">
        <v>0</v>
      </c>
      <c r="AB240">
        <v>2.2562499999999999E-2</v>
      </c>
      <c r="AC240">
        <v>0.61703703703703705</v>
      </c>
      <c r="AD240">
        <v>0.61703703703703705</v>
      </c>
      <c r="AE240">
        <v>29.163750899999901</v>
      </c>
      <c r="AF240">
        <v>1.79559585</v>
      </c>
      <c r="AG240">
        <v>2.2655318699999998</v>
      </c>
      <c r="AH240">
        <v>8.0067149999999906E-2</v>
      </c>
      <c r="AI240">
        <v>45.004499999999901</v>
      </c>
      <c r="AJ240">
        <v>0.50157853344555403</v>
      </c>
      <c r="AK240">
        <v>0.64801855147818499</v>
      </c>
      <c r="AL240">
        <v>3.9898140185981402E-2</v>
      </c>
      <c r="AM240">
        <v>5.0340118654801098E-2</v>
      </c>
      <c r="AN240">
        <v>0.25997400259973902</v>
      </c>
      <c r="AO240">
        <v>1.7790920907909201E-3</v>
      </c>
      <c r="AP240">
        <v>29.163750899999901</v>
      </c>
      <c r="AQ240">
        <v>1.26284139996574</v>
      </c>
      <c r="AR240">
        <v>10.5618801797358</v>
      </c>
      <c r="AS240">
        <v>2.1129470949362301</v>
      </c>
      <c r="AT240">
        <v>0.69291193476002899</v>
      </c>
      <c r="AU240">
        <v>88.496224999999995</v>
      </c>
      <c r="AV240">
        <v>43.101419574637802</v>
      </c>
      <c r="AW240">
        <v>1.90308042536218</v>
      </c>
      <c r="AX240">
        <v>0.152584775063769</v>
      </c>
      <c r="AY240">
        <v>0.53275445003425304</v>
      </c>
      <c r="AZ240">
        <v>1.13811982026416</v>
      </c>
      <c r="BA240">
        <v>6.7350531274481498E-2</v>
      </c>
      <c r="BB240">
        <v>9.72751983131762E-2</v>
      </c>
      <c r="BC240">
        <v>0.29670064677095997</v>
      </c>
      <c r="BD240">
        <v>1.82345904536218</v>
      </c>
      <c r="BE240">
        <v>-7.9621379999998895E-2</v>
      </c>
      <c r="BF240">
        <v>10.3035937543061</v>
      </c>
      <c r="BG240">
        <v>35.9753155035134</v>
      </c>
      <c r="BH240">
        <v>76.853829399590694</v>
      </c>
      <c r="BI240">
        <v>10.3035937543061</v>
      </c>
      <c r="BJ240">
        <v>92.557818515639298</v>
      </c>
      <c r="BK240">
        <v>153.70765879918099</v>
      </c>
      <c r="BL240">
        <v>3.4915308543175301</v>
      </c>
      <c r="BM240">
        <v>7.4589343516645599</v>
      </c>
      <c r="BN240">
        <v>2.1362934090761398</v>
      </c>
      <c r="BO240">
        <v>1758.27588010108</v>
      </c>
      <c r="BP240">
        <v>242.13445322619501</v>
      </c>
      <c r="BQ240">
        <v>1516.1414268748899</v>
      </c>
      <c r="BR240">
        <v>136.19154941686099</v>
      </c>
      <c r="BS240">
        <v>88.436381013916801</v>
      </c>
      <c r="BT240">
        <v>1.5399946023959199</v>
      </c>
    </row>
    <row r="241" spans="1:72" x14ac:dyDescent="0.2">
      <c r="A241">
        <v>239</v>
      </c>
      <c r="B241" s="50">
        <v>44946.916666666664</v>
      </c>
      <c r="C241">
        <v>0</v>
      </c>
      <c r="D241">
        <v>0.41558823529411698</v>
      </c>
      <c r="E241">
        <v>0</v>
      </c>
      <c r="F241">
        <v>0</v>
      </c>
      <c r="G241">
        <v>11.6999999999999</v>
      </c>
      <c r="H241">
        <v>8.57</v>
      </c>
      <c r="I241">
        <v>2.26249999999999</v>
      </c>
      <c r="J241">
        <v>22.4385714285714</v>
      </c>
      <c r="K241">
        <v>2.8272499999999998</v>
      </c>
      <c r="L241">
        <v>33.3095454545454</v>
      </c>
      <c r="M241">
        <v>4.87878787878787</v>
      </c>
      <c r="N241">
        <v>1599.7096774193501</v>
      </c>
      <c r="O241">
        <v>86.873529411764693</v>
      </c>
      <c r="P241">
        <v>5</v>
      </c>
      <c r="Q241">
        <v>135</v>
      </c>
      <c r="R241">
        <v>6.9983333333333304</v>
      </c>
      <c r="S241">
        <v>0.05</v>
      </c>
      <c r="T241">
        <v>6</v>
      </c>
      <c r="U241">
        <v>1.3058624999999999</v>
      </c>
      <c r="V241">
        <v>0.1411</v>
      </c>
      <c r="W241">
        <v>21.560700000000001</v>
      </c>
      <c r="X241">
        <v>2.6567875000000001</v>
      </c>
      <c r="Y241">
        <v>58.0667499999999</v>
      </c>
      <c r="Z241">
        <v>4.7800124999999998</v>
      </c>
      <c r="AA241">
        <v>0</v>
      </c>
      <c r="AB241">
        <v>3.2812500000000001E-2</v>
      </c>
      <c r="AC241">
        <v>0.41558823529411698</v>
      </c>
      <c r="AD241">
        <v>0.41558823529411698</v>
      </c>
      <c r="AE241">
        <v>29.130370228571401</v>
      </c>
      <c r="AF241">
        <v>1.7950721999999999</v>
      </c>
      <c r="AG241">
        <v>2.2660308399999902</v>
      </c>
      <c r="AH241">
        <v>8.0043799999999998E-2</v>
      </c>
      <c r="AI241">
        <v>44.971071428571399</v>
      </c>
      <c r="AJ241">
        <v>0.50167040911660099</v>
      </c>
      <c r="AK241">
        <v>0.647757976476941</v>
      </c>
      <c r="AL241">
        <v>3.99161537178662E-2</v>
      </c>
      <c r="AM241">
        <v>5.0388633581905803E-2</v>
      </c>
      <c r="AN241">
        <v>0.26016725037524102</v>
      </c>
      <c r="AO241">
        <v>1.77989532953724E-3</v>
      </c>
      <c r="AP241">
        <v>29.130370228571401</v>
      </c>
      <c r="AQ241">
        <v>1.25573390694057</v>
      </c>
      <c r="AR241">
        <v>10.5619169199051</v>
      </c>
      <c r="AS241">
        <v>2.13151418484899</v>
      </c>
      <c r="AT241">
        <v>0.65511257462502803</v>
      </c>
      <c r="AU241">
        <v>88.370112499999905</v>
      </c>
      <c r="AV241">
        <v>43.079535240266097</v>
      </c>
      <c r="AW241">
        <v>1.8915361883052499</v>
      </c>
      <c r="AX241">
        <v>0.134516655151002</v>
      </c>
      <c r="AY241">
        <v>0.53933829305942704</v>
      </c>
      <c r="AZ241">
        <v>1.1380830800948201</v>
      </c>
      <c r="BA241">
        <v>5.9362234960139697E-2</v>
      </c>
      <c r="BB241">
        <v>9.7272058127763003E-2</v>
      </c>
      <c r="BC241">
        <v>0.300454930481028</v>
      </c>
      <c r="BD241">
        <v>1.81193802830525</v>
      </c>
      <c r="BE241">
        <v>-7.9598160000002999E-2</v>
      </c>
      <c r="BF241">
        <v>13.4865719365832</v>
      </c>
      <c r="BG241">
        <v>54.0737849847267</v>
      </c>
      <c r="BH241">
        <v>114.103635064944</v>
      </c>
      <c r="BI241">
        <v>13.4865719365832</v>
      </c>
      <c r="BJ241">
        <v>135.12071384261901</v>
      </c>
      <c r="BK241">
        <v>228.207270129889</v>
      </c>
      <c r="BL241">
        <v>4.0094536431491496</v>
      </c>
      <c r="BM241">
        <v>8.46053656937322</v>
      </c>
      <c r="BN241">
        <v>2.11014699816507</v>
      </c>
      <c r="BO241">
        <v>2551.9775548508001</v>
      </c>
      <c r="BP241">
        <v>316.93444050970498</v>
      </c>
      <c r="BQ241">
        <v>2235.0431143411001</v>
      </c>
      <c r="BR241">
        <v>205.28009783769801</v>
      </c>
      <c r="BS241">
        <v>129.72608506798599</v>
      </c>
      <c r="BT241">
        <v>1.582411877535</v>
      </c>
    </row>
    <row r="242" spans="1:72" x14ac:dyDescent="0.2">
      <c r="A242">
        <v>240</v>
      </c>
      <c r="B242" s="50">
        <v>44946.930555555555</v>
      </c>
      <c r="C242">
        <v>0</v>
      </c>
      <c r="D242">
        <v>0.41777777777777703</v>
      </c>
      <c r="E242">
        <v>0</v>
      </c>
      <c r="F242">
        <v>0</v>
      </c>
      <c r="G242">
        <v>11.6999999999999</v>
      </c>
      <c r="H242">
        <v>8.5739999999999998</v>
      </c>
      <c r="I242">
        <v>2.2574999999999998</v>
      </c>
      <c r="J242">
        <v>22.482666666666599</v>
      </c>
      <c r="K242">
        <v>2.8809999999999998</v>
      </c>
      <c r="L242">
        <v>33.313913043478202</v>
      </c>
      <c r="M242">
        <v>4.4384615384615396</v>
      </c>
      <c r="N242">
        <v>1600.3636363636299</v>
      </c>
      <c r="O242">
        <v>87.417647058823505</v>
      </c>
      <c r="P242">
        <v>5</v>
      </c>
      <c r="Q242">
        <v>135</v>
      </c>
      <c r="R242">
        <v>6.9914285714285702</v>
      </c>
      <c r="S242">
        <v>2.7244999999999999</v>
      </c>
      <c r="T242">
        <v>6</v>
      </c>
      <c r="U242">
        <v>1.32547777777777</v>
      </c>
      <c r="V242">
        <v>0.12369999999999901</v>
      </c>
      <c r="W242">
        <v>21.582699999999999</v>
      </c>
      <c r="X242">
        <v>2.6279222222222201</v>
      </c>
      <c r="Y242">
        <v>58.186677777777703</v>
      </c>
      <c r="Z242">
        <v>4.9022888888888803</v>
      </c>
      <c r="AA242">
        <v>0</v>
      </c>
      <c r="AB242">
        <v>2.6322222222222202E-2</v>
      </c>
      <c r="AC242">
        <v>0.41777777777777703</v>
      </c>
      <c r="AD242">
        <v>0.41777777777777703</v>
      </c>
      <c r="AE242">
        <v>29.1775888266666</v>
      </c>
      <c r="AF242">
        <v>1.7959100400000001</v>
      </c>
      <c r="AG242">
        <v>2.2610324879999899</v>
      </c>
      <c r="AH242">
        <v>8.0081159999999998E-2</v>
      </c>
      <c r="AI242">
        <v>45.014166666666597</v>
      </c>
      <c r="AJ242">
        <v>0.50144792486863599</v>
      </c>
      <c r="AK242">
        <v>0.64818680400614603</v>
      </c>
      <c r="AL242">
        <v>3.98965519743784E-2</v>
      </c>
      <c r="AM242">
        <v>5.0229353455393602E-2</v>
      </c>
      <c r="AN242">
        <v>0.25991817390821398</v>
      </c>
      <c r="AO242">
        <v>1.7790212710813199E-3</v>
      </c>
      <c r="AP242">
        <v>29.1775888266666</v>
      </c>
      <c r="AQ242">
        <v>1.2420906975988999</v>
      </c>
      <c r="AR242">
        <v>10.572694036243499</v>
      </c>
      <c r="AS242">
        <v>2.1860399538482902</v>
      </c>
      <c r="AT242">
        <v>0.66465808112615798</v>
      </c>
      <c r="AU242">
        <v>88.625066666666598</v>
      </c>
      <c r="AV242">
        <v>43.178413514357402</v>
      </c>
      <c r="AW242">
        <v>1.8357531523091799</v>
      </c>
      <c r="AX242">
        <v>7.4992534151700596E-2</v>
      </c>
      <c r="AY242">
        <v>0.55381934240108999</v>
      </c>
      <c r="AZ242">
        <v>1.1273059637564</v>
      </c>
      <c r="BA242">
        <v>3.3167384612874502E-2</v>
      </c>
      <c r="BB242">
        <v>9.6350937073196793E-2</v>
      </c>
      <c r="BC242">
        <v>0.30837810918473901</v>
      </c>
      <c r="BD242">
        <v>1.7561178403091899</v>
      </c>
      <c r="BE242">
        <v>-7.9635311999994393E-2</v>
      </c>
      <c r="BF242">
        <v>7.4793085922573699</v>
      </c>
      <c r="BG242">
        <v>55.2346418618108</v>
      </c>
      <c r="BH242">
        <v>112.430780959747</v>
      </c>
      <c r="BI242">
        <v>7.4793085922573699</v>
      </c>
      <c r="BJ242">
        <v>125.427900908136</v>
      </c>
      <c r="BK242">
        <v>224.86156191949499</v>
      </c>
      <c r="BL242">
        <v>7.3849930351837703</v>
      </c>
      <c r="BM242">
        <v>15.032242562653</v>
      </c>
      <c r="BN242">
        <v>2.0355120839025802</v>
      </c>
      <c r="BO242">
        <v>2321.45967955676</v>
      </c>
      <c r="BP242">
        <v>175.763751918048</v>
      </c>
      <c r="BQ242">
        <v>2145.6959276387101</v>
      </c>
      <c r="BR242">
        <v>212.146737312657</v>
      </c>
      <c r="BS242">
        <v>122.43617747123299</v>
      </c>
      <c r="BT242">
        <v>1.73271284431026</v>
      </c>
    </row>
    <row r="243" spans="1:72" x14ac:dyDescent="0.2">
      <c r="A243">
        <v>241</v>
      </c>
      <c r="B243" s="50">
        <v>44946.944444444445</v>
      </c>
      <c r="C243">
        <v>0</v>
      </c>
      <c r="D243">
        <v>0.56857142857142795</v>
      </c>
      <c r="E243">
        <v>0</v>
      </c>
      <c r="F243">
        <v>0</v>
      </c>
      <c r="G243">
        <v>11.6999999999999</v>
      </c>
      <c r="H243">
        <v>8.58</v>
      </c>
      <c r="I243">
        <v>2.2599999999999998</v>
      </c>
      <c r="J243">
        <v>22.498571428571399</v>
      </c>
      <c r="K243">
        <v>2.8002500000000001</v>
      </c>
      <c r="L243">
        <v>33.311875000000001</v>
      </c>
      <c r="M243">
        <v>5.0351351351351301</v>
      </c>
      <c r="N243">
        <v>1600.06666666666</v>
      </c>
      <c r="O243">
        <v>88.640540540540499</v>
      </c>
      <c r="P243">
        <v>5</v>
      </c>
      <c r="Q243">
        <v>135</v>
      </c>
      <c r="R243">
        <v>6.9861538461538402</v>
      </c>
      <c r="S243">
        <v>-0.17974999999999899</v>
      </c>
      <c r="T243">
        <v>6</v>
      </c>
      <c r="U243">
        <v>1.2501374999999999</v>
      </c>
      <c r="V243">
        <v>4.1724999999999998E-2</v>
      </c>
      <c r="W243">
        <v>21.572387500000001</v>
      </c>
      <c r="X243">
        <v>2.6641374999999998</v>
      </c>
      <c r="Y243">
        <v>58.062899999999999</v>
      </c>
      <c r="Z243">
        <v>4.8731624999999896</v>
      </c>
      <c r="AA243">
        <v>0</v>
      </c>
      <c r="AB243">
        <v>2.8899999999999999E-2</v>
      </c>
      <c r="AC243">
        <v>0.56857142857142795</v>
      </c>
      <c r="AD243">
        <v>0.56857142857142795</v>
      </c>
      <c r="AE243">
        <v>29.198178628571402</v>
      </c>
      <c r="AF243">
        <v>1.7971668000000001</v>
      </c>
      <c r="AG243">
        <v>2.2635349599999999</v>
      </c>
      <c r="AH243">
        <v>8.0137199999999895E-2</v>
      </c>
      <c r="AI243">
        <v>45.038571428571402</v>
      </c>
      <c r="AJ243">
        <v>0.50287151741596403</v>
      </c>
      <c r="AK243">
        <v>0.648292734481555</v>
      </c>
      <c r="AL243">
        <v>3.9902837567798999E-2</v>
      </c>
      <c r="AM243">
        <v>5.0257698861293498E-2</v>
      </c>
      <c r="AN243">
        <v>0.259777333713959</v>
      </c>
      <c r="AO243">
        <v>1.7793015510514699E-3</v>
      </c>
      <c r="AP243">
        <v>29.198178628571402</v>
      </c>
      <c r="AQ243">
        <v>1.25920789355636</v>
      </c>
      <c r="AR243">
        <v>10.5676422629599</v>
      </c>
      <c r="AS243">
        <v>2.1730518474217702</v>
      </c>
      <c r="AT243">
        <v>0.62865854160360002</v>
      </c>
      <c r="AU243">
        <v>88.422725</v>
      </c>
      <c r="AV243">
        <v>43.198080632509502</v>
      </c>
      <c r="AW243">
        <v>1.8404907960618799</v>
      </c>
      <c r="AX243">
        <v>9.0483112578220296E-2</v>
      </c>
      <c r="AY243">
        <v>0.53795890644363098</v>
      </c>
      <c r="AZ243">
        <v>1.13235773704003</v>
      </c>
      <c r="BA243">
        <v>3.9974250089877199E-2</v>
      </c>
      <c r="BB243">
        <v>9.6782712567524701E-2</v>
      </c>
      <c r="BC243">
        <v>0.29933721591319801</v>
      </c>
      <c r="BD243">
        <v>1.76079975606189</v>
      </c>
      <c r="BE243">
        <v>-7.9691039999995203E-2</v>
      </c>
      <c r="BF243">
        <v>6.6308813656568502</v>
      </c>
      <c r="BG243">
        <v>39.423286694989699</v>
      </c>
      <c r="BH243">
        <v>82.982664984089894</v>
      </c>
      <c r="BI243">
        <v>6.6308813656568502</v>
      </c>
      <c r="BJ243">
        <v>92.108336121293107</v>
      </c>
      <c r="BK243">
        <v>165.96532996817899</v>
      </c>
      <c r="BL243">
        <v>5.9454067296654802</v>
      </c>
      <c r="BM243">
        <v>12.514575424902</v>
      </c>
      <c r="BN243">
        <v>2.1049149358375501</v>
      </c>
      <c r="BO243">
        <v>1719.2692842967499</v>
      </c>
      <c r="BP243">
        <v>155.82571209293599</v>
      </c>
      <c r="BQ243">
        <v>1563.4435722038099</v>
      </c>
      <c r="BR243">
        <v>154.69283164656301</v>
      </c>
      <c r="BS243">
        <v>89.455983575030402</v>
      </c>
      <c r="BT243">
        <v>1.72926198409987</v>
      </c>
    </row>
    <row r="244" spans="1:72" x14ac:dyDescent="0.2">
      <c r="A244">
        <v>242</v>
      </c>
      <c r="B244" s="50">
        <v>44946.958333333336</v>
      </c>
      <c r="C244">
        <v>0</v>
      </c>
      <c r="D244">
        <v>0.48684210526315702</v>
      </c>
      <c r="E244">
        <v>0</v>
      </c>
      <c r="F244">
        <v>0</v>
      </c>
      <c r="G244">
        <v>11.6999999999999</v>
      </c>
      <c r="H244">
        <v>8.57</v>
      </c>
      <c r="I244">
        <v>2.2649999999999899</v>
      </c>
      <c r="J244">
        <v>22.47625</v>
      </c>
      <c r="K244">
        <v>2.8380000000000001</v>
      </c>
      <c r="L244">
        <v>33.346428571428497</v>
      </c>
      <c r="M244">
        <v>4.5777777777777704</v>
      </c>
      <c r="N244">
        <v>1600.11428571428</v>
      </c>
      <c r="O244">
        <v>87.470270270270206</v>
      </c>
      <c r="P244">
        <v>5</v>
      </c>
      <c r="Q244">
        <v>135</v>
      </c>
      <c r="R244">
        <v>6.9845714285714298</v>
      </c>
      <c r="S244">
        <v>3.0029999999999899</v>
      </c>
      <c r="T244">
        <v>6</v>
      </c>
      <c r="U244">
        <v>1.2474375</v>
      </c>
      <c r="V244">
        <v>0</v>
      </c>
      <c r="W244">
        <v>21.563299999999899</v>
      </c>
      <c r="X244">
        <v>2.6930375</v>
      </c>
      <c r="Y244">
        <v>58.1161125</v>
      </c>
      <c r="Z244">
        <v>4.8571249999999999</v>
      </c>
      <c r="AA244">
        <v>0</v>
      </c>
      <c r="AB244">
        <v>2.70875E-2</v>
      </c>
      <c r="AC244">
        <v>0.48684210526315702</v>
      </c>
      <c r="AD244">
        <v>0.48684210526315702</v>
      </c>
      <c r="AE244">
        <v>29.168048800000001</v>
      </c>
      <c r="AF244">
        <v>1.7950721999999999</v>
      </c>
      <c r="AG244">
        <v>2.2685308399999902</v>
      </c>
      <c r="AH244">
        <v>8.0043799999999998E-2</v>
      </c>
      <c r="AI244">
        <v>45.011249999999997</v>
      </c>
      <c r="AJ244">
        <v>0.50189263433613096</v>
      </c>
      <c r="AK244">
        <v>0.64801685800772002</v>
      </c>
      <c r="AL244">
        <v>3.98805232025327E-2</v>
      </c>
      <c r="AM244">
        <v>5.0399196645283098E-2</v>
      </c>
      <c r="AN244">
        <v>0.25993501624593801</v>
      </c>
      <c r="AO244">
        <v>1.7783065344774899E-3</v>
      </c>
      <c r="AP244">
        <v>29.168048800000001</v>
      </c>
      <c r="AQ244">
        <v>1.2728675143994199</v>
      </c>
      <c r="AR244">
        <v>10.563190579108699</v>
      </c>
      <c r="AS244">
        <v>2.1659003684790901</v>
      </c>
      <c r="AT244">
        <v>0.62607969304467803</v>
      </c>
      <c r="AU244">
        <v>88.477012500000001</v>
      </c>
      <c r="AV244">
        <v>43.170007261987301</v>
      </c>
      <c r="AW244">
        <v>1.8412427380126699</v>
      </c>
      <c r="AX244">
        <v>0.102630471520903</v>
      </c>
      <c r="AY244">
        <v>0.52220468560057098</v>
      </c>
      <c r="AZ244">
        <v>1.1368094208911901</v>
      </c>
      <c r="BA244">
        <v>4.5240941719312699E-2</v>
      </c>
      <c r="BB244">
        <v>9.7163198366768996E-2</v>
      </c>
      <c r="BC244">
        <v>0.29091012918620801</v>
      </c>
      <c r="BD244">
        <v>1.7616445780126699</v>
      </c>
      <c r="BE244">
        <v>-7.9598160000002596E-2</v>
      </c>
      <c r="BF244">
        <v>8.7836890040412996</v>
      </c>
      <c r="BG244">
        <v>44.693193812661399</v>
      </c>
      <c r="BH244">
        <v>97.294499986183496</v>
      </c>
      <c r="BI244">
        <v>8.7836890040412996</v>
      </c>
      <c r="BJ244">
        <v>106.953765633405</v>
      </c>
      <c r="BK244">
        <v>194.58899997236699</v>
      </c>
      <c r="BL244">
        <v>5.0882031219568997</v>
      </c>
      <c r="BM244">
        <v>11.0767241350893</v>
      </c>
      <c r="BN244">
        <v>2.17694220721858</v>
      </c>
      <c r="BO244">
        <v>2011.2535181553501</v>
      </c>
      <c r="BP244">
        <v>206.41669159496999</v>
      </c>
      <c r="BQ244">
        <v>1804.8368265603799</v>
      </c>
      <c r="BR244">
        <v>179.65672866549599</v>
      </c>
      <c r="BS244">
        <v>103.440290031789</v>
      </c>
      <c r="BT244">
        <v>1.7368157862887299</v>
      </c>
    </row>
    <row r="245" spans="1:72" x14ac:dyDescent="0.2">
      <c r="A245">
        <v>243</v>
      </c>
      <c r="B245" s="50">
        <v>44946.972222222219</v>
      </c>
      <c r="C245">
        <v>0</v>
      </c>
      <c r="D245">
        <v>0.54733333333333301</v>
      </c>
      <c r="E245">
        <v>0</v>
      </c>
      <c r="F245">
        <v>0</v>
      </c>
      <c r="G245">
        <v>11.6999999999999</v>
      </c>
      <c r="H245">
        <v>8.57</v>
      </c>
      <c r="I245">
        <v>2.2599999999999998</v>
      </c>
      <c r="J245">
        <v>22.52</v>
      </c>
      <c r="K245">
        <v>2.83230769230769</v>
      </c>
      <c r="L245">
        <v>33.305</v>
      </c>
      <c r="M245">
        <v>5.0096774193548299</v>
      </c>
      <c r="N245">
        <v>1599.3783783783699</v>
      </c>
      <c r="O245">
        <v>86.9447368421052</v>
      </c>
      <c r="P245">
        <v>5</v>
      </c>
      <c r="Q245">
        <v>135</v>
      </c>
      <c r="R245">
        <v>6.9832432432432396</v>
      </c>
      <c r="S245">
        <v>0.244749999999999</v>
      </c>
      <c r="T245">
        <v>6</v>
      </c>
      <c r="U245">
        <v>1.2750555555555501</v>
      </c>
      <c r="V245">
        <v>0</v>
      </c>
      <c r="W245">
        <v>21.5609111111111</v>
      </c>
      <c r="X245">
        <v>2.7425666666666602</v>
      </c>
      <c r="Y245">
        <v>58.139800000000001</v>
      </c>
      <c r="Z245">
        <v>4.8409000000000004</v>
      </c>
      <c r="AA245">
        <v>0</v>
      </c>
      <c r="AB245">
        <v>3.39111111111111E-2</v>
      </c>
      <c r="AC245">
        <v>0.54733333333333301</v>
      </c>
      <c r="AD245">
        <v>0.54733333333333301</v>
      </c>
      <c r="AE245">
        <v>29.2117988</v>
      </c>
      <c r="AF245">
        <v>1.7950721999999999</v>
      </c>
      <c r="AG245">
        <v>2.2635308399999898</v>
      </c>
      <c r="AH245">
        <v>8.0043799999999998E-2</v>
      </c>
      <c r="AI245">
        <v>45.05</v>
      </c>
      <c r="AJ245">
        <v>0.50244064823064405</v>
      </c>
      <c r="AK245">
        <v>0.64843060599334001</v>
      </c>
      <c r="AL245">
        <v>3.9846219755826799E-2</v>
      </c>
      <c r="AM245">
        <v>5.0244857713651399E-2</v>
      </c>
      <c r="AN245">
        <v>0.25971143174250799</v>
      </c>
      <c r="AO245">
        <v>1.7767769145394E-3</v>
      </c>
      <c r="AP245">
        <v>29.2117988</v>
      </c>
      <c r="AQ245">
        <v>1.2962775364526899</v>
      </c>
      <c r="AR245">
        <v>10.562020336678099</v>
      </c>
      <c r="AS245">
        <v>2.1586652791045</v>
      </c>
      <c r="AT245">
        <v>0.64063973986341705</v>
      </c>
      <c r="AU245">
        <v>88.559233333333296</v>
      </c>
      <c r="AV245">
        <v>43.228761952235303</v>
      </c>
      <c r="AW245">
        <v>1.8212380477646799</v>
      </c>
      <c r="AX245">
        <v>0.10486556089549599</v>
      </c>
      <c r="AY245">
        <v>0.49879466354730301</v>
      </c>
      <c r="AZ245">
        <v>1.1379796633218799</v>
      </c>
      <c r="BA245">
        <v>4.6328311080354803E-2</v>
      </c>
      <c r="BB245">
        <v>9.7263219087340494E-2</v>
      </c>
      <c r="BC245">
        <v>0.27786885872741102</v>
      </c>
      <c r="BD245">
        <v>1.7416398877646799</v>
      </c>
      <c r="BE245">
        <v>-7.9598160000002402E-2</v>
      </c>
      <c r="BF245">
        <v>7.9830664506316102</v>
      </c>
      <c r="BG245">
        <v>37.971579137279498</v>
      </c>
      <c r="BH245">
        <v>86.630607743748797</v>
      </c>
      <c r="BI245">
        <v>7.9830664506316102</v>
      </c>
      <c r="BJ245">
        <v>91.909291175822304</v>
      </c>
      <c r="BK245">
        <v>173.261215487497</v>
      </c>
      <c r="BL245">
        <v>4.7565154783692396</v>
      </c>
      <c r="BM245">
        <v>10.8517958956604</v>
      </c>
      <c r="BN245">
        <v>2.28145917847006</v>
      </c>
      <c r="BO245">
        <v>1739.6066717082299</v>
      </c>
      <c r="BP245">
        <v>187.602061589843</v>
      </c>
      <c r="BQ245">
        <v>1552.00461011839</v>
      </c>
      <c r="BR245">
        <v>159.690002521423</v>
      </c>
      <c r="BS245">
        <v>88.716064595569605</v>
      </c>
      <c r="BT245">
        <v>1.80001224411163</v>
      </c>
    </row>
    <row r="246" spans="1:72" x14ac:dyDescent="0.2">
      <c r="A246">
        <v>244</v>
      </c>
      <c r="B246" s="50">
        <v>44946.986111111109</v>
      </c>
      <c r="C246">
        <v>0</v>
      </c>
      <c r="D246">
        <v>0.54805555555555496</v>
      </c>
      <c r="E246">
        <v>0</v>
      </c>
      <c r="F246">
        <v>0</v>
      </c>
      <c r="G246">
        <v>11.6999999999999</v>
      </c>
      <c r="H246">
        <v>8.5859999999999896</v>
      </c>
      <c r="I246">
        <v>2.2649999999999899</v>
      </c>
      <c r="J246">
        <v>22.5126666666666</v>
      </c>
      <c r="K246">
        <v>2.8075000000000001</v>
      </c>
      <c r="L246">
        <v>33.373157894736799</v>
      </c>
      <c r="M246">
        <v>4.7157894736842101</v>
      </c>
      <c r="N246">
        <v>1599.7837837837801</v>
      </c>
      <c r="O246">
        <v>87.091891891891805</v>
      </c>
      <c r="P246">
        <v>5</v>
      </c>
      <c r="Q246">
        <v>135</v>
      </c>
      <c r="R246">
        <v>6.9817499999999999</v>
      </c>
      <c r="S246">
        <v>2.9035000000000002</v>
      </c>
      <c r="T246">
        <v>6</v>
      </c>
      <c r="U246">
        <v>1.2937375</v>
      </c>
      <c r="V246">
        <v>0</v>
      </c>
      <c r="W246">
        <v>21.567824999999999</v>
      </c>
      <c r="X246">
        <v>2.7281374999999999</v>
      </c>
      <c r="Y246">
        <v>58.104237500000004</v>
      </c>
      <c r="Z246">
        <v>4.8015124999999896</v>
      </c>
      <c r="AA246">
        <v>4.3374999999999898E-3</v>
      </c>
      <c r="AB246">
        <v>1.3225000000000001E-2</v>
      </c>
      <c r="AC246">
        <v>0.54805555555555496</v>
      </c>
      <c r="AD246">
        <v>0.54805555555555496</v>
      </c>
      <c r="AE246">
        <v>29.216958906666601</v>
      </c>
      <c r="AF246">
        <v>1.79842355999999</v>
      </c>
      <c r="AG246">
        <v>2.2685374319999898</v>
      </c>
      <c r="AH246">
        <v>8.0193239999999902E-2</v>
      </c>
      <c r="AI246">
        <v>45.063666666666599</v>
      </c>
      <c r="AJ246">
        <v>0.502836973063568</v>
      </c>
      <c r="AK246">
        <v>0.64834846047443995</v>
      </c>
      <c r="AL246">
        <v>3.9908504856092403E-2</v>
      </c>
      <c r="AM246">
        <v>5.0340720136695397E-2</v>
      </c>
      <c r="AN246">
        <v>0.25963266785510802</v>
      </c>
      <c r="AO246">
        <v>1.7795542602688E-3</v>
      </c>
      <c r="AP246">
        <v>29.216958906666601</v>
      </c>
      <c r="AQ246">
        <v>1.2894575729319999</v>
      </c>
      <c r="AR246">
        <v>10.565407235992</v>
      </c>
      <c r="AS246">
        <v>2.1411015143746499</v>
      </c>
      <c r="AT246">
        <v>0.65053904843882704</v>
      </c>
      <c r="AU246">
        <v>88.495450000000005</v>
      </c>
      <c r="AV246">
        <v>43.2129252299653</v>
      </c>
      <c r="AW246">
        <v>1.85074143670129</v>
      </c>
      <c r="AX246">
        <v>0.12743591762534701</v>
      </c>
      <c r="AY246">
        <v>0.50896598706799501</v>
      </c>
      <c r="AZ246">
        <v>1.1345927640079401</v>
      </c>
      <c r="BA246">
        <v>5.61753647207823E-2</v>
      </c>
      <c r="BB246">
        <v>9.6973740513499995E-2</v>
      </c>
      <c r="BC246">
        <v>0.283006739006463</v>
      </c>
      <c r="BD246">
        <v>1.7709946687012901</v>
      </c>
      <c r="BE246">
        <v>-7.9746767999998996E-2</v>
      </c>
      <c r="BF246">
        <v>9.6884884155104096</v>
      </c>
      <c r="BG246">
        <v>38.694829224632102</v>
      </c>
      <c r="BH246">
        <v>86.258953168369203</v>
      </c>
      <c r="BI246">
        <v>9.6884884155104096</v>
      </c>
      <c r="BJ246">
        <v>96.7666352802852</v>
      </c>
      <c r="BK246">
        <v>172.51790633673801</v>
      </c>
      <c r="BL246">
        <v>3.9938974549100101</v>
      </c>
      <c r="BM246">
        <v>8.9032416068409805</v>
      </c>
      <c r="BN246">
        <v>2.2292113674314602</v>
      </c>
      <c r="BO246">
        <v>1837.0459318074199</v>
      </c>
      <c r="BP246">
        <v>227.67947776449401</v>
      </c>
      <c r="BQ246">
        <v>1609.3664540429299</v>
      </c>
      <c r="BR246">
        <v>156.04747603037001</v>
      </c>
      <c r="BS246">
        <v>92.891239914080998</v>
      </c>
      <c r="BT246">
        <v>1.67989442464871</v>
      </c>
    </row>
    <row r="247" spans="1:72" x14ac:dyDescent="0.2">
      <c r="A247">
        <v>245</v>
      </c>
      <c r="B247" s="50">
        <v>44947</v>
      </c>
      <c r="C247">
        <v>0</v>
      </c>
      <c r="D247">
        <v>0.54729729729729704</v>
      </c>
      <c r="E247">
        <v>0</v>
      </c>
      <c r="F247">
        <v>0</v>
      </c>
      <c r="G247">
        <v>11.6999999999999</v>
      </c>
      <c r="H247">
        <v>8.5875000000000004</v>
      </c>
      <c r="I247">
        <v>2.2639999999999998</v>
      </c>
      <c r="J247">
        <v>22.481818181818099</v>
      </c>
      <c r="K247">
        <v>2.8149999999999902</v>
      </c>
      <c r="L247">
        <v>33.317407407407401</v>
      </c>
      <c r="M247">
        <v>5.11666666666666</v>
      </c>
      <c r="N247">
        <v>1599.8684210526301</v>
      </c>
      <c r="O247">
        <v>85.608333333333306</v>
      </c>
      <c r="P247">
        <v>5</v>
      </c>
      <c r="Q247">
        <v>135</v>
      </c>
      <c r="R247">
        <v>6.9807894736842098</v>
      </c>
      <c r="S247">
        <v>0.14000000000000001</v>
      </c>
      <c r="T247">
        <v>6</v>
      </c>
      <c r="U247">
        <v>1.3662875000000001</v>
      </c>
      <c r="V247">
        <v>0</v>
      </c>
      <c r="W247">
        <v>21.611687499999999</v>
      </c>
      <c r="X247">
        <v>2.72972499999999</v>
      </c>
      <c r="Y247">
        <v>57.919662500000001</v>
      </c>
      <c r="Z247">
        <v>4.8820749999999897</v>
      </c>
      <c r="AA247">
        <v>1.22375E-2</v>
      </c>
      <c r="AB247">
        <v>1.5E-3</v>
      </c>
      <c r="AC247">
        <v>0.54729729729729704</v>
      </c>
      <c r="AD247">
        <v>0.54729729729729704</v>
      </c>
      <c r="AE247">
        <v>29.187281681818099</v>
      </c>
      <c r="AF247">
        <v>1.7987377499999999</v>
      </c>
      <c r="AG247">
        <v>2.26753804999999</v>
      </c>
      <c r="AH247">
        <v>8.0207249999999994E-2</v>
      </c>
      <c r="AI247">
        <v>45.033318181818103</v>
      </c>
      <c r="AJ247">
        <v>0.50392699857010004</v>
      </c>
      <c r="AK247">
        <v>0.64812638420240298</v>
      </c>
      <c r="AL247">
        <v>3.9942376503053802E-2</v>
      </c>
      <c r="AM247">
        <v>5.0352453284588199E-2</v>
      </c>
      <c r="AN247">
        <v>0.25980763737555901</v>
      </c>
      <c r="AO247">
        <v>1.7810646258881E-3</v>
      </c>
      <c r="AP247">
        <v>29.187281681818099</v>
      </c>
      <c r="AQ247">
        <v>1.29020790677589</v>
      </c>
      <c r="AR247">
        <v>10.5868941116917</v>
      </c>
      <c r="AS247">
        <v>2.1770261299518898</v>
      </c>
      <c r="AT247">
        <v>0.68850915905884502</v>
      </c>
      <c r="AU247">
        <v>88.509437500000004</v>
      </c>
      <c r="AV247">
        <v>43.2414098302377</v>
      </c>
      <c r="AW247">
        <v>1.7919083515804299</v>
      </c>
      <c r="AX247">
        <v>9.0511920048108097E-2</v>
      </c>
      <c r="AY247">
        <v>0.50852984322410799</v>
      </c>
      <c r="AZ247">
        <v>1.1131058883082099</v>
      </c>
      <c r="BA247">
        <v>3.9916384224779798E-2</v>
      </c>
      <c r="BB247">
        <v>9.5137255410958105E-2</v>
      </c>
      <c r="BC247">
        <v>0.28271483334583197</v>
      </c>
      <c r="BD247">
        <v>1.7121476515804199</v>
      </c>
      <c r="BE247">
        <v>-7.9760700000005305E-2</v>
      </c>
      <c r="BF247">
        <v>6.8908251888477396</v>
      </c>
      <c r="BG247">
        <v>38.715234977967</v>
      </c>
      <c r="BH247">
        <v>84.742629356797906</v>
      </c>
      <c r="BI247">
        <v>6.8908251888477396</v>
      </c>
      <c r="BJ247">
        <v>91.212120333629599</v>
      </c>
      <c r="BK247">
        <v>169.48525871359499</v>
      </c>
      <c r="BL247">
        <v>5.6183742754967296</v>
      </c>
      <c r="BM247">
        <v>12.2978927827028</v>
      </c>
      <c r="BN247">
        <v>2.18887033502509</v>
      </c>
      <c r="BO247">
        <v>1711.5690863178399</v>
      </c>
      <c r="BP247">
        <v>161.93439193792099</v>
      </c>
      <c r="BQ247">
        <v>1549.6346943799199</v>
      </c>
      <c r="BR247">
        <v>157.77085589255401</v>
      </c>
      <c r="BS247">
        <v>88.455790258090502</v>
      </c>
      <c r="BT247">
        <v>1.7836125304202299</v>
      </c>
    </row>
    <row r="248" spans="1:72" x14ac:dyDescent="0.2">
      <c r="A248">
        <v>246</v>
      </c>
      <c r="B248" s="50">
        <v>44947.013888888891</v>
      </c>
      <c r="C248">
        <v>0</v>
      </c>
      <c r="D248">
        <v>0.59714285714285698</v>
      </c>
      <c r="E248">
        <v>0</v>
      </c>
      <c r="F248">
        <v>0</v>
      </c>
      <c r="G248">
        <v>11.6999999999999</v>
      </c>
      <c r="H248">
        <v>8.5649999999999995</v>
      </c>
      <c r="I248">
        <v>2.2599999999999998</v>
      </c>
      <c r="J248">
        <v>22.5055555555555</v>
      </c>
      <c r="K248">
        <v>2.7894999999999901</v>
      </c>
      <c r="L248">
        <v>33.3273333333333</v>
      </c>
      <c r="M248">
        <v>4.7454545454545398</v>
      </c>
      <c r="N248">
        <v>1599.9705882352901</v>
      </c>
      <c r="O248">
        <v>86.989999999999895</v>
      </c>
      <c r="P248">
        <v>5</v>
      </c>
      <c r="Q248">
        <v>135</v>
      </c>
      <c r="R248">
        <v>6.9856410256410202</v>
      </c>
      <c r="S248">
        <v>2.8934999999999902</v>
      </c>
      <c r="T248">
        <v>6</v>
      </c>
      <c r="U248">
        <v>1.3811249999999999</v>
      </c>
      <c r="V248">
        <v>0</v>
      </c>
      <c r="W248">
        <v>21.639374999999902</v>
      </c>
      <c r="X248">
        <v>2.7350124999999998</v>
      </c>
      <c r="Y248">
        <v>58.033662499999998</v>
      </c>
      <c r="Z248">
        <v>4.9538124999999997</v>
      </c>
      <c r="AA248">
        <v>1.50625E-2</v>
      </c>
      <c r="AB248">
        <v>2.7374999999999999E-3</v>
      </c>
      <c r="AC248">
        <v>0.59714285714285698</v>
      </c>
      <c r="AD248">
        <v>0.59714285714285698</v>
      </c>
      <c r="AE248">
        <v>29.193450155555499</v>
      </c>
      <c r="AF248">
        <v>1.7940248999999999</v>
      </c>
      <c r="AG248">
        <v>2.2635287799999899</v>
      </c>
      <c r="AH248">
        <v>7.9997099999999904E-2</v>
      </c>
      <c r="AI248">
        <v>45.030555555555502</v>
      </c>
      <c r="AJ248">
        <v>0.50304338719886099</v>
      </c>
      <c r="AK248">
        <v>0.648303130960459</v>
      </c>
      <c r="AL248">
        <v>3.9840168034050903E-2</v>
      </c>
      <c r="AM248">
        <v>5.0266507976065598E-2</v>
      </c>
      <c r="AN248">
        <v>0.25982357658380101</v>
      </c>
      <c r="AO248">
        <v>1.77650706310529E-3</v>
      </c>
      <c r="AP248">
        <v>29.193450155555499</v>
      </c>
      <c r="AQ248">
        <v>1.2927070502086799</v>
      </c>
      <c r="AR248">
        <v>10.600457357538099</v>
      </c>
      <c r="AS248">
        <v>2.20901548120057</v>
      </c>
      <c r="AT248">
        <v>0.69476579814502704</v>
      </c>
      <c r="AU248">
        <v>88.742987499999998</v>
      </c>
      <c r="AV248">
        <v>43.2956300445029</v>
      </c>
      <c r="AW248">
        <v>1.7349255110525801</v>
      </c>
      <c r="AX248">
        <v>5.4513298799423002E-2</v>
      </c>
      <c r="AY248">
        <v>0.50131784979131599</v>
      </c>
      <c r="AZ248">
        <v>1.09954264246184</v>
      </c>
      <c r="BA248">
        <v>2.4083324798469301E-2</v>
      </c>
      <c r="BB248">
        <v>9.3978003629217502E-2</v>
      </c>
      <c r="BC248">
        <v>0.279437509363061</v>
      </c>
      <c r="BD248">
        <v>1.6553737910525801</v>
      </c>
      <c r="BE248">
        <v>-7.9551720000003295E-2</v>
      </c>
      <c r="BF248">
        <v>3.8037588875195398</v>
      </c>
      <c r="BG248">
        <v>34.980312485438702</v>
      </c>
      <c r="BH248">
        <v>76.722473058541794</v>
      </c>
      <c r="BI248">
        <v>3.8037588875195398</v>
      </c>
      <c r="BJ248">
        <v>77.568142745916504</v>
      </c>
      <c r="BK248">
        <v>153.44494611708299</v>
      </c>
      <c r="BL248">
        <v>9.1962486371604797</v>
      </c>
      <c r="BM248">
        <v>20.1701725391361</v>
      </c>
      <c r="BN248">
        <v>2.19330439344929</v>
      </c>
      <c r="BO248">
        <v>1440.18033670198</v>
      </c>
      <c r="BP248">
        <v>89.388333856709295</v>
      </c>
      <c r="BQ248">
        <v>1350.79200284527</v>
      </c>
      <c r="BR248">
        <v>146.97855600829999</v>
      </c>
      <c r="BS248">
        <v>76.046639190908706</v>
      </c>
      <c r="BT248">
        <v>1.9327422956762501</v>
      </c>
    </row>
    <row r="249" spans="1:72" x14ac:dyDescent="0.2">
      <c r="A249">
        <v>247</v>
      </c>
      <c r="B249" s="50">
        <v>44947.027777777781</v>
      </c>
      <c r="C249">
        <v>0</v>
      </c>
      <c r="D249">
        <v>0.549722222222222</v>
      </c>
      <c r="E249">
        <v>0</v>
      </c>
      <c r="F249">
        <v>0</v>
      </c>
      <c r="G249">
        <v>11.6999999999999</v>
      </c>
      <c r="H249">
        <v>8.56</v>
      </c>
      <c r="I249">
        <v>2.2639999999999998</v>
      </c>
      <c r="J249">
        <v>22.462307692307601</v>
      </c>
      <c r="K249">
        <v>2.8312499999999998</v>
      </c>
      <c r="L249">
        <v>33.314583333333303</v>
      </c>
      <c r="M249">
        <v>5.1739130434782599</v>
      </c>
      <c r="N249">
        <v>1599.7241379310301</v>
      </c>
      <c r="O249">
        <v>87.673684210526304</v>
      </c>
      <c r="P249">
        <v>5</v>
      </c>
      <c r="Q249">
        <v>135</v>
      </c>
      <c r="R249">
        <v>6.9797297297297298</v>
      </c>
      <c r="S249">
        <v>-8.4250000000000103E-2</v>
      </c>
      <c r="T249">
        <v>6</v>
      </c>
      <c r="U249">
        <v>1.37848888888888</v>
      </c>
      <c r="V249">
        <v>2.9999999999999997E-4</v>
      </c>
      <c r="W249">
        <v>21.5754555555555</v>
      </c>
      <c r="X249">
        <v>2.7210777777777699</v>
      </c>
      <c r="Y249">
        <v>57.9863111111111</v>
      </c>
      <c r="Z249">
        <v>4.9291555555555497</v>
      </c>
      <c r="AA249">
        <v>2.13333333333333E-3</v>
      </c>
      <c r="AB249">
        <v>2.2711111111111099E-2</v>
      </c>
      <c r="AC249">
        <v>0.549722222222222</v>
      </c>
      <c r="AD249">
        <v>0.549722222222222</v>
      </c>
      <c r="AE249">
        <v>29.1462980923076</v>
      </c>
      <c r="AF249">
        <v>1.7929775999999999</v>
      </c>
      <c r="AG249">
        <v>2.26752671999999</v>
      </c>
      <c r="AH249">
        <v>7.9950400000000005E-2</v>
      </c>
      <c r="AI249">
        <v>44.986307692307598</v>
      </c>
      <c r="AJ249">
        <v>0.50264101188397103</v>
      </c>
      <c r="AK249">
        <v>0.64789264972931904</v>
      </c>
      <c r="AL249">
        <v>3.9856073813912603E-2</v>
      </c>
      <c r="AM249">
        <v>5.0404819517733498E-2</v>
      </c>
      <c r="AN249">
        <v>0.26007913518985198</v>
      </c>
      <c r="AO249">
        <v>1.7772163153916901E-3</v>
      </c>
      <c r="AP249">
        <v>29.1462980923076</v>
      </c>
      <c r="AQ249">
        <v>1.2861207864678901</v>
      </c>
      <c r="AR249">
        <v>10.569145208035099</v>
      </c>
      <c r="AS249">
        <v>2.19802039973617</v>
      </c>
      <c r="AT249">
        <v>0.69288504998192302</v>
      </c>
      <c r="AU249">
        <v>88.5904888888888</v>
      </c>
      <c r="AV249">
        <v>43.199584486546897</v>
      </c>
      <c r="AW249">
        <v>1.7867232057607501</v>
      </c>
      <c r="AX249">
        <v>6.9506320263826193E-2</v>
      </c>
      <c r="AY249">
        <v>0.50685681353210899</v>
      </c>
      <c r="AZ249">
        <v>1.13085479196481</v>
      </c>
      <c r="BA249">
        <v>3.06529222569982E-2</v>
      </c>
      <c r="BB249">
        <v>9.6654255723488194E-2</v>
      </c>
      <c r="BC249">
        <v>0.28268998649626698</v>
      </c>
      <c r="BD249">
        <v>1.7072179257607401</v>
      </c>
      <c r="BE249">
        <v>-7.9505280000003994E-2</v>
      </c>
      <c r="BF249">
        <v>5.2682910760858599</v>
      </c>
      <c r="BG249">
        <v>38.417646301069396</v>
      </c>
      <c r="BH249">
        <v>85.714107526387906</v>
      </c>
      <c r="BI249">
        <v>5.2682910760858599</v>
      </c>
      <c r="BJ249">
        <v>87.371874754310596</v>
      </c>
      <c r="BK249">
        <v>171.42821505277499</v>
      </c>
      <c r="BL249">
        <v>7.2922406424081299</v>
      </c>
      <c r="BM249">
        <v>16.269812409467299</v>
      </c>
      <c r="BN249">
        <v>2.23111293322521</v>
      </c>
      <c r="BO249">
        <v>1632.59770403477</v>
      </c>
      <c r="BP249">
        <v>123.804840288017</v>
      </c>
      <c r="BQ249">
        <v>1508.7928637467501</v>
      </c>
      <c r="BR249">
        <v>162.47212022342899</v>
      </c>
      <c r="BS249">
        <v>85.264558323876201</v>
      </c>
      <c r="BT249">
        <v>1.90550591496975</v>
      </c>
    </row>
    <row r="250" spans="1:72" x14ac:dyDescent="0.2">
      <c r="A250">
        <v>248</v>
      </c>
      <c r="B250" s="50">
        <v>44947.041666666664</v>
      </c>
      <c r="C250">
        <v>0</v>
      </c>
      <c r="D250">
        <v>0.52874999999999905</v>
      </c>
      <c r="E250">
        <v>0</v>
      </c>
      <c r="F250">
        <v>0</v>
      </c>
      <c r="G250">
        <v>11.6999999999999</v>
      </c>
      <c r="H250">
        <v>8.5850000000000009</v>
      </c>
      <c r="I250">
        <v>2.2574999999999998</v>
      </c>
      <c r="J250">
        <v>22.486874999999898</v>
      </c>
      <c r="K250">
        <v>2.8134999999999999</v>
      </c>
      <c r="L250">
        <v>33.331666666666599</v>
      </c>
      <c r="M250">
        <v>4.9185185185185096</v>
      </c>
      <c r="N250">
        <v>1600.19354838709</v>
      </c>
      <c r="O250">
        <v>86.453125</v>
      </c>
      <c r="P250">
        <v>5</v>
      </c>
      <c r="Q250">
        <v>135</v>
      </c>
      <c r="R250">
        <v>6.9758974358974299</v>
      </c>
      <c r="S250">
        <v>2.8714999999999899</v>
      </c>
      <c r="T250">
        <v>6</v>
      </c>
      <c r="U250">
        <v>1.3597625</v>
      </c>
      <c r="V250">
        <v>0</v>
      </c>
      <c r="W250">
        <v>21.637725</v>
      </c>
      <c r="X250">
        <v>2.7397624999999999</v>
      </c>
      <c r="Y250">
        <v>58.024724999999997</v>
      </c>
      <c r="Z250">
        <v>4.9318375000000003</v>
      </c>
      <c r="AA250">
        <v>0</v>
      </c>
      <c r="AB250">
        <v>2.42875E-2</v>
      </c>
      <c r="AC250">
        <v>0.52874999999999905</v>
      </c>
      <c r="AD250">
        <v>0.52874999999999905</v>
      </c>
      <c r="AE250">
        <v>29.190386399999898</v>
      </c>
      <c r="AF250">
        <v>1.7982141</v>
      </c>
      <c r="AG250">
        <v>2.2610370199999998</v>
      </c>
      <c r="AH250">
        <v>8.0183900000000002E-2</v>
      </c>
      <c r="AI250">
        <v>45.029374999999902</v>
      </c>
      <c r="AJ250">
        <v>0.50306806968925699</v>
      </c>
      <c r="AK250">
        <v>0.64825208877538198</v>
      </c>
      <c r="AL250">
        <v>3.9934245145529998E-2</v>
      </c>
      <c r="AM250">
        <v>5.02124895137896E-2</v>
      </c>
      <c r="AN250">
        <v>0.259830388496398</v>
      </c>
      <c r="AO250">
        <v>1.7807020417227599E-3</v>
      </c>
      <c r="AP250">
        <v>29.190386400000001</v>
      </c>
      <c r="AQ250">
        <v>1.2949521435998399</v>
      </c>
      <c r="AR250">
        <v>10.599649073812699</v>
      </c>
      <c r="AS250">
        <v>2.1992163385807402</v>
      </c>
      <c r="AT250">
        <v>0.68405309611083798</v>
      </c>
      <c r="AU250">
        <v>88.693812500000007</v>
      </c>
      <c r="AV250">
        <v>43.284203955993299</v>
      </c>
      <c r="AW250">
        <v>1.7451710440066199</v>
      </c>
      <c r="AX250">
        <v>6.1820681419250303E-2</v>
      </c>
      <c r="AY250">
        <v>0.50326195640015503</v>
      </c>
      <c r="AZ250">
        <v>1.10035092618722</v>
      </c>
      <c r="BA250">
        <v>2.7341737827561201E-2</v>
      </c>
      <c r="BB250">
        <v>9.4047087708309399E-2</v>
      </c>
      <c r="BC250">
        <v>0.27986765113239598</v>
      </c>
      <c r="BD250">
        <v>1.66543356400662</v>
      </c>
      <c r="BE250">
        <v>-7.9737479999998806E-2</v>
      </c>
      <c r="BF250">
        <v>4.8716061008077496</v>
      </c>
      <c r="BG250">
        <v>39.6581525926048</v>
      </c>
      <c r="BH250">
        <v>86.710080865817105</v>
      </c>
      <c r="BI250">
        <v>4.8716061008077496</v>
      </c>
      <c r="BJ250">
        <v>89.059517386825206</v>
      </c>
      <c r="BK250">
        <v>173.42016173163401</v>
      </c>
      <c r="BL250">
        <v>8.1406730700228902</v>
      </c>
      <c r="BM250">
        <v>17.799074693547102</v>
      </c>
      <c r="BN250">
        <v>2.1864377233241599</v>
      </c>
      <c r="BO250">
        <v>1656.83171313053</v>
      </c>
      <c r="BP250">
        <v>114.482743368982</v>
      </c>
      <c r="BQ250">
        <v>1542.34896976154</v>
      </c>
      <c r="BR250">
        <v>165.138431360261</v>
      </c>
      <c r="BS250">
        <v>87.110874946502094</v>
      </c>
      <c r="BT250">
        <v>1.89572692802911</v>
      </c>
    </row>
    <row r="251" spans="1:72" x14ac:dyDescent="0.2">
      <c r="A251">
        <v>249</v>
      </c>
      <c r="B251" s="50">
        <v>44947.055555555555</v>
      </c>
      <c r="C251">
        <v>0</v>
      </c>
      <c r="D251">
        <v>0.59750000000000003</v>
      </c>
      <c r="E251">
        <v>0</v>
      </c>
      <c r="F251">
        <v>0</v>
      </c>
      <c r="G251">
        <v>11.6999999999999</v>
      </c>
      <c r="H251">
        <v>8.5679999999999996</v>
      </c>
      <c r="I251">
        <v>2.26249999999999</v>
      </c>
      <c r="J251">
        <v>22.509999999999899</v>
      </c>
      <c r="K251">
        <v>2.8262499999999902</v>
      </c>
      <c r="L251">
        <v>33.310555555555503</v>
      </c>
      <c r="M251">
        <v>5.0136363636363601</v>
      </c>
      <c r="N251">
        <v>1600.34375</v>
      </c>
      <c r="O251">
        <v>86.855555555555497</v>
      </c>
      <c r="P251">
        <v>5</v>
      </c>
      <c r="Q251">
        <v>135</v>
      </c>
      <c r="R251">
        <v>6.9812820512820499</v>
      </c>
      <c r="S251">
        <v>0.16399999999999901</v>
      </c>
      <c r="T251">
        <v>6</v>
      </c>
      <c r="U251">
        <v>1.3269875</v>
      </c>
      <c r="V251">
        <v>2.6375000000000001E-3</v>
      </c>
      <c r="W251">
        <v>21.638275</v>
      </c>
      <c r="X251">
        <v>2.7212624999999999</v>
      </c>
      <c r="Y251">
        <v>58.061124999999997</v>
      </c>
      <c r="Z251">
        <v>4.8465499999999997</v>
      </c>
      <c r="AA251">
        <v>2.7749999999999901E-3</v>
      </c>
      <c r="AB251">
        <v>3.06875E-2</v>
      </c>
      <c r="AC251">
        <v>0.59750000000000003</v>
      </c>
      <c r="AD251">
        <v>0.59750000000000003</v>
      </c>
      <c r="AE251">
        <v>29.200237119999901</v>
      </c>
      <c r="AF251">
        <v>1.7946532799999999</v>
      </c>
      <c r="AG251">
        <v>2.26603001599999</v>
      </c>
      <c r="AH251">
        <v>8.0025120000000005E-2</v>
      </c>
      <c r="AI251">
        <v>45.040499999999902</v>
      </c>
      <c r="AJ251">
        <v>0.50292234468415797</v>
      </c>
      <c r="AK251">
        <v>0.64831067861147196</v>
      </c>
      <c r="AL251">
        <v>3.9845323209111799E-2</v>
      </c>
      <c r="AM251">
        <v>5.0310942729321302E-2</v>
      </c>
      <c r="AN251">
        <v>0.25976621041063003</v>
      </c>
      <c r="AO251">
        <v>1.77673693675691E-3</v>
      </c>
      <c r="AP251">
        <v>29.200237119999901</v>
      </c>
      <c r="AQ251">
        <v>1.2862080956553199</v>
      </c>
      <c r="AR251">
        <v>10.5999185017212</v>
      </c>
      <c r="AS251">
        <v>2.16118474011938</v>
      </c>
      <c r="AT251">
        <v>0.66737166486656896</v>
      </c>
      <c r="AU251">
        <v>88.594200000000001</v>
      </c>
      <c r="AV251">
        <v>43.247548457495903</v>
      </c>
      <c r="AW251">
        <v>1.7929515425040501</v>
      </c>
      <c r="AX251">
        <v>0.104845275880615</v>
      </c>
      <c r="AY251">
        <v>0.50844518434467501</v>
      </c>
      <c r="AZ251">
        <v>1.1000814982787599</v>
      </c>
      <c r="BA251">
        <v>4.6268264383226801E-2</v>
      </c>
      <c r="BB251">
        <v>9.4024059681945299E-2</v>
      </c>
      <c r="BC251">
        <v>0.28331109413216299</v>
      </c>
      <c r="BD251">
        <v>1.7133719585040501</v>
      </c>
      <c r="BE251">
        <v>-7.9579584000004797E-2</v>
      </c>
      <c r="BF251">
        <v>7.3113860446733403</v>
      </c>
      <c r="BG251">
        <v>35.456428475918798</v>
      </c>
      <c r="BH251">
        <v>76.714190953888405</v>
      </c>
      <c r="BI251">
        <v>7.3113860446733403</v>
      </c>
      <c r="BJ251">
        <v>85.535629041184293</v>
      </c>
      <c r="BK251">
        <v>153.42838190777599</v>
      </c>
      <c r="BL251">
        <v>4.8494811051251103</v>
      </c>
      <c r="BM251">
        <v>10.4924279042518</v>
      </c>
      <c r="BN251">
        <v>2.1636186793599599</v>
      </c>
      <c r="BO251">
        <v>1609.7350791028</v>
      </c>
      <c r="BP251">
        <v>171.81757204982301</v>
      </c>
      <c r="BQ251">
        <v>1437.91750705298</v>
      </c>
      <c r="BR251">
        <v>140.99902563183201</v>
      </c>
      <c r="BS251">
        <v>82.611074623314906</v>
      </c>
      <c r="BT251">
        <v>1.7067811582738801</v>
      </c>
    </row>
    <row r="252" spans="1:72" x14ac:dyDescent="0.2">
      <c r="A252">
        <v>250</v>
      </c>
      <c r="B252" s="50">
        <v>44947.069444444445</v>
      </c>
      <c r="C252">
        <v>0</v>
      </c>
      <c r="D252">
        <v>0.60323529411764698</v>
      </c>
      <c r="E252">
        <v>0</v>
      </c>
      <c r="F252">
        <v>0</v>
      </c>
      <c r="G252">
        <v>11.6999999999999</v>
      </c>
      <c r="H252">
        <v>8.56</v>
      </c>
      <c r="I252">
        <v>2.2599999999999998</v>
      </c>
      <c r="J252">
        <v>22.494</v>
      </c>
      <c r="K252">
        <v>2.8384999999999998</v>
      </c>
      <c r="L252">
        <v>33.321666666666601</v>
      </c>
      <c r="M252">
        <v>5.2870967741935404</v>
      </c>
      <c r="N252">
        <v>1599.8181818181799</v>
      </c>
      <c r="O252">
        <v>86.854545454545402</v>
      </c>
      <c r="P252">
        <v>5</v>
      </c>
      <c r="Q252">
        <v>135</v>
      </c>
      <c r="R252">
        <v>6.9785000000000004</v>
      </c>
      <c r="S252">
        <v>2.7645</v>
      </c>
      <c r="T252">
        <v>6</v>
      </c>
      <c r="U252">
        <v>1.3185750000000001</v>
      </c>
      <c r="V252">
        <v>9.4500000000000001E-3</v>
      </c>
      <c r="W252">
        <v>21.6607375</v>
      </c>
      <c r="X252">
        <v>2.6938124999999999</v>
      </c>
      <c r="Y252">
        <v>58.083337499999999</v>
      </c>
      <c r="Z252">
        <v>4.7602874999999996</v>
      </c>
      <c r="AA252">
        <v>0</v>
      </c>
      <c r="AB252">
        <v>2.8687499999999901E-2</v>
      </c>
      <c r="AC252">
        <v>0.60323529411764698</v>
      </c>
      <c r="AD252">
        <v>0.60323529411764698</v>
      </c>
      <c r="AE252">
        <v>29.177990399999999</v>
      </c>
      <c r="AF252">
        <v>1.7929775999999999</v>
      </c>
      <c r="AG252">
        <v>2.26352671999999</v>
      </c>
      <c r="AH252">
        <v>7.9950400000000005E-2</v>
      </c>
      <c r="AI252">
        <v>45.013999999999903</v>
      </c>
      <c r="AJ252">
        <v>0.50234700097941098</v>
      </c>
      <c r="AK252">
        <v>0.64819812502776897</v>
      </c>
      <c r="AL252">
        <v>3.9831554627449202E-2</v>
      </c>
      <c r="AM252">
        <v>5.0284949571244499E-2</v>
      </c>
      <c r="AN252">
        <v>0.25991913626871599</v>
      </c>
      <c r="AO252">
        <v>1.77612298396054E-3</v>
      </c>
      <c r="AP252">
        <v>29.177990399999999</v>
      </c>
      <c r="AQ252">
        <v>1.2732338191106101</v>
      </c>
      <c r="AR252">
        <v>10.6109221824372</v>
      </c>
      <c r="AS252">
        <v>2.1227183674120802</v>
      </c>
      <c r="AT252">
        <v>0.66238219681642696</v>
      </c>
      <c r="AU252">
        <v>88.516750000000002</v>
      </c>
      <c r="AV252">
        <v>43.184864768959898</v>
      </c>
      <c r="AW252">
        <v>1.8291352310400599</v>
      </c>
      <c r="AX252">
        <v>0.14080835258791199</v>
      </c>
      <c r="AY252">
        <v>0.519743780889381</v>
      </c>
      <c r="AZ252">
        <v>1.08907781756276</v>
      </c>
      <c r="BA252">
        <v>6.2207506252858702E-2</v>
      </c>
      <c r="BB252">
        <v>9.3083574150663706E-2</v>
      </c>
      <c r="BC252">
        <v>0.28987745351050698</v>
      </c>
      <c r="BD252">
        <v>1.7496299510400599</v>
      </c>
      <c r="BE252">
        <v>-7.9505280000002398E-2</v>
      </c>
      <c r="BF252">
        <v>9.7259141638002493</v>
      </c>
      <c r="BG252">
        <v>35.899741082071699</v>
      </c>
      <c r="BH252">
        <v>75.224780182703597</v>
      </c>
      <c r="BI252">
        <v>9.7259141638002493</v>
      </c>
      <c r="BJ252">
        <v>91.251310491743894</v>
      </c>
      <c r="BK252">
        <v>150.449560365407</v>
      </c>
      <c r="BL252">
        <v>3.6911431128695402</v>
      </c>
      <c r="BM252">
        <v>7.7344688546285303</v>
      </c>
      <c r="BN252">
        <v>2.0954128892108002</v>
      </c>
      <c r="BO252">
        <v>1727.18149819891</v>
      </c>
      <c r="BP252">
        <v>228.55898284930601</v>
      </c>
      <c r="BQ252">
        <v>1498.6225153496</v>
      </c>
      <c r="BR252">
        <v>133.915506286946</v>
      </c>
      <c r="BS252">
        <v>87.3609448262238</v>
      </c>
      <c r="BT252">
        <v>1.53289901515291</v>
      </c>
    </row>
    <row r="253" spans="1:72" x14ac:dyDescent="0.2">
      <c r="A253">
        <v>251</v>
      </c>
      <c r="B253" s="50">
        <v>44947.083333333336</v>
      </c>
      <c r="C253">
        <v>0</v>
      </c>
      <c r="D253">
        <v>0.58742857142857097</v>
      </c>
      <c r="E253">
        <v>0</v>
      </c>
      <c r="F253">
        <v>0</v>
      </c>
      <c r="G253">
        <v>11.6999999999999</v>
      </c>
      <c r="H253">
        <v>8.5759999999999899</v>
      </c>
      <c r="I253">
        <v>2.26249999999999</v>
      </c>
      <c r="J253">
        <v>22.439999999999898</v>
      </c>
      <c r="K253">
        <v>2.7825000000000002</v>
      </c>
      <c r="L253">
        <v>33.295333333333303</v>
      </c>
      <c r="M253">
        <v>4.5210526315789403</v>
      </c>
      <c r="N253">
        <v>1599.9696969696899</v>
      </c>
      <c r="O253">
        <v>86.206249999999898</v>
      </c>
      <c r="P253">
        <v>5</v>
      </c>
      <c r="Q253">
        <v>135</v>
      </c>
      <c r="R253">
        <v>6.9676923076922996</v>
      </c>
      <c r="S253">
        <v>0.155999999999999</v>
      </c>
      <c r="T253">
        <v>6</v>
      </c>
      <c r="U253">
        <v>1.3505</v>
      </c>
      <c r="V253">
        <v>9.8444444444444404E-2</v>
      </c>
      <c r="W253">
        <v>21.649333333333299</v>
      </c>
      <c r="X253">
        <v>2.6359444444444402</v>
      </c>
      <c r="Y253">
        <v>58.131611111111098</v>
      </c>
      <c r="Z253">
        <v>4.7407666666666604</v>
      </c>
      <c r="AA253">
        <v>0</v>
      </c>
      <c r="AB253">
        <v>3.6400000000000002E-2</v>
      </c>
      <c r="AC253">
        <v>0.58742857142857097</v>
      </c>
      <c r="AD253">
        <v>0.58742857142857097</v>
      </c>
      <c r="AE253">
        <v>29.136483839999901</v>
      </c>
      <c r="AF253">
        <v>1.7963289599999901</v>
      </c>
      <c r="AG253">
        <v>2.2660333119999998</v>
      </c>
      <c r="AH253">
        <v>8.0099839999999894E-2</v>
      </c>
      <c r="AI253">
        <v>44.978499999999997</v>
      </c>
      <c r="AJ253">
        <v>0.50121583219686305</v>
      </c>
      <c r="AK253">
        <v>0.64778691686027701</v>
      </c>
      <c r="AL253">
        <v>3.9937502584568102E-2</v>
      </c>
      <c r="AM253">
        <v>5.0380366441744297E-2</v>
      </c>
      <c r="AN253">
        <v>0.26012428160120898</v>
      </c>
      <c r="AO253">
        <v>1.7808472937069901E-3</v>
      </c>
      <c r="AP253">
        <v>29.136483839999901</v>
      </c>
      <c r="AQ253">
        <v>1.2458824108817499</v>
      </c>
      <c r="AR253">
        <v>10.605335635577701</v>
      </c>
      <c r="AS253">
        <v>2.1140135924454699</v>
      </c>
      <c r="AT253">
        <v>0.67689198138186402</v>
      </c>
      <c r="AU253">
        <v>88.508155555555504</v>
      </c>
      <c r="AV253">
        <v>43.1017154789049</v>
      </c>
      <c r="AW253">
        <v>1.87678452109505</v>
      </c>
      <c r="AX253">
        <v>0.15201971955452001</v>
      </c>
      <c r="AY253">
        <v>0.55044654911824098</v>
      </c>
      <c r="AZ253">
        <v>1.09466436442228</v>
      </c>
      <c r="BA253">
        <v>6.70862686569898E-2</v>
      </c>
      <c r="BB253">
        <v>9.3561056788229902E-2</v>
      </c>
      <c r="BC253">
        <v>0.30642858929259797</v>
      </c>
      <c r="BD253">
        <v>1.7971306330950501</v>
      </c>
      <c r="BE253">
        <v>-7.9653888000002601E-2</v>
      </c>
      <c r="BF253">
        <v>10.782851378907701</v>
      </c>
      <c r="BG253">
        <v>39.043509280030896</v>
      </c>
      <c r="BH253">
        <v>77.645210673597802</v>
      </c>
      <c r="BI253">
        <v>10.782851378907701</v>
      </c>
      <c r="BJ253">
        <v>99.652721317877194</v>
      </c>
      <c r="BK253">
        <v>155.29042134719501</v>
      </c>
      <c r="BL253">
        <v>3.6208891236694298</v>
      </c>
      <c r="BM253">
        <v>7.2008050510164097</v>
      </c>
      <c r="BN253">
        <v>1.98868421679785</v>
      </c>
      <c r="BO253">
        <v>1879.1281789801201</v>
      </c>
      <c r="BP253">
        <v>253.39700740433099</v>
      </c>
      <c r="BQ253">
        <v>1625.7311715757901</v>
      </c>
      <c r="BR253">
        <v>136.95957400305201</v>
      </c>
      <c r="BS253">
        <v>95.3395807663141</v>
      </c>
      <c r="BT253">
        <v>1.4365447477554201</v>
      </c>
    </row>
    <row r="254" spans="1:72" x14ac:dyDescent="0.2">
      <c r="A254">
        <v>252</v>
      </c>
      <c r="B254" s="50">
        <v>44947.097222222219</v>
      </c>
      <c r="C254">
        <v>0</v>
      </c>
      <c r="D254">
        <v>0.52649999999999997</v>
      </c>
      <c r="E254">
        <v>0</v>
      </c>
      <c r="F254">
        <v>0</v>
      </c>
      <c r="G254">
        <v>11.6999999999999</v>
      </c>
      <c r="H254">
        <v>8.5850000000000009</v>
      </c>
      <c r="I254">
        <v>2.258</v>
      </c>
      <c r="J254">
        <v>22.521428571428501</v>
      </c>
      <c r="K254">
        <v>2.79725</v>
      </c>
      <c r="L254">
        <v>33.300555555555498</v>
      </c>
      <c r="M254">
        <v>5.3742857142857101</v>
      </c>
      <c r="N254">
        <v>1600.2413793103401</v>
      </c>
      <c r="O254">
        <v>86.702631578947305</v>
      </c>
      <c r="P254">
        <v>5</v>
      </c>
      <c r="Q254">
        <v>135</v>
      </c>
      <c r="R254">
        <v>6.9721621621621601</v>
      </c>
      <c r="S254">
        <v>3.1644999999999999</v>
      </c>
      <c r="T254">
        <v>6</v>
      </c>
      <c r="U254">
        <v>1.3593999999999999</v>
      </c>
      <c r="V254">
        <v>0.15982499999999999</v>
      </c>
      <c r="W254">
        <v>21.643774999999899</v>
      </c>
      <c r="X254">
        <v>2.6364624999999999</v>
      </c>
      <c r="Y254">
        <v>57.937712499999897</v>
      </c>
      <c r="Z254">
        <v>4.7625374999999996</v>
      </c>
      <c r="AA254">
        <v>0</v>
      </c>
      <c r="AB254">
        <v>3.0300000000000001E-2</v>
      </c>
      <c r="AC254">
        <v>0.52649999999999997</v>
      </c>
      <c r="AD254">
        <v>0.52649999999999997</v>
      </c>
      <c r="AE254">
        <v>29.224939971428501</v>
      </c>
      <c r="AF254">
        <v>1.7982141</v>
      </c>
      <c r="AG254">
        <v>2.26153702</v>
      </c>
      <c r="AH254">
        <v>8.0183900000000002E-2</v>
      </c>
      <c r="AI254">
        <v>45.0644285714285</v>
      </c>
      <c r="AJ254">
        <v>0.50441998329548399</v>
      </c>
      <c r="AK254">
        <v>0.64851460226786395</v>
      </c>
      <c r="AL254">
        <v>3.9903182110692298E-2</v>
      </c>
      <c r="AM254">
        <v>5.0184526725228301E-2</v>
      </c>
      <c r="AN254">
        <v>0.25962827824289603</v>
      </c>
      <c r="AO254">
        <v>1.7793169145128699E-3</v>
      </c>
      <c r="AP254">
        <v>29.224939971428501</v>
      </c>
      <c r="AQ254">
        <v>1.2461272704826001</v>
      </c>
      <c r="AR254">
        <v>10.602612780805799</v>
      </c>
      <c r="AS254">
        <v>2.1237216925950002</v>
      </c>
      <c r="AT254">
        <v>0.68570852529188098</v>
      </c>
      <c r="AU254">
        <v>88.339887499999904</v>
      </c>
      <c r="AV254">
        <v>43.197401715311997</v>
      </c>
      <c r="AW254">
        <v>1.8670268561165499</v>
      </c>
      <c r="AX254">
        <v>0.137815327404995</v>
      </c>
      <c r="AY254">
        <v>0.55208682951739196</v>
      </c>
      <c r="AZ254">
        <v>1.0973872191941501</v>
      </c>
      <c r="BA254">
        <v>6.0938789056389303E-2</v>
      </c>
      <c r="BB254">
        <v>9.3793779418303899E-2</v>
      </c>
      <c r="BC254">
        <v>0.30701951982102199</v>
      </c>
      <c r="BD254">
        <v>1.78728937611654</v>
      </c>
      <c r="BE254">
        <v>-7.9737480000009006E-2</v>
      </c>
      <c r="BF254">
        <v>10.906562789252501</v>
      </c>
      <c r="BG254">
        <v>43.691581949777799</v>
      </c>
      <c r="BH254">
        <v>86.846092053985004</v>
      </c>
      <c r="BI254">
        <v>10.906562789252501</v>
      </c>
      <c r="BJ254">
        <v>109.19628947806</v>
      </c>
      <c r="BK254">
        <v>173.69218410797001</v>
      </c>
      <c r="BL254">
        <v>4.0059900441623997</v>
      </c>
      <c r="BM254">
        <v>7.9627370906958896</v>
      </c>
      <c r="BN254">
        <v>1.9877076585098701</v>
      </c>
      <c r="BO254">
        <v>2051.7115692279699</v>
      </c>
      <c r="BP254">
        <v>256.30422554743501</v>
      </c>
      <c r="BQ254">
        <v>1795.4073436805299</v>
      </c>
      <c r="BR254">
        <v>155.15102736623999</v>
      </c>
      <c r="BS254">
        <v>104.833664362359</v>
      </c>
      <c r="BT254">
        <v>1.4799733302268001</v>
      </c>
    </row>
    <row r="255" spans="1:72" x14ac:dyDescent="0.2">
      <c r="A255">
        <v>253</v>
      </c>
      <c r="B255" s="50">
        <v>44947.111111111109</v>
      </c>
      <c r="C255">
        <v>0</v>
      </c>
      <c r="D255">
        <v>0.60729729729729698</v>
      </c>
      <c r="E255">
        <v>0</v>
      </c>
      <c r="F255">
        <v>0</v>
      </c>
      <c r="G255">
        <v>11.6999999999999</v>
      </c>
      <c r="H255">
        <v>8.5659999999999901</v>
      </c>
      <c r="I255">
        <v>2.2599999999999998</v>
      </c>
      <c r="J255">
        <v>22.473333333333301</v>
      </c>
      <c r="K255">
        <v>2.7827500000000001</v>
      </c>
      <c r="L255">
        <v>33.306666666666601</v>
      </c>
      <c r="M255">
        <v>4.625</v>
      </c>
      <c r="N255">
        <v>1599.97435897435</v>
      </c>
      <c r="O255">
        <v>86.189285714285703</v>
      </c>
      <c r="P255">
        <v>5</v>
      </c>
      <c r="Q255">
        <v>135</v>
      </c>
      <c r="R255">
        <v>6.97799999999999</v>
      </c>
      <c r="S255">
        <v>9.1000000000000095E-2</v>
      </c>
      <c r="T255">
        <v>6</v>
      </c>
      <c r="U255">
        <v>1.3338874999999999</v>
      </c>
      <c r="V255">
        <v>0.15379999999999999</v>
      </c>
      <c r="W255">
        <v>21.615324999999999</v>
      </c>
      <c r="X255">
        <v>2.65185</v>
      </c>
      <c r="Y255">
        <v>57.834712500000002</v>
      </c>
      <c r="Z255">
        <v>4.9302124999999997</v>
      </c>
      <c r="AA255">
        <v>1.0937499999999999E-2</v>
      </c>
      <c r="AB255">
        <v>7.1250000000000003E-3</v>
      </c>
      <c r="AC255">
        <v>0.60729729729729698</v>
      </c>
      <c r="AD255">
        <v>0.60729729729729698</v>
      </c>
      <c r="AE255">
        <v>29.162008773333302</v>
      </c>
      <c r="AF255">
        <v>1.7942343599999999</v>
      </c>
      <c r="AG255">
        <v>2.2635291919999898</v>
      </c>
      <c r="AH255">
        <v>8.0006439999999901E-2</v>
      </c>
      <c r="AI255">
        <v>44.999333333333297</v>
      </c>
      <c r="AJ255">
        <v>0.50423020211837799</v>
      </c>
      <c r="AK255">
        <v>0.64805424021096603</v>
      </c>
      <c r="AL255">
        <v>3.98724653698573E-2</v>
      </c>
      <c r="AM255">
        <v>5.03013939169469E-2</v>
      </c>
      <c r="AN255">
        <v>0.26000385190891701</v>
      </c>
      <c r="AO255">
        <v>1.77794722884783E-3</v>
      </c>
      <c r="AP255">
        <v>29.162008773333302</v>
      </c>
      <c r="AQ255">
        <v>1.25340019144186</v>
      </c>
      <c r="AR255">
        <v>10.5886760099045</v>
      </c>
      <c r="AS255">
        <v>2.1984917148375298</v>
      </c>
      <c r="AT255">
        <v>0.67258636372817904</v>
      </c>
      <c r="AU255">
        <v>88.365987500000003</v>
      </c>
      <c r="AV255">
        <v>43.202576689517201</v>
      </c>
      <c r="AW255">
        <v>1.7967566438160301</v>
      </c>
      <c r="AX255">
        <v>6.5037477162468396E-2</v>
      </c>
      <c r="AY255">
        <v>0.54083416855813304</v>
      </c>
      <c r="AZ255">
        <v>1.1113239900954299</v>
      </c>
      <c r="BA255">
        <v>2.87327759643351E-2</v>
      </c>
      <c r="BB255">
        <v>9.4984956418413605E-2</v>
      </c>
      <c r="BC255">
        <v>0.30142894407513898</v>
      </c>
      <c r="BD255">
        <v>1.7171956358160401</v>
      </c>
      <c r="BE255">
        <v>-7.9561007999998407E-2</v>
      </c>
      <c r="BF255">
        <v>4.4622212116364999</v>
      </c>
      <c r="BG255">
        <v>37.106631502467899</v>
      </c>
      <c r="BH255">
        <v>76.247937311843998</v>
      </c>
      <c r="BI255">
        <v>4.4622212116364999</v>
      </c>
      <c r="BJ255">
        <v>83.137705428208903</v>
      </c>
      <c r="BK255">
        <v>152.495874623688</v>
      </c>
      <c r="BL255">
        <v>8.3157310546823506</v>
      </c>
      <c r="BM255">
        <v>17.087440020455698</v>
      </c>
      <c r="BN255">
        <v>2.0548331719836299</v>
      </c>
      <c r="BO255">
        <v>1536.24581601466</v>
      </c>
      <c r="BP255">
        <v>104.862198473457</v>
      </c>
      <c r="BQ255">
        <v>1431.38361754121</v>
      </c>
      <c r="BR255">
        <v>144.91009856390599</v>
      </c>
      <c r="BS255">
        <v>81.352816943554302</v>
      </c>
      <c r="BT255">
        <v>1.7812548355203199</v>
      </c>
    </row>
    <row r="256" spans="1:72" x14ac:dyDescent="0.2">
      <c r="A256">
        <v>254</v>
      </c>
      <c r="B256" s="50">
        <v>44947.125</v>
      </c>
      <c r="C256">
        <v>0</v>
      </c>
      <c r="D256">
        <v>0.72199999999999998</v>
      </c>
      <c r="E256">
        <v>0</v>
      </c>
      <c r="F256">
        <v>0</v>
      </c>
      <c r="G256">
        <v>11.6999999999999</v>
      </c>
      <c r="H256">
        <v>8.5675000000000008</v>
      </c>
      <c r="I256">
        <v>2.2619999999999898</v>
      </c>
      <c r="J256">
        <v>22.48</v>
      </c>
      <c r="K256">
        <v>2.77153846153846</v>
      </c>
      <c r="L256">
        <v>33.3226086956521</v>
      </c>
      <c r="M256">
        <v>5.24117647058823</v>
      </c>
      <c r="N256">
        <v>1600.42424242424</v>
      </c>
      <c r="O256">
        <v>86.3599999999999</v>
      </c>
      <c r="P256">
        <v>5</v>
      </c>
      <c r="Q256">
        <v>135</v>
      </c>
      <c r="R256">
        <v>6.9654999999999996</v>
      </c>
      <c r="S256">
        <v>2.6227499999999999</v>
      </c>
      <c r="T256">
        <v>6</v>
      </c>
      <c r="U256">
        <v>1.4120222222222201</v>
      </c>
      <c r="V256">
        <v>0.15463333333333301</v>
      </c>
      <c r="W256">
        <v>21.664455555555499</v>
      </c>
      <c r="X256">
        <v>2.65624444444444</v>
      </c>
      <c r="Y256">
        <v>57.785688888888899</v>
      </c>
      <c r="Z256">
        <v>4.9132111111111101</v>
      </c>
      <c r="AA256">
        <v>1.3711111111111099E-2</v>
      </c>
      <c r="AB256">
        <v>5.1111111111111095E-4</v>
      </c>
      <c r="AC256">
        <v>0.72199999999999998</v>
      </c>
      <c r="AD256">
        <v>0.72199999999999998</v>
      </c>
      <c r="AE256">
        <v>29.169846700000001</v>
      </c>
      <c r="AF256">
        <v>1.79454855</v>
      </c>
      <c r="AG256">
        <v>2.2655298099999901</v>
      </c>
      <c r="AH256">
        <v>8.0020450000000007E-2</v>
      </c>
      <c r="AI256">
        <v>45.009499999999903</v>
      </c>
      <c r="AJ256">
        <v>0.50479361345138796</v>
      </c>
      <c r="AK256">
        <v>0.64808199824481505</v>
      </c>
      <c r="AL256">
        <v>3.9870439573867697E-2</v>
      </c>
      <c r="AM256">
        <v>5.03344807207367E-2</v>
      </c>
      <c r="AN256">
        <v>0.25994512269631898</v>
      </c>
      <c r="AO256">
        <v>1.77785689687732E-3</v>
      </c>
      <c r="AP256">
        <v>29.169846699999901</v>
      </c>
      <c r="AQ256">
        <v>1.2554772310587099</v>
      </c>
      <c r="AR256">
        <v>10.6127435423133</v>
      </c>
      <c r="AS256">
        <v>2.1909104163411701</v>
      </c>
      <c r="AT256">
        <v>0.71277979982921502</v>
      </c>
      <c r="AU256">
        <v>88.431622222222202</v>
      </c>
      <c r="AV256">
        <v>43.2289778897132</v>
      </c>
      <c r="AW256">
        <v>1.7805221102867299</v>
      </c>
      <c r="AX256">
        <v>7.4619393658821698E-2</v>
      </c>
      <c r="AY256">
        <v>0.53907131894128102</v>
      </c>
      <c r="AZ256">
        <v>1.0872564576866199</v>
      </c>
      <c r="BA256">
        <v>3.2936840349419898E-2</v>
      </c>
      <c r="BB256">
        <v>9.2927902366378504E-2</v>
      </c>
      <c r="BC256">
        <v>0.30039383383708501</v>
      </c>
      <c r="BD256">
        <v>1.70094717028673</v>
      </c>
      <c r="BE256">
        <v>-7.9574940000007394E-2</v>
      </c>
      <c r="BF256">
        <v>4.30629003109543</v>
      </c>
      <c r="BG256">
        <v>31.109840659122899</v>
      </c>
      <c r="BH256">
        <v>62.745640448212598</v>
      </c>
      <c r="BI256">
        <v>4.30629003109543</v>
      </c>
      <c r="BJ256">
        <v>70.832261380436705</v>
      </c>
      <c r="BK256">
        <v>125.491280896425</v>
      </c>
      <c r="BL256">
        <v>7.2242790045446998</v>
      </c>
      <c r="BM256">
        <v>14.570695423468999</v>
      </c>
      <c r="BN256">
        <v>2.0169065195714002</v>
      </c>
      <c r="BO256">
        <v>1310.4829433565501</v>
      </c>
      <c r="BP256">
        <v>101.19781573074199</v>
      </c>
      <c r="BQ256">
        <v>1209.28512762581</v>
      </c>
      <c r="BR256">
        <v>118.170587843562</v>
      </c>
      <c r="BS256">
        <v>69.109745367998499</v>
      </c>
      <c r="BT256">
        <v>1.70989760147896</v>
      </c>
    </row>
    <row r="257" spans="1:72" x14ac:dyDescent="0.2">
      <c r="A257">
        <v>255</v>
      </c>
      <c r="B257" s="50">
        <v>44947.138888888891</v>
      </c>
      <c r="C257">
        <v>0</v>
      </c>
      <c r="D257">
        <v>0.61812499999999904</v>
      </c>
      <c r="E257">
        <v>0</v>
      </c>
      <c r="F257">
        <v>0</v>
      </c>
      <c r="G257">
        <v>11.6999999999999</v>
      </c>
      <c r="H257">
        <v>8.5674999999999901</v>
      </c>
      <c r="I257">
        <v>2.2549999999999999</v>
      </c>
      <c r="J257">
        <v>22.485714285714199</v>
      </c>
      <c r="K257">
        <v>2.78</v>
      </c>
      <c r="L257">
        <v>33.314615384615301</v>
      </c>
      <c r="M257">
        <v>4.8681818181818102</v>
      </c>
      <c r="N257">
        <v>1599.8</v>
      </c>
      <c r="O257">
        <v>87.439393939393895</v>
      </c>
      <c r="P257">
        <v>5</v>
      </c>
      <c r="Q257">
        <v>135</v>
      </c>
      <c r="R257">
        <v>6.9663636363636297</v>
      </c>
      <c r="S257">
        <v>0.36224999999999902</v>
      </c>
      <c r="T257">
        <v>6</v>
      </c>
      <c r="U257">
        <v>1.4019999999999899</v>
      </c>
      <c r="V257">
        <v>0.15113750000000001</v>
      </c>
      <c r="W257">
        <v>21.717962499999999</v>
      </c>
      <c r="X257">
        <v>2.6613249999999899</v>
      </c>
      <c r="Y257">
        <v>57.919987499999998</v>
      </c>
      <c r="Z257">
        <v>4.8318374999999998</v>
      </c>
      <c r="AA257">
        <v>1.47875E-2</v>
      </c>
      <c r="AB257" s="51">
        <v>7.4999999999999993E-5</v>
      </c>
      <c r="AC257">
        <v>0.61812499999999904</v>
      </c>
      <c r="AD257">
        <v>0.61812499999999904</v>
      </c>
      <c r="AE257">
        <v>29.175560985714199</v>
      </c>
      <c r="AF257">
        <v>1.79454854999999</v>
      </c>
      <c r="AG257">
        <v>2.25852980999999</v>
      </c>
      <c r="AH257">
        <v>8.0020449999999896E-2</v>
      </c>
      <c r="AI257">
        <v>45.008214285714203</v>
      </c>
      <c r="AJ257">
        <v>0.50372181081210099</v>
      </c>
      <c r="AK257">
        <v>0.64822747244550605</v>
      </c>
      <c r="AL257">
        <v>3.9871578521380999E-2</v>
      </c>
      <c r="AM257">
        <v>5.0180391420613597E-2</v>
      </c>
      <c r="AN257">
        <v>0.259952548344349</v>
      </c>
      <c r="AO257">
        <v>1.77790768351808E-3</v>
      </c>
      <c r="AP257">
        <v>29.175560985714199</v>
      </c>
      <c r="AQ257">
        <v>1.25787856194318</v>
      </c>
      <c r="AR257">
        <v>10.6389549316402</v>
      </c>
      <c r="AS257">
        <v>2.1546241082288602</v>
      </c>
      <c r="AT257">
        <v>0.70621797875856596</v>
      </c>
      <c r="AU257">
        <v>88.533112500000001</v>
      </c>
      <c r="AV257">
        <v>43.227018587526501</v>
      </c>
      <c r="AW257">
        <v>1.7811956981877</v>
      </c>
      <c r="AX257">
        <v>0.10390570177113601</v>
      </c>
      <c r="AY257">
        <v>0.53666998805681798</v>
      </c>
      <c r="AZ257">
        <v>1.0610450683597401</v>
      </c>
      <c r="BA257">
        <v>4.6005902295855397E-2</v>
      </c>
      <c r="BB257">
        <v>9.0687612680320204E-2</v>
      </c>
      <c r="BC257">
        <v>0.299055708499398</v>
      </c>
      <c r="BD257">
        <v>1.7016207581877001</v>
      </c>
      <c r="BE257">
        <v>-7.9574940000000094E-2</v>
      </c>
      <c r="BF257">
        <v>7.0040917944817602</v>
      </c>
      <c r="BG257">
        <v>36.175934483101997</v>
      </c>
      <c r="BH257">
        <v>71.523091901567</v>
      </c>
      <c r="BI257">
        <v>7.0040917944817602</v>
      </c>
      <c r="BJ257">
        <v>86.360052555167499</v>
      </c>
      <c r="BK257">
        <v>143.046183803134</v>
      </c>
      <c r="BL257">
        <v>5.1649714973186898</v>
      </c>
      <c r="BM257">
        <v>10.211615438552201</v>
      </c>
      <c r="BN257">
        <v>1.9770903757849201</v>
      </c>
      <c r="BO257">
        <v>1608.8561262195899</v>
      </c>
      <c r="BP257">
        <v>164.59615717032099</v>
      </c>
      <c r="BQ257">
        <v>1444.25996904927</v>
      </c>
      <c r="BR257">
        <v>131.13922775251501</v>
      </c>
      <c r="BS257">
        <v>83.558415837374795</v>
      </c>
      <c r="BT257">
        <v>1.56943171358997</v>
      </c>
    </row>
    <row r="258" spans="1:72" x14ac:dyDescent="0.2">
      <c r="A258">
        <v>256</v>
      </c>
      <c r="B258" s="50">
        <v>44947.152777777781</v>
      </c>
      <c r="C258">
        <v>0</v>
      </c>
      <c r="D258">
        <v>0.54666666666666597</v>
      </c>
      <c r="E258">
        <v>0</v>
      </c>
      <c r="F258">
        <v>0</v>
      </c>
      <c r="G258">
        <v>11.6999999999999</v>
      </c>
      <c r="H258">
        <v>8.58</v>
      </c>
      <c r="I258">
        <v>2.2639999999999998</v>
      </c>
      <c r="J258">
        <v>22.485714285714199</v>
      </c>
      <c r="K258">
        <v>2.7830769230769201</v>
      </c>
      <c r="L258">
        <v>33.340952380952302</v>
      </c>
      <c r="M258">
        <v>5.43055555555555</v>
      </c>
      <c r="N258">
        <v>1599.7058823529401</v>
      </c>
      <c r="O258">
        <v>87.733333333333306</v>
      </c>
      <c r="P258">
        <v>5</v>
      </c>
      <c r="Q258">
        <v>135</v>
      </c>
      <c r="R258">
        <v>6.968</v>
      </c>
      <c r="S258">
        <v>2.6840000000000002</v>
      </c>
      <c r="T258">
        <v>6</v>
      </c>
      <c r="U258">
        <v>1.3723875000000001</v>
      </c>
      <c r="V258">
        <v>0.11824999999999999</v>
      </c>
      <c r="W258">
        <v>21.679062500000001</v>
      </c>
      <c r="X258">
        <v>2.6946500000000002</v>
      </c>
      <c r="Y258">
        <v>57.808950000000003</v>
      </c>
      <c r="Z258">
        <v>4.8598625000000002</v>
      </c>
      <c r="AA258">
        <v>1.56125E-2</v>
      </c>
      <c r="AB258">
        <v>0</v>
      </c>
      <c r="AC258">
        <v>0.54666666666666597</v>
      </c>
      <c r="AD258">
        <v>0.54666666666666597</v>
      </c>
      <c r="AE258">
        <v>29.185321485714201</v>
      </c>
      <c r="AF258">
        <v>1.7971668000000001</v>
      </c>
      <c r="AG258">
        <v>2.2675349599999999</v>
      </c>
      <c r="AH258">
        <v>8.0137200000000006E-2</v>
      </c>
      <c r="AI258">
        <v>45.029714285714199</v>
      </c>
      <c r="AJ258">
        <v>0.50485818347702704</v>
      </c>
      <c r="AK258">
        <v>0.648134725006979</v>
      </c>
      <c r="AL258">
        <v>3.9910686276998002E-2</v>
      </c>
      <c r="AM258">
        <v>5.0356414558006102E-2</v>
      </c>
      <c r="AN258">
        <v>0.259828430750488</v>
      </c>
      <c r="AO258">
        <v>1.7796515316870101E-3</v>
      </c>
      <c r="AP258">
        <v>29.185321485714201</v>
      </c>
      <c r="AQ258">
        <v>1.2736296645243199</v>
      </c>
      <c r="AR258">
        <v>10.6198990304782</v>
      </c>
      <c r="AS258">
        <v>2.1671210807849701</v>
      </c>
      <c r="AT258">
        <v>0.69286106027657801</v>
      </c>
      <c r="AU258">
        <v>88.4149125</v>
      </c>
      <c r="AV258">
        <v>43.245971261501801</v>
      </c>
      <c r="AW258">
        <v>1.7837430242124701</v>
      </c>
      <c r="AX258">
        <v>0.10041387921502</v>
      </c>
      <c r="AY258">
        <v>0.52353713547567704</v>
      </c>
      <c r="AZ258">
        <v>1.08010096952178</v>
      </c>
      <c r="BA258">
        <v>4.42832772091067E-2</v>
      </c>
      <c r="BB258">
        <v>9.23163221813489E-2</v>
      </c>
      <c r="BC258">
        <v>0.29131249001243298</v>
      </c>
      <c r="BD258">
        <v>1.7040519842124799</v>
      </c>
      <c r="BE258">
        <v>-7.9691039999996605E-2</v>
      </c>
      <c r="BF258">
        <v>7.6534968913887802</v>
      </c>
      <c r="BG258">
        <v>39.903745081987601</v>
      </c>
      <c r="BH258">
        <v>82.324769018428498</v>
      </c>
      <c r="BI258">
        <v>7.6534968913887802</v>
      </c>
      <c r="BJ258">
        <v>95.114483946752799</v>
      </c>
      <c r="BK258">
        <v>164.649538036857</v>
      </c>
      <c r="BL258">
        <v>5.2137925510735696</v>
      </c>
      <c r="BM258">
        <v>10.756490815466901</v>
      </c>
      <c r="BN258">
        <v>2.0630837744497699</v>
      </c>
      <c r="BO258">
        <v>1778.3232438815601</v>
      </c>
      <c r="BP258">
        <v>179.85717694763599</v>
      </c>
      <c r="BQ258">
        <v>1598.4660669339301</v>
      </c>
      <c r="BR258">
        <v>151.63859332149599</v>
      </c>
      <c r="BS258">
        <v>92.053085190197194</v>
      </c>
      <c r="BT258">
        <v>1.64729506901572</v>
      </c>
    </row>
    <row r="259" spans="1:72" x14ac:dyDescent="0.2">
      <c r="A259">
        <v>257</v>
      </c>
      <c r="B259" s="50">
        <v>44947.166666666664</v>
      </c>
      <c r="C259">
        <v>0</v>
      </c>
      <c r="D259">
        <v>0.72108108108108004</v>
      </c>
      <c r="E259">
        <v>0</v>
      </c>
      <c r="F259">
        <v>0</v>
      </c>
      <c r="G259">
        <v>11.6999999999999</v>
      </c>
      <c r="H259">
        <v>8.5749999999999993</v>
      </c>
      <c r="I259">
        <v>2.2649999999999899</v>
      </c>
      <c r="J259">
        <v>22.474</v>
      </c>
      <c r="K259">
        <v>2.7386842105263098</v>
      </c>
      <c r="L259">
        <v>33.322399999999902</v>
      </c>
      <c r="M259">
        <v>4.9079999999999897</v>
      </c>
      <c r="N259">
        <v>1600.03225806451</v>
      </c>
      <c r="O259">
        <v>87.894444444444403</v>
      </c>
      <c r="P259">
        <v>5</v>
      </c>
      <c r="Q259">
        <v>135</v>
      </c>
      <c r="R259">
        <v>6.9717948717948701</v>
      </c>
      <c r="S259">
        <v>-1.70000000000003E-2</v>
      </c>
      <c r="T259">
        <v>6</v>
      </c>
      <c r="U259">
        <v>1.3586374999999999</v>
      </c>
      <c r="V259">
        <v>0.126775</v>
      </c>
      <c r="W259">
        <v>21.671574999999901</v>
      </c>
      <c r="X259">
        <v>2.7393749999999999</v>
      </c>
      <c r="Y259">
        <v>57.948149999999899</v>
      </c>
      <c r="Z259">
        <v>4.7752375000000002</v>
      </c>
      <c r="AA259">
        <v>9.0875000000000001E-3</v>
      </c>
      <c r="AB259">
        <v>1.9875000000000001E-3</v>
      </c>
      <c r="AC259">
        <v>0.72108108108108004</v>
      </c>
      <c r="AD259">
        <v>0.72108108108108004</v>
      </c>
      <c r="AE259">
        <v>29.169702999999998</v>
      </c>
      <c r="AF259">
        <v>1.7961194999999901</v>
      </c>
      <c r="AG259">
        <v>2.2685328999999999</v>
      </c>
      <c r="AH259">
        <v>8.0090499999999898E-2</v>
      </c>
      <c r="AI259">
        <v>45.013999999999903</v>
      </c>
      <c r="AJ259">
        <v>0.503375914502879</v>
      </c>
      <c r="AK259">
        <v>0.64801401786111001</v>
      </c>
      <c r="AL259">
        <v>3.9901352912427197E-2</v>
      </c>
      <c r="AM259">
        <v>5.0396163415826097E-2</v>
      </c>
      <c r="AN259">
        <v>0.25991913626871599</v>
      </c>
      <c r="AO259">
        <v>1.7792353490025301E-3</v>
      </c>
      <c r="AP259">
        <v>29.169702999999998</v>
      </c>
      <c r="AQ259">
        <v>1.2947689912442399</v>
      </c>
      <c r="AR259">
        <v>10.616231136906199</v>
      </c>
      <c r="AS259">
        <v>2.1293849058496899</v>
      </c>
      <c r="AT259">
        <v>0.68390539404040496</v>
      </c>
      <c r="AU259">
        <v>88.492975000000001</v>
      </c>
      <c r="AV259">
        <v>43.210088034000101</v>
      </c>
      <c r="AW259">
        <v>1.8039119659998299</v>
      </c>
      <c r="AX259">
        <v>0.13914799415030499</v>
      </c>
      <c r="AY259">
        <v>0.50135050875575005</v>
      </c>
      <c r="AZ259">
        <v>1.0837688630937801</v>
      </c>
      <c r="BA259">
        <v>6.1338318765535797E-2</v>
      </c>
      <c r="BB259">
        <v>9.2629817358442806E-2</v>
      </c>
      <c r="BC259">
        <v>0.27912981778536999</v>
      </c>
      <c r="BD259">
        <v>1.72426736599983</v>
      </c>
      <c r="BE259">
        <v>-7.9644599999994403E-2</v>
      </c>
      <c r="BF259">
        <v>8.0404731752269196</v>
      </c>
      <c r="BG259">
        <v>28.969841366758398</v>
      </c>
      <c r="BH259">
        <v>62.624075359929201</v>
      </c>
      <c r="BI259">
        <v>8.0404731752269196</v>
      </c>
      <c r="BJ259">
        <v>74.020629083970704</v>
      </c>
      <c r="BK259">
        <v>125.248150719858</v>
      </c>
      <c r="BL259">
        <v>3.6030020541596799</v>
      </c>
      <c r="BM259">
        <v>7.7886057194838898</v>
      </c>
      <c r="BN259">
        <v>2.1616989394973798</v>
      </c>
      <c r="BO259">
        <v>1406.06389416611</v>
      </c>
      <c r="BP259">
        <v>188.95111961783201</v>
      </c>
      <c r="BQ259">
        <v>1217.11277454828</v>
      </c>
      <c r="BR259">
        <v>111.579346321972</v>
      </c>
      <c r="BS259">
        <v>70.804439813879895</v>
      </c>
      <c r="BT259">
        <v>1.5758806455537999</v>
      </c>
    </row>
    <row r="260" spans="1:72" x14ac:dyDescent="0.2">
      <c r="A260">
        <v>258</v>
      </c>
      <c r="B260" s="50">
        <v>44947.180555555555</v>
      </c>
      <c r="C260">
        <v>0</v>
      </c>
      <c r="D260">
        <v>0.55384615384615299</v>
      </c>
      <c r="E260">
        <v>0</v>
      </c>
      <c r="F260">
        <v>0</v>
      </c>
      <c r="G260">
        <v>11.6999999999999</v>
      </c>
      <c r="H260">
        <v>8.5679999999999996</v>
      </c>
      <c r="I260">
        <v>2.2649999999999899</v>
      </c>
      <c r="J260">
        <v>22.484999999999999</v>
      </c>
      <c r="K260">
        <v>2.7694999999999999</v>
      </c>
      <c r="L260">
        <v>33.326999999999998</v>
      </c>
      <c r="M260">
        <v>5.2742857142857096</v>
      </c>
      <c r="N260">
        <v>1600.2</v>
      </c>
      <c r="O260">
        <v>87.8857142857143</v>
      </c>
      <c r="P260">
        <v>5</v>
      </c>
      <c r="Q260">
        <v>135</v>
      </c>
      <c r="R260">
        <v>6.9702702702702597</v>
      </c>
      <c r="S260">
        <v>2.7809999999999899</v>
      </c>
      <c r="T260">
        <v>6</v>
      </c>
      <c r="U260">
        <v>1.31317777777777</v>
      </c>
      <c r="V260">
        <v>0.12995555555555499</v>
      </c>
      <c r="W260">
        <v>21.752655555555499</v>
      </c>
      <c r="X260">
        <v>2.7466888888888801</v>
      </c>
      <c r="Y260">
        <v>57.998144444444399</v>
      </c>
      <c r="Z260">
        <v>4.9524777777777702</v>
      </c>
      <c r="AA260">
        <v>9.1111111111111102E-4</v>
      </c>
      <c r="AB260">
        <v>1.28222222222222E-2</v>
      </c>
      <c r="AC260">
        <v>0.55384615384615299</v>
      </c>
      <c r="AD260">
        <v>0.55384615384615299</v>
      </c>
      <c r="AE260">
        <v>29.175237119999998</v>
      </c>
      <c r="AF260">
        <v>1.7946532799999999</v>
      </c>
      <c r="AG260">
        <v>2.2685300159999899</v>
      </c>
      <c r="AH260">
        <v>8.0025120000000005E-2</v>
      </c>
      <c r="AI260">
        <v>45.017999999999901</v>
      </c>
      <c r="AJ260">
        <v>0.50303742299801502</v>
      </c>
      <c r="AK260">
        <v>0.64807937091829904</v>
      </c>
      <c r="AL260">
        <v>3.9865237904838001E-2</v>
      </c>
      <c r="AM260">
        <v>5.0391621484739399E-2</v>
      </c>
      <c r="AN260">
        <v>0.25989604158336599</v>
      </c>
      <c r="AO260">
        <v>1.77762495001999E-3</v>
      </c>
      <c r="AP260">
        <v>29.175237119999998</v>
      </c>
      <c r="AQ260">
        <v>1.29822590989859</v>
      </c>
      <c r="AR260">
        <v>10.655949981451901</v>
      </c>
      <c r="AS260">
        <v>2.2084202987926802</v>
      </c>
      <c r="AT260">
        <v>0.66057756527159395</v>
      </c>
      <c r="AU260">
        <v>88.763144444444407</v>
      </c>
      <c r="AV260">
        <v>43.337833310143203</v>
      </c>
      <c r="AW260">
        <v>1.68016668985674</v>
      </c>
      <c r="AX260">
        <v>6.0109717207314103E-2</v>
      </c>
      <c r="AY260">
        <v>0.49642737010140803</v>
      </c>
      <c r="AZ260">
        <v>1.0440500185480199</v>
      </c>
      <c r="BA260">
        <v>2.6497210432905299E-2</v>
      </c>
      <c r="BB260">
        <v>8.9235044320344195E-2</v>
      </c>
      <c r="BC260">
        <v>0.27661463951488602</v>
      </c>
      <c r="BD260">
        <v>1.60058710585675</v>
      </c>
      <c r="BE260">
        <v>-7.9579583999997497E-2</v>
      </c>
      <c r="BF260">
        <v>4.5221430769391402</v>
      </c>
      <c r="BG260">
        <v>37.346966500684601</v>
      </c>
      <c r="BH260">
        <v>78.545429636136305</v>
      </c>
      <c r="BI260">
        <v>4.5221430769391402</v>
      </c>
      <c r="BJ260">
        <v>83.738219155247606</v>
      </c>
      <c r="BK260">
        <v>157.09085927227201</v>
      </c>
      <c r="BL260">
        <v>8.2586874995479498</v>
      </c>
      <c r="BM260">
        <v>17.369072207529602</v>
      </c>
      <c r="BN260">
        <v>2.1031274289625701</v>
      </c>
      <c r="BO260">
        <v>1551.1680826795</v>
      </c>
      <c r="BP260">
        <v>106.270362308069</v>
      </c>
      <c r="BQ260">
        <v>1444.8977203714301</v>
      </c>
      <c r="BR260">
        <v>149.40321604147601</v>
      </c>
      <c r="BS260">
        <v>81.929361924471905</v>
      </c>
      <c r="BT260">
        <v>1.82356132810122</v>
      </c>
    </row>
    <row r="261" spans="1:72" x14ac:dyDescent="0.2">
      <c r="A261">
        <v>259</v>
      </c>
      <c r="B261" s="50">
        <v>44947.194444444445</v>
      </c>
      <c r="C261">
        <v>0</v>
      </c>
      <c r="D261">
        <v>0.691621621621621</v>
      </c>
      <c r="E261">
        <v>0</v>
      </c>
      <c r="F261">
        <v>0</v>
      </c>
      <c r="G261">
        <v>11.6999999999999</v>
      </c>
      <c r="H261">
        <v>8.5775000000000006</v>
      </c>
      <c r="I261">
        <v>2.2639999999999998</v>
      </c>
      <c r="J261">
        <v>22.481000000000002</v>
      </c>
      <c r="K261">
        <v>2.7477499999999999</v>
      </c>
      <c r="L261">
        <v>33.322105263157802</v>
      </c>
      <c r="M261">
        <v>4.9050000000000002</v>
      </c>
      <c r="N261">
        <v>1599.97297297297</v>
      </c>
      <c r="O261">
        <v>88.189189189189193</v>
      </c>
      <c r="P261">
        <v>5</v>
      </c>
      <c r="Q261">
        <v>135</v>
      </c>
      <c r="R261">
        <v>6.9721052631578901</v>
      </c>
      <c r="S261">
        <v>0.61399999999999999</v>
      </c>
      <c r="T261">
        <v>6</v>
      </c>
      <c r="U261">
        <v>1.3314375000000001</v>
      </c>
      <c r="V261">
        <v>0.1287625</v>
      </c>
      <c r="W261">
        <v>21.737524999999899</v>
      </c>
      <c r="X261">
        <v>2.7288375</v>
      </c>
      <c r="Y261">
        <v>57.872324999999996</v>
      </c>
      <c r="Z261">
        <v>4.8358375000000002</v>
      </c>
      <c r="AA261">
        <v>1.2750000000000001E-3</v>
      </c>
      <c r="AB261">
        <v>1.6312500000000001E-2</v>
      </c>
      <c r="AC261">
        <v>0.691621621621621</v>
      </c>
      <c r="AD261">
        <v>0.691621621621621</v>
      </c>
      <c r="AE261">
        <v>29.1786551</v>
      </c>
      <c r="AF261">
        <v>1.79664315</v>
      </c>
      <c r="AG261">
        <v>2.2675339299999999</v>
      </c>
      <c r="AH261">
        <v>8.011385E-2</v>
      </c>
      <c r="AI261">
        <v>45.022500000000001</v>
      </c>
      <c r="AJ261">
        <v>0.50419013060214801</v>
      </c>
      <c r="AK261">
        <v>0.64809051252151695</v>
      </c>
      <c r="AL261">
        <v>3.9905450608029303E-2</v>
      </c>
      <c r="AM261">
        <v>5.0364460658559602E-2</v>
      </c>
      <c r="AN261">
        <v>0.25987006496751602</v>
      </c>
      <c r="AO261">
        <v>1.7794180687433999E-3</v>
      </c>
      <c r="AP261">
        <v>29.1786551</v>
      </c>
      <c r="AQ261">
        <v>1.28978842880017</v>
      </c>
      <c r="AR261">
        <v>10.6485379924752</v>
      </c>
      <c r="AS261">
        <v>2.1564077974429301</v>
      </c>
      <c r="AT261">
        <v>0.67129764701359795</v>
      </c>
      <c r="AU261">
        <v>88.505962499999995</v>
      </c>
      <c r="AV261">
        <v>43.273389318718301</v>
      </c>
      <c r="AW261">
        <v>1.74911068128161</v>
      </c>
      <c r="AX261">
        <v>0.111126132557061</v>
      </c>
      <c r="AY261">
        <v>0.506854721199824</v>
      </c>
      <c r="AZ261">
        <v>1.0514620075247201</v>
      </c>
      <c r="BA261">
        <v>4.9007483895538301E-2</v>
      </c>
      <c r="BB261">
        <v>8.9868547651685698E-2</v>
      </c>
      <c r="BC261">
        <v>0.282112071726555</v>
      </c>
      <c r="BD261">
        <v>1.6694428612815999</v>
      </c>
      <c r="BE261">
        <v>-7.9667820000004497E-2</v>
      </c>
      <c r="BF261">
        <v>6.6947813348496901</v>
      </c>
      <c r="BG261">
        <v>30.535405569222199</v>
      </c>
      <c r="BH261">
        <v>63.345210170663499</v>
      </c>
      <c r="BI261">
        <v>6.6947813348496901</v>
      </c>
      <c r="BJ261">
        <v>74.4603738081438</v>
      </c>
      <c r="BK261">
        <v>126.690420341327</v>
      </c>
      <c r="BL261">
        <v>4.5610758652071404</v>
      </c>
      <c r="BM261">
        <v>9.4618788878017508</v>
      </c>
      <c r="BN261">
        <v>2.07448399619462</v>
      </c>
      <c r="BO261">
        <v>1398.39377728982</v>
      </c>
      <c r="BP261">
        <v>157.32736136896699</v>
      </c>
      <c r="BQ261">
        <v>1241.06641592085</v>
      </c>
      <c r="BR261">
        <v>115.309292072082</v>
      </c>
      <c r="BS261">
        <v>71.782461274203897</v>
      </c>
      <c r="BT261">
        <v>1.6063713896854099</v>
      </c>
    </row>
    <row r="262" spans="1:72" x14ac:dyDescent="0.2">
      <c r="A262">
        <v>260</v>
      </c>
      <c r="B262" s="50">
        <v>44947.208333333336</v>
      </c>
      <c r="C262">
        <v>0</v>
      </c>
      <c r="D262">
        <v>0.57789473684210502</v>
      </c>
      <c r="E262">
        <v>0</v>
      </c>
      <c r="F262">
        <v>0</v>
      </c>
      <c r="G262">
        <v>11.6999999999999</v>
      </c>
      <c r="H262">
        <v>8.5719999999999992</v>
      </c>
      <c r="I262">
        <v>2.2599999999999998</v>
      </c>
      <c r="J262">
        <v>22.483333333333299</v>
      </c>
      <c r="K262">
        <v>2.73025641025641</v>
      </c>
      <c r="L262">
        <v>33.304705882352899</v>
      </c>
      <c r="M262">
        <v>4.8959999999999999</v>
      </c>
      <c r="N262">
        <v>1600</v>
      </c>
      <c r="O262">
        <v>88.021212121212102</v>
      </c>
      <c r="P262">
        <v>5</v>
      </c>
      <c r="Q262">
        <v>135</v>
      </c>
      <c r="R262">
        <v>6.9653846153846102</v>
      </c>
      <c r="S262">
        <v>2.0443589743589698</v>
      </c>
      <c r="T262">
        <v>6</v>
      </c>
      <c r="U262">
        <v>1.3622000000000001</v>
      </c>
      <c r="V262">
        <v>0.1215875</v>
      </c>
      <c r="W262">
        <v>21.7612375</v>
      </c>
      <c r="X262">
        <v>2.6464750000000001</v>
      </c>
      <c r="Y262">
        <v>57.768537499999901</v>
      </c>
      <c r="Z262">
        <v>4.9020624999999898</v>
      </c>
      <c r="AA262">
        <v>2.3625E-3</v>
      </c>
      <c r="AB262">
        <v>1.585E-2</v>
      </c>
      <c r="AC262">
        <v>0.57789473684210502</v>
      </c>
      <c r="AD262">
        <v>0.57789473684210502</v>
      </c>
      <c r="AE262">
        <v>29.176693813333301</v>
      </c>
      <c r="AF262">
        <v>1.7954911199999899</v>
      </c>
      <c r="AG262">
        <v>2.2635316639999998</v>
      </c>
      <c r="AH262">
        <v>8.0062479999999894E-2</v>
      </c>
      <c r="AI262">
        <v>45.015333333333302</v>
      </c>
      <c r="AJ262">
        <v>0.50506201257619399</v>
      </c>
      <c r="AK262">
        <v>0.64815012247678505</v>
      </c>
      <c r="AL262">
        <v>3.9886211809309402E-2</v>
      </c>
      <c r="AM262">
        <v>5.0283569983561101E-2</v>
      </c>
      <c r="AN262">
        <v>0.25991143758423002</v>
      </c>
      <c r="AO262">
        <v>1.77856019430416E-3</v>
      </c>
      <c r="AP262">
        <v>29.176693813333301</v>
      </c>
      <c r="AQ262">
        <v>1.2508596910255501</v>
      </c>
      <c r="AR262">
        <v>10.660154009346799</v>
      </c>
      <c r="AS262">
        <v>2.1859390019934701</v>
      </c>
      <c r="AT262">
        <v>0.68799547353129098</v>
      </c>
      <c r="AU262">
        <v>88.440512499999997</v>
      </c>
      <c r="AV262">
        <v>43.273646515699198</v>
      </c>
      <c r="AW262">
        <v>1.74168681763411</v>
      </c>
      <c r="AX262">
        <v>7.7592662006524801E-2</v>
      </c>
      <c r="AY262">
        <v>0.54463142897444605</v>
      </c>
      <c r="AZ262">
        <v>1.0398459906531301</v>
      </c>
      <c r="BA262">
        <v>3.4279468337282702E-2</v>
      </c>
      <c r="BB262">
        <v>8.8875725696849095E-2</v>
      </c>
      <c r="BC262">
        <v>0.30333284465057397</v>
      </c>
      <c r="BD262">
        <v>1.6620700816341001</v>
      </c>
      <c r="BE262">
        <v>-7.9616736000005697E-2</v>
      </c>
      <c r="BF262">
        <v>5.5944921756374102</v>
      </c>
      <c r="BG262">
        <v>39.268355914216997</v>
      </c>
      <c r="BH262">
        <v>74.973716690989505</v>
      </c>
      <c r="BI262">
        <v>5.5944921756374102</v>
      </c>
      <c r="BJ262">
        <v>89.725696179708905</v>
      </c>
      <c r="BK262">
        <v>149.94743338197901</v>
      </c>
      <c r="BL262">
        <v>7.0191099891462398</v>
      </c>
      <c r="BM262">
        <v>13.4013444540115</v>
      </c>
      <c r="BN262">
        <v>1.9092654873244901</v>
      </c>
      <c r="BO262">
        <v>1652.6924783649699</v>
      </c>
      <c r="BP262">
        <v>131.470566127479</v>
      </c>
      <c r="BQ262">
        <v>1521.22191223749</v>
      </c>
      <c r="BR262">
        <v>140.43679668339499</v>
      </c>
      <c r="BS262">
        <v>87.487899309453894</v>
      </c>
      <c r="BT262">
        <v>1.60521395292228</v>
      </c>
    </row>
    <row r="263" spans="1:72" x14ac:dyDescent="0.2">
      <c r="A263">
        <v>261</v>
      </c>
      <c r="B263" s="50">
        <v>44947.222222222219</v>
      </c>
      <c r="C263">
        <v>0</v>
      </c>
      <c r="D263">
        <v>0.65729729729729702</v>
      </c>
      <c r="E263">
        <v>0</v>
      </c>
      <c r="F263">
        <v>0</v>
      </c>
      <c r="G263">
        <v>11.6999999999999</v>
      </c>
      <c r="H263">
        <v>8.5724999999999998</v>
      </c>
      <c r="I263">
        <v>2.2599999999999998</v>
      </c>
      <c r="J263">
        <v>22.4788888888888</v>
      </c>
      <c r="K263">
        <v>2.7487179487179398</v>
      </c>
      <c r="L263">
        <v>33.333181818181799</v>
      </c>
      <c r="M263">
        <v>5.0233333333333299</v>
      </c>
      <c r="N263">
        <v>1600.15625</v>
      </c>
      <c r="O263">
        <v>88.424999999999997</v>
      </c>
      <c r="P263">
        <v>5</v>
      </c>
      <c r="Q263">
        <v>135</v>
      </c>
      <c r="R263">
        <v>6.9768421052631497</v>
      </c>
      <c r="S263">
        <v>0.66924999999999901</v>
      </c>
      <c r="T263">
        <v>6</v>
      </c>
      <c r="U263">
        <v>1.37598888888888</v>
      </c>
      <c r="V263">
        <v>0.12425555555555499</v>
      </c>
      <c r="W263">
        <v>21.752988888888801</v>
      </c>
      <c r="X263">
        <v>2.6230777777777701</v>
      </c>
      <c r="Y263">
        <v>57.684977777777704</v>
      </c>
      <c r="Z263">
        <v>4.7466333333333299</v>
      </c>
      <c r="AA263">
        <v>7.0000000000000001E-3</v>
      </c>
      <c r="AB263">
        <v>1.4044444444444399E-2</v>
      </c>
      <c r="AC263">
        <v>0.65729729729729702</v>
      </c>
      <c r="AD263">
        <v>0.65729729729729702</v>
      </c>
      <c r="AE263">
        <v>29.172639788888802</v>
      </c>
      <c r="AF263">
        <v>1.79559585</v>
      </c>
      <c r="AG263">
        <v>2.26353187</v>
      </c>
      <c r="AH263">
        <v>8.0067149999999906E-2</v>
      </c>
      <c r="AI263">
        <v>45.011388888888803</v>
      </c>
      <c r="AJ263">
        <v>0.50572334276129605</v>
      </c>
      <c r="AK263">
        <v>0.648116854623212</v>
      </c>
      <c r="AL263">
        <v>3.9892033867971598E-2</v>
      </c>
      <c r="AM263">
        <v>5.0287981017149902E-2</v>
      </c>
      <c r="AN263">
        <v>0.259934214180361</v>
      </c>
      <c r="AO263">
        <v>1.7788198048642001E-3</v>
      </c>
      <c r="AP263">
        <v>29.172639788888802</v>
      </c>
      <c r="AQ263">
        <v>1.2398009649239401</v>
      </c>
      <c r="AR263">
        <v>10.6561132710934</v>
      </c>
      <c r="AS263">
        <v>2.1166296699594498</v>
      </c>
      <c r="AT263">
        <v>0.69586970049129104</v>
      </c>
      <c r="AU263">
        <v>88.183666666666596</v>
      </c>
      <c r="AV263">
        <v>43.1851836948657</v>
      </c>
      <c r="AW263">
        <v>1.8262051940231301</v>
      </c>
      <c r="AX263">
        <v>0.146902200040543</v>
      </c>
      <c r="AY263">
        <v>0.55579488507605102</v>
      </c>
      <c r="AZ263">
        <v>1.0438867289065299</v>
      </c>
      <c r="BA263">
        <v>6.4899550117906393E-2</v>
      </c>
      <c r="BB263">
        <v>8.9221087940729804E-2</v>
      </c>
      <c r="BC263">
        <v>0.30953228426989898</v>
      </c>
      <c r="BD263">
        <v>1.74658381402313</v>
      </c>
      <c r="BE263">
        <v>-7.9621379999997105E-2</v>
      </c>
      <c r="BF263">
        <v>9.3122625436885098</v>
      </c>
      <c r="BG263">
        <v>35.232337492828101</v>
      </c>
      <c r="BH263">
        <v>66.172918327751404</v>
      </c>
      <c r="BI263">
        <v>9.3122625436885098</v>
      </c>
      <c r="BJ263">
        <v>89.089200073033197</v>
      </c>
      <c r="BK263">
        <v>132.34583665550201</v>
      </c>
      <c r="BL263">
        <v>3.7834347267954902</v>
      </c>
      <c r="BM263">
        <v>7.1059979266371496</v>
      </c>
      <c r="BN263">
        <v>1.8781870019615201</v>
      </c>
      <c r="BO263">
        <v>1669.52018834829</v>
      </c>
      <c r="BP263">
        <v>218.83816977667999</v>
      </c>
      <c r="BQ263">
        <v>1450.6820185716099</v>
      </c>
      <c r="BR263">
        <v>116.514990331232</v>
      </c>
      <c r="BS263">
        <v>85.364295055557804</v>
      </c>
      <c r="BT263">
        <v>1.36491480724348</v>
      </c>
    </row>
    <row r="264" spans="1:72" x14ac:dyDescent="0.2">
      <c r="A264">
        <v>262</v>
      </c>
      <c r="B264" s="50">
        <v>44947.236111111109</v>
      </c>
      <c r="C264">
        <v>0</v>
      </c>
      <c r="D264">
        <v>0.58358974358974303</v>
      </c>
      <c r="E264">
        <v>0</v>
      </c>
      <c r="F264">
        <v>0</v>
      </c>
      <c r="G264">
        <v>11.6999999999999</v>
      </c>
      <c r="H264">
        <v>8.5739999999999998</v>
      </c>
      <c r="I264">
        <v>2.2675000000000001</v>
      </c>
      <c r="J264">
        <v>22.4933333333333</v>
      </c>
      <c r="K264">
        <v>2.7412820512820502</v>
      </c>
      <c r="L264">
        <v>33.324444444444403</v>
      </c>
      <c r="M264">
        <v>4.8916666666666604</v>
      </c>
      <c r="N264">
        <v>1599.8</v>
      </c>
      <c r="O264">
        <v>87.860606060606003</v>
      </c>
      <c r="P264">
        <v>5</v>
      </c>
      <c r="Q264">
        <v>135</v>
      </c>
      <c r="R264">
        <v>6.9755882352941097</v>
      </c>
      <c r="S264">
        <v>2.32974999999999</v>
      </c>
      <c r="T264">
        <v>6</v>
      </c>
      <c r="U264">
        <v>1.3111375000000001</v>
      </c>
      <c r="V264">
        <v>0.12922499999999901</v>
      </c>
      <c r="W264">
        <v>21.742125000000001</v>
      </c>
      <c r="X264">
        <v>2.6156125000000001</v>
      </c>
      <c r="Y264">
        <v>57.4438125</v>
      </c>
      <c r="Z264">
        <v>4.7661749999999996</v>
      </c>
      <c r="AA264">
        <v>8.0000000000000002E-3</v>
      </c>
      <c r="AB264">
        <v>1.23625E-2</v>
      </c>
      <c r="AC264">
        <v>0.58358974358974303</v>
      </c>
      <c r="AD264">
        <v>0.58358974358974303</v>
      </c>
      <c r="AE264">
        <v>29.188255493333301</v>
      </c>
      <c r="AF264">
        <v>1.7959100400000001</v>
      </c>
      <c r="AG264">
        <v>2.2710324879999999</v>
      </c>
      <c r="AH264">
        <v>8.0081159999999998E-2</v>
      </c>
      <c r="AI264">
        <v>45.034833333333303</v>
      </c>
      <c r="AJ264">
        <v>0.50811835466758604</v>
      </c>
      <c r="AK264">
        <v>0.64812620216202999</v>
      </c>
      <c r="AL264">
        <v>3.9878243285752797E-2</v>
      </c>
      <c r="AM264">
        <v>5.0428353341302398E-2</v>
      </c>
      <c r="AN264">
        <v>0.25979889640981602</v>
      </c>
      <c r="AO264">
        <v>1.77820487104426E-3</v>
      </c>
      <c r="AP264">
        <v>29.188255493333301</v>
      </c>
      <c r="AQ264">
        <v>1.23627249212351</v>
      </c>
      <c r="AR264">
        <v>10.6507913895278</v>
      </c>
      <c r="AS264">
        <v>2.12534373497405</v>
      </c>
      <c r="AT264">
        <v>0.66621302924297199</v>
      </c>
      <c r="AU264">
        <v>87.878862499999997</v>
      </c>
      <c r="AV264">
        <v>43.200663109958697</v>
      </c>
      <c r="AW264">
        <v>1.83417022337458</v>
      </c>
      <c r="AX264">
        <v>0.145688753025945</v>
      </c>
      <c r="AY264">
        <v>0.55963754787648601</v>
      </c>
      <c r="AZ264">
        <v>1.0492086104721401</v>
      </c>
      <c r="BA264">
        <v>6.4150888988051005E-2</v>
      </c>
      <c r="BB264">
        <v>8.9675949613003805E-2</v>
      </c>
      <c r="BC264">
        <v>0.31161780680088302</v>
      </c>
      <c r="BD264">
        <v>1.7545349113745701</v>
      </c>
      <c r="BE264">
        <v>-7.9635312000008604E-2</v>
      </c>
      <c r="BF264">
        <v>10.401767296448201</v>
      </c>
      <c r="BG264">
        <v>39.956547245135802</v>
      </c>
      <c r="BH264">
        <v>74.910544464729</v>
      </c>
      <c r="BI264">
        <v>10.401767296448201</v>
      </c>
      <c r="BJ264">
        <v>100.716629083168</v>
      </c>
      <c r="BK264">
        <v>149.821088929458</v>
      </c>
      <c r="BL264">
        <v>3.8413229316117601</v>
      </c>
      <c r="BM264">
        <v>7.20171316371479</v>
      </c>
      <c r="BN264">
        <v>1.8748002425021399</v>
      </c>
      <c r="BO264">
        <v>1886.1083618175201</v>
      </c>
      <c r="BP264">
        <v>244.44153146653201</v>
      </c>
      <c r="BQ264">
        <v>1641.66683035099</v>
      </c>
      <c r="BR264">
        <v>132.138084525496</v>
      </c>
      <c r="BS264">
        <v>96.555922164588694</v>
      </c>
      <c r="BT264">
        <v>1.3685135159317701</v>
      </c>
    </row>
    <row r="265" spans="1:72" x14ac:dyDescent="0.2">
      <c r="A265">
        <v>263</v>
      </c>
      <c r="B265" s="50">
        <v>44947.25</v>
      </c>
      <c r="C265">
        <v>0</v>
      </c>
      <c r="D265">
        <v>0.67378378378378301</v>
      </c>
      <c r="E265">
        <v>0</v>
      </c>
      <c r="F265">
        <v>0</v>
      </c>
      <c r="G265">
        <v>11.6999999999999</v>
      </c>
      <c r="H265">
        <v>8.5649999999999995</v>
      </c>
      <c r="I265">
        <v>2.2599999999999998</v>
      </c>
      <c r="J265">
        <v>22.4914285714285</v>
      </c>
      <c r="K265">
        <v>2.7499999999999898</v>
      </c>
      <c r="L265">
        <v>33.332499999999897</v>
      </c>
      <c r="M265">
        <v>5.2558823529411702</v>
      </c>
      <c r="N265">
        <v>1600.0645161290299</v>
      </c>
      <c r="O265">
        <v>87.402857142857101</v>
      </c>
      <c r="P265">
        <v>5</v>
      </c>
      <c r="Q265">
        <v>135</v>
      </c>
      <c r="R265">
        <v>6.9702631578947303</v>
      </c>
      <c r="S265">
        <v>0.750999999999999</v>
      </c>
      <c r="T265">
        <v>6</v>
      </c>
      <c r="U265">
        <v>1.3339624999999999</v>
      </c>
      <c r="V265">
        <v>0.13747500000000001</v>
      </c>
      <c r="W265">
        <v>21.8193375</v>
      </c>
      <c r="X265">
        <v>2.6326499999999999</v>
      </c>
      <c r="Y265">
        <v>57.773524999999999</v>
      </c>
      <c r="Z265">
        <v>4.8468874999999896</v>
      </c>
      <c r="AA265">
        <v>1.0125E-2</v>
      </c>
      <c r="AB265">
        <v>1.4725E-2</v>
      </c>
      <c r="AC265">
        <v>0.67378378378378301</v>
      </c>
      <c r="AD265">
        <v>0.67378378378378301</v>
      </c>
      <c r="AE265">
        <v>29.1793231714285</v>
      </c>
      <c r="AF265">
        <v>1.7940248999999999</v>
      </c>
      <c r="AG265">
        <v>2.2635287799999899</v>
      </c>
      <c r="AH265">
        <v>7.9997099999999904E-2</v>
      </c>
      <c r="AI265">
        <v>45.016428571428499</v>
      </c>
      <c r="AJ265">
        <v>0.50506392281635104</v>
      </c>
      <c r="AK265">
        <v>0.64819276200752096</v>
      </c>
      <c r="AL265">
        <v>3.98526706123161E-2</v>
      </c>
      <c r="AM265">
        <v>5.0282282531774102E-2</v>
      </c>
      <c r="AN265">
        <v>0.25990511400599697</v>
      </c>
      <c r="AO265">
        <v>1.7770645637307E-3</v>
      </c>
      <c r="AP265">
        <v>29.1793231714285</v>
      </c>
      <c r="AQ265">
        <v>1.2443252876291699</v>
      </c>
      <c r="AR265">
        <v>10.688615393858701</v>
      </c>
      <c r="AS265">
        <v>2.1613352388968199</v>
      </c>
      <c r="AT265">
        <v>0.673736333139907</v>
      </c>
      <c r="AU265">
        <v>88.4063625</v>
      </c>
      <c r="AV265">
        <v>43.273599091813303</v>
      </c>
      <c r="AW265">
        <v>1.7428294796152</v>
      </c>
      <c r="AX265">
        <v>0.10219354110317801</v>
      </c>
      <c r="AY265">
        <v>0.54969961237082399</v>
      </c>
      <c r="AZ265">
        <v>1.01138460614119</v>
      </c>
      <c r="BA265">
        <v>4.5147886789041997E-2</v>
      </c>
      <c r="BB265">
        <v>8.6443128730016999E-2</v>
      </c>
      <c r="BC265">
        <v>0.30640578755112202</v>
      </c>
      <c r="BD265">
        <v>1.6632777596152</v>
      </c>
      <c r="BE265">
        <v>-7.9551720000001505E-2</v>
      </c>
      <c r="BF265">
        <v>6.3196299986923403</v>
      </c>
      <c r="BG265">
        <v>33.993324070264201</v>
      </c>
      <c r="BH265">
        <v>62.543840131074198</v>
      </c>
      <c r="BI265">
        <v>6.3196299986923403</v>
      </c>
      <c r="BJ265">
        <v>80.6259081379131</v>
      </c>
      <c r="BK265">
        <v>125.087680262148</v>
      </c>
      <c r="BL265">
        <v>5.37900542868777</v>
      </c>
      <c r="BM265">
        <v>9.89675663670433</v>
      </c>
      <c r="BN265">
        <v>1.8398859729574</v>
      </c>
      <c r="BO265">
        <v>1490.93777045306</v>
      </c>
      <c r="BP265">
        <v>148.51130496926999</v>
      </c>
      <c r="BQ265">
        <v>1342.42646548379</v>
      </c>
      <c r="BR265">
        <v>114.34430926437101</v>
      </c>
      <c r="BS265">
        <v>78.098056138436107</v>
      </c>
      <c r="BT265">
        <v>1.4641121036570399</v>
      </c>
    </row>
    <row r="266" spans="1:72" x14ac:dyDescent="0.2">
      <c r="A266">
        <v>264</v>
      </c>
      <c r="B266" s="50">
        <v>44947.263888888891</v>
      </c>
      <c r="C266">
        <v>0</v>
      </c>
      <c r="D266">
        <v>0.60459459459459397</v>
      </c>
      <c r="E266">
        <v>0</v>
      </c>
      <c r="F266">
        <v>0</v>
      </c>
      <c r="G266">
        <v>11.6999999999999</v>
      </c>
      <c r="H266">
        <v>8.58</v>
      </c>
      <c r="I266">
        <v>2.26249999999999</v>
      </c>
      <c r="J266">
        <v>22.492000000000001</v>
      </c>
      <c r="K266">
        <v>2.74552631578947</v>
      </c>
      <c r="L266">
        <v>33.332857142857101</v>
      </c>
      <c r="M266">
        <v>4.9695652173912999</v>
      </c>
      <c r="N266">
        <v>1599.6842105263099</v>
      </c>
      <c r="O266">
        <v>86.878787878787804</v>
      </c>
      <c r="P266">
        <v>5</v>
      </c>
      <c r="Q266">
        <v>135</v>
      </c>
      <c r="R266">
        <v>6.9645000000000001</v>
      </c>
      <c r="S266">
        <v>1.7989743589743501</v>
      </c>
      <c r="T266">
        <v>6</v>
      </c>
      <c r="U266">
        <v>1.3529444444444401</v>
      </c>
      <c r="V266">
        <v>0.13487777777777701</v>
      </c>
      <c r="W266">
        <v>21.8259333333333</v>
      </c>
      <c r="X266">
        <v>2.6823888888888798</v>
      </c>
      <c r="Y266">
        <v>57.743166666666603</v>
      </c>
      <c r="Z266">
        <v>4.8950111111111099</v>
      </c>
      <c r="AA266">
        <v>5.3111111111111102E-3</v>
      </c>
      <c r="AB266">
        <v>1.8433333333333302E-2</v>
      </c>
      <c r="AC266">
        <v>0.60459459459459397</v>
      </c>
      <c r="AD266">
        <v>0.60459459459459397</v>
      </c>
      <c r="AE266">
        <v>29.1916072</v>
      </c>
      <c r="AF266">
        <v>1.7971668000000001</v>
      </c>
      <c r="AG266">
        <v>2.2660349599999998</v>
      </c>
      <c r="AH266">
        <v>8.0137199999999895E-2</v>
      </c>
      <c r="AI266">
        <v>45.034500000000001</v>
      </c>
      <c r="AJ266">
        <v>0.505542194603113</v>
      </c>
      <c r="AK266">
        <v>0.64820542472992904</v>
      </c>
      <c r="AL266">
        <v>3.9906445058788202E-2</v>
      </c>
      <c r="AM266">
        <v>5.0317755498562197E-2</v>
      </c>
      <c r="AN266">
        <v>0.25980081937181398</v>
      </c>
      <c r="AO266">
        <v>1.77946241215068E-3</v>
      </c>
      <c r="AP266">
        <v>29.1916072</v>
      </c>
      <c r="AQ266">
        <v>1.2678344351508799</v>
      </c>
      <c r="AR266">
        <v>10.691846487639801</v>
      </c>
      <c r="AS266">
        <v>2.18279463041713</v>
      </c>
      <c r="AT266">
        <v>0.68397050362053402</v>
      </c>
      <c r="AU266">
        <v>88.499444444444407</v>
      </c>
      <c r="AV266">
        <v>43.334082753207802</v>
      </c>
      <c r="AW266">
        <v>1.7004172467921701</v>
      </c>
      <c r="AX266">
        <v>8.3240329582865799E-2</v>
      </c>
      <c r="AY266">
        <v>0.52933236484911705</v>
      </c>
      <c r="AZ266">
        <v>1.0081535123601799</v>
      </c>
      <c r="BA266">
        <v>3.6733912341257897E-2</v>
      </c>
      <c r="BB266">
        <v>8.6166966868392106E-2</v>
      </c>
      <c r="BC266">
        <v>0.29453713748168298</v>
      </c>
      <c r="BD266">
        <v>1.6207262067921699</v>
      </c>
      <c r="BE266">
        <v>-7.9691040000006597E-2</v>
      </c>
      <c r="BF266">
        <v>5.7366491479772703</v>
      </c>
      <c r="BG266">
        <v>36.4798418630184</v>
      </c>
      <c r="BH266">
        <v>69.478617116165495</v>
      </c>
      <c r="BI266">
        <v>5.7366491479772703</v>
      </c>
      <c r="BJ266">
        <v>84.432982021991293</v>
      </c>
      <c r="BK266">
        <v>138.95723423233099</v>
      </c>
      <c r="BL266">
        <v>6.35908540369444</v>
      </c>
      <c r="BM266">
        <v>12.1113589700118</v>
      </c>
      <c r="BN266">
        <v>1.90457561129396</v>
      </c>
      <c r="BO266">
        <v>1558.7247363599199</v>
      </c>
      <c r="BP266">
        <v>134.81125497746501</v>
      </c>
      <c r="BQ266">
        <v>1423.9134813824501</v>
      </c>
      <c r="BR266">
        <v>129.204930680769</v>
      </c>
      <c r="BS266">
        <v>82.138322362800395</v>
      </c>
      <c r="BT266">
        <v>1.57301643086985</v>
      </c>
    </row>
    <row r="267" spans="1:72" x14ac:dyDescent="0.2">
      <c r="A267">
        <v>265</v>
      </c>
      <c r="B267" s="50">
        <v>44947.277777777781</v>
      </c>
      <c r="C267">
        <v>0</v>
      </c>
      <c r="D267">
        <v>0.50270270270270201</v>
      </c>
      <c r="E267">
        <v>0</v>
      </c>
      <c r="F267">
        <v>0</v>
      </c>
      <c r="G267">
        <v>11.6999999999999</v>
      </c>
      <c r="H267">
        <v>8.5779999999999994</v>
      </c>
      <c r="I267">
        <v>2.2659999999999898</v>
      </c>
      <c r="J267">
        <v>22.483333333333299</v>
      </c>
      <c r="K267">
        <v>2.7210000000000001</v>
      </c>
      <c r="L267">
        <v>33.335000000000001</v>
      </c>
      <c r="M267">
        <v>5.3187499999999996</v>
      </c>
      <c r="N267">
        <v>1599.76923076923</v>
      </c>
      <c r="O267">
        <v>87.25</v>
      </c>
      <c r="P267">
        <v>5</v>
      </c>
      <c r="Q267">
        <v>135</v>
      </c>
      <c r="R267">
        <v>6.9602631578947296</v>
      </c>
      <c r="S267">
        <v>1.24461538461538</v>
      </c>
      <c r="T267">
        <v>6</v>
      </c>
      <c r="U267">
        <v>1.3478375</v>
      </c>
      <c r="V267">
        <v>0.1509375</v>
      </c>
      <c r="W267">
        <v>21.790637499999999</v>
      </c>
      <c r="X267">
        <v>2.69254999999999</v>
      </c>
      <c r="Y267">
        <v>57.816537499999903</v>
      </c>
      <c r="Z267">
        <v>4.8072374999999896</v>
      </c>
      <c r="AA267">
        <v>1.5125E-3</v>
      </c>
      <c r="AB267">
        <v>2.7137499999999998E-2</v>
      </c>
      <c r="AC267">
        <v>0.50270270270270201</v>
      </c>
      <c r="AD267">
        <v>0.50270270270270201</v>
      </c>
      <c r="AE267">
        <v>29.1813788533333</v>
      </c>
      <c r="AF267">
        <v>1.7967478799999901</v>
      </c>
      <c r="AG267">
        <v>2.2695341359999901</v>
      </c>
      <c r="AH267">
        <v>8.0118519999999901E-2</v>
      </c>
      <c r="AI267">
        <v>45.027333333333303</v>
      </c>
      <c r="AJ267">
        <v>0.50472373675669002</v>
      </c>
      <c r="AK267">
        <v>0.64808143616470004</v>
      </c>
      <c r="AL267">
        <v>3.9903492989443401E-2</v>
      </c>
      <c r="AM267">
        <v>5.0403476466146402E-2</v>
      </c>
      <c r="AN267">
        <v>0.25984216994122</v>
      </c>
      <c r="AO267">
        <v>1.7793307768614599E-3</v>
      </c>
      <c r="AP267">
        <v>29.1813788533333</v>
      </c>
      <c r="AQ267">
        <v>1.27263709691981</v>
      </c>
      <c r="AR267">
        <v>10.6745561557263</v>
      </c>
      <c r="AS267">
        <v>2.14365441956229</v>
      </c>
      <c r="AT267">
        <v>0.68028557954079605</v>
      </c>
      <c r="AU267">
        <v>88.454799999999906</v>
      </c>
      <c r="AV267">
        <v>43.272226525541797</v>
      </c>
      <c r="AW267">
        <v>1.7551068077915</v>
      </c>
      <c r="AX267">
        <v>0.12587971643770099</v>
      </c>
      <c r="AY267">
        <v>0.52411078308018899</v>
      </c>
      <c r="AZ267">
        <v>1.0254438442736</v>
      </c>
      <c r="BA267">
        <v>5.5465002460620097E-2</v>
      </c>
      <c r="BB267">
        <v>8.7644773014837696E-2</v>
      </c>
      <c r="BC267">
        <v>0.29169968080340197</v>
      </c>
      <c r="BD267">
        <v>1.67543434379149</v>
      </c>
      <c r="BE267">
        <v>-7.9672464000013404E-2</v>
      </c>
      <c r="BF267">
        <v>10.4335786473901</v>
      </c>
      <c r="BG267">
        <v>43.441081930929698</v>
      </c>
      <c r="BH267">
        <v>84.994225443824504</v>
      </c>
      <c r="BI267">
        <v>10.4335786473901</v>
      </c>
      <c r="BJ267">
        <v>107.749321156639</v>
      </c>
      <c r="BK267">
        <v>169.98845088764901</v>
      </c>
      <c r="BL267">
        <v>4.1635840778174504</v>
      </c>
      <c r="BM267">
        <v>8.1462198461584396</v>
      </c>
      <c r="BN267">
        <v>1.9565402532782901</v>
      </c>
      <c r="BO267">
        <v>2019.1805331625601</v>
      </c>
      <c r="BP267">
        <v>245.18909821366799</v>
      </c>
      <c r="BQ267">
        <v>1773.9914349488899</v>
      </c>
      <c r="BR267">
        <v>152.25136718708501</v>
      </c>
      <c r="BS267">
        <v>103.575889697683</v>
      </c>
      <c r="BT267">
        <v>1.4699498853591799</v>
      </c>
    </row>
    <row r="268" spans="1:72" x14ac:dyDescent="0.2">
      <c r="A268">
        <v>266</v>
      </c>
      <c r="B268" s="50">
        <v>44947.291666666664</v>
      </c>
      <c r="C268">
        <v>0</v>
      </c>
      <c r="D268">
        <v>0.45358974358974302</v>
      </c>
      <c r="E268">
        <v>0</v>
      </c>
      <c r="F268">
        <v>0</v>
      </c>
      <c r="G268">
        <v>11.6999999999999</v>
      </c>
      <c r="H268">
        <v>8.5425000000000004</v>
      </c>
      <c r="I268">
        <v>2.2574999999999998</v>
      </c>
      <c r="J268">
        <v>22.47</v>
      </c>
      <c r="K268">
        <v>2.6717499999999998</v>
      </c>
      <c r="L268">
        <v>33.292380952380903</v>
      </c>
      <c r="M268">
        <v>4.9733333333333301</v>
      </c>
      <c r="N268">
        <v>1599.8275862068899</v>
      </c>
      <c r="O268">
        <v>87.828124999999901</v>
      </c>
      <c r="P268">
        <v>5</v>
      </c>
      <c r="Q268">
        <v>135</v>
      </c>
      <c r="R268">
        <v>6.9683783783783699</v>
      </c>
      <c r="S268">
        <v>1.3607499999999999</v>
      </c>
      <c r="T268">
        <v>6</v>
      </c>
      <c r="U268">
        <v>1.3320375</v>
      </c>
      <c r="V268">
        <v>0.1643</v>
      </c>
      <c r="W268">
        <v>21.79355</v>
      </c>
      <c r="X268">
        <v>2.6851375000000002</v>
      </c>
      <c r="Y268">
        <v>57.677187499999903</v>
      </c>
      <c r="Z268">
        <v>4.8607749999999896</v>
      </c>
      <c r="AA268">
        <v>2.9875000000000001E-3</v>
      </c>
      <c r="AB268">
        <v>4.0437499999999897E-2</v>
      </c>
      <c r="AC268">
        <v>0.45358974358974302</v>
      </c>
      <c r="AD268">
        <v>0.45358974358974302</v>
      </c>
      <c r="AE268">
        <v>29.140325700000002</v>
      </c>
      <c r="AF268">
        <v>1.7893120499999999</v>
      </c>
      <c r="AG268">
        <v>2.2610195099999899</v>
      </c>
      <c r="AH268">
        <v>7.9786949999999995E-2</v>
      </c>
      <c r="AI268">
        <v>44.97</v>
      </c>
      <c r="AJ268">
        <v>0.50523139152719598</v>
      </c>
      <c r="AK268">
        <v>0.647994789859906</v>
      </c>
      <c r="AL268">
        <v>3.9789016010673701E-2</v>
      </c>
      <c r="AM268">
        <v>5.0278396931287501E-2</v>
      </c>
      <c r="AN268">
        <v>0.26017344896597699</v>
      </c>
      <c r="AO268">
        <v>1.7742261507671701E-3</v>
      </c>
      <c r="AP268">
        <v>29.140325700000002</v>
      </c>
      <c r="AQ268">
        <v>1.26913356960149</v>
      </c>
      <c r="AR268">
        <v>10.675982898968901</v>
      </c>
      <c r="AS268">
        <v>2.16752798488693</v>
      </c>
      <c r="AT268">
        <v>0.67298715969140699</v>
      </c>
      <c r="AU268">
        <v>88.348687499999997</v>
      </c>
      <c r="AV268">
        <v>43.252970153457298</v>
      </c>
      <c r="AW268">
        <v>1.7170298465426299</v>
      </c>
      <c r="AX268">
        <v>9.3491525113060303E-2</v>
      </c>
      <c r="AY268">
        <v>0.52017848039850001</v>
      </c>
      <c r="AZ268">
        <v>1.0240171010310699</v>
      </c>
      <c r="BA268">
        <v>4.1349278367377E-2</v>
      </c>
      <c r="BB268">
        <v>8.75228291479547E-2</v>
      </c>
      <c r="BC268">
        <v>0.29071423310344302</v>
      </c>
      <c r="BD268">
        <v>1.6376871065426299</v>
      </c>
      <c r="BE268">
        <v>-7.9342739999998399E-2</v>
      </c>
      <c r="BF268">
        <v>8.5881135279097194</v>
      </c>
      <c r="BG268">
        <v>47.783495231631598</v>
      </c>
      <c r="BH268">
        <v>94.066014085669195</v>
      </c>
      <c r="BI268">
        <v>8.5881135279097194</v>
      </c>
      <c r="BJ268">
        <v>112.74321751908199</v>
      </c>
      <c r="BK268">
        <v>188.13202817133799</v>
      </c>
      <c r="BL268">
        <v>5.5639105231136501</v>
      </c>
      <c r="BM268">
        <v>10.9530473461922</v>
      </c>
      <c r="BN268">
        <v>1.9685879743556201</v>
      </c>
      <c r="BO268">
        <v>2095.0808708115701</v>
      </c>
      <c r="BP268">
        <v>201.820667905878</v>
      </c>
      <c r="BQ268">
        <v>1893.2602029057</v>
      </c>
      <c r="BR268">
        <v>173.532235173891</v>
      </c>
      <c r="BS268">
        <v>109.307972107918</v>
      </c>
      <c r="BT268">
        <v>1.58755333053443</v>
      </c>
    </row>
    <row r="269" spans="1:72" x14ac:dyDescent="0.2">
      <c r="A269">
        <v>267</v>
      </c>
      <c r="B269" s="50">
        <v>44947.305555555555</v>
      </c>
      <c r="C269">
        <v>0</v>
      </c>
      <c r="D269">
        <v>0.56815789473684197</v>
      </c>
      <c r="E269">
        <v>0</v>
      </c>
      <c r="F269">
        <v>0</v>
      </c>
      <c r="G269">
        <v>11.6999999999999</v>
      </c>
      <c r="H269">
        <v>8.58</v>
      </c>
      <c r="I269">
        <v>2.2574999999999998</v>
      </c>
      <c r="J269">
        <v>22.4725</v>
      </c>
      <c r="K269">
        <v>2.7320512820512799</v>
      </c>
      <c r="L269">
        <v>33.322941176470501</v>
      </c>
      <c r="M269">
        <v>5.1675675675675601</v>
      </c>
      <c r="N269">
        <v>1600.0857142857101</v>
      </c>
      <c r="O269">
        <v>87.926666666666605</v>
      </c>
      <c r="P269">
        <v>5</v>
      </c>
      <c r="Q269">
        <v>135</v>
      </c>
      <c r="R269">
        <v>6.9662857142857098</v>
      </c>
      <c r="S269">
        <v>1.8645</v>
      </c>
      <c r="T269">
        <v>6</v>
      </c>
      <c r="U269">
        <v>1.3267374999999999</v>
      </c>
      <c r="V269">
        <v>0.16823749999999901</v>
      </c>
      <c r="W269">
        <v>21.762875000000001</v>
      </c>
      <c r="X269">
        <v>2.6675624999999998</v>
      </c>
      <c r="Y269">
        <v>57.746612499999998</v>
      </c>
      <c r="Z269">
        <v>4.8144625000000003</v>
      </c>
      <c r="AA269">
        <v>2.15E-3</v>
      </c>
      <c r="AB269">
        <v>2.6024999999999899E-2</v>
      </c>
      <c r="AC269">
        <v>0.56815789473684197</v>
      </c>
      <c r="AD269">
        <v>0.56815789473684197</v>
      </c>
      <c r="AE269">
        <v>29.172107199999999</v>
      </c>
      <c r="AF269">
        <v>1.7971668000000001</v>
      </c>
      <c r="AG269">
        <v>2.2610349599999999</v>
      </c>
      <c r="AH269">
        <v>8.0137199999999895E-2</v>
      </c>
      <c r="AI269">
        <v>45.01</v>
      </c>
      <c r="AJ269">
        <v>0.50517434594107102</v>
      </c>
      <c r="AK269">
        <v>0.64812502110642001</v>
      </c>
      <c r="AL269">
        <v>3.99281670739835E-2</v>
      </c>
      <c r="AM269">
        <v>5.0234058209286801E-2</v>
      </c>
      <c r="AN269">
        <v>0.25994223505887498</v>
      </c>
      <c r="AO269">
        <v>1.7804310153299199E-3</v>
      </c>
      <c r="AP269">
        <v>29.172107199999999</v>
      </c>
      <c r="AQ269">
        <v>1.2608267240541999</v>
      </c>
      <c r="AR269">
        <v>10.6609561697106</v>
      </c>
      <c r="AS269">
        <v>2.14687620820522</v>
      </c>
      <c r="AT269">
        <v>0.67023374879799202</v>
      </c>
      <c r="AU269">
        <v>88.318250000000006</v>
      </c>
      <c r="AV269">
        <v>43.240766301970098</v>
      </c>
      <c r="AW269">
        <v>1.76923369802988</v>
      </c>
      <c r="AX269">
        <v>0.114158751794777</v>
      </c>
      <c r="AY269">
        <v>0.53634007594579403</v>
      </c>
      <c r="AZ269">
        <v>1.0390438302892999</v>
      </c>
      <c r="BA269">
        <v>5.0489600476932801E-2</v>
      </c>
      <c r="BB269">
        <v>8.8807164981992204E-2</v>
      </c>
      <c r="BC269">
        <v>0.29843644782765499</v>
      </c>
      <c r="BD269">
        <v>1.68954265802988</v>
      </c>
      <c r="BE269">
        <v>-7.9691040000004806E-2</v>
      </c>
      <c r="BF269">
        <v>8.3719943033069999</v>
      </c>
      <c r="BG269">
        <v>39.3332617066933</v>
      </c>
      <c r="BH269">
        <v>76.199755965326801</v>
      </c>
      <c r="BI269">
        <v>8.3719943033069999</v>
      </c>
      <c r="BJ269">
        <v>95.410512020000596</v>
      </c>
      <c r="BK269">
        <v>152.39951193065301</v>
      </c>
      <c r="BL269">
        <v>4.6981949917424499</v>
      </c>
      <c r="BM269">
        <v>9.1017448417550106</v>
      </c>
      <c r="BN269">
        <v>1.93728545915021</v>
      </c>
      <c r="BO269">
        <v>1779.43163589034</v>
      </c>
      <c r="BP269">
        <v>196.74186612771399</v>
      </c>
      <c r="BQ269">
        <v>1582.68976976263</v>
      </c>
      <c r="BR269">
        <v>138.16712161503099</v>
      </c>
      <c r="BS269">
        <v>92.061714298677799</v>
      </c>
      <c r="BT269">
        <v>1.5008097846926101</v>
      </c>
    </row>
    <row r="270" spans="1:72" x14ac:dyDescent="0.2">
      <c r="A270">
        <v>268</v>
      </c>
      <c r="B270" s="50">
        <v>44947.319444444445</v>
      </c>
      <c r="C270">
        <v>0</v>
      </c>
      <c r="D270">
        <v>0.55135135135135105</v>
      </c>
      <c r="E270">
        <v>0</v>
      </c>
      <c r="F270">
        <v>0</v>
      </c>
      <c r="G270">
        <v>11.6999999999999</v>
      </c>
      <c r="H270">
        <v>8.5749999999999993</v>
      </c>
      <c r="I270">
        <v>2.2619999999999898</v>
      </c>
      <c r="J270">
        <v>22.486666666666601</v>
      </c>
      <c r="K270">
        <v>2.6852499999999999</v>
      </c>
      <c r="L270">
        <v>33.309999999999903</v>
      </c>
      <c r="M270">
        <v>4.9124999999999996</v>
      </c>
      <c r="N270">
        <v>1599.6111111111099</v>
      </c>
      <c r="O270">
        <v>88.797499999999999</v>
      </c>
      <c r="P270">
        <v>5</v>
      </c>
      <c r="Q270">
        <v>135</v>
      </c>
      <c r="R270">
        <v>6.9656410256410197</v>
      </c>
      <c r="S270">
        <v>1.24</v>
      </c>
      <c r="T270">
        <v>6</v>
      </c>
      <c r="U270">
        <v>1.31487777777777</v>
      </c>
      <c r="V270">
        <v>0.17164444444444399</v>
      </c>
      <c r="W270">
        <v>21.7814444444444</v>
      </c>
      <c r="X270">
        <v>2.6862444444444402</v>
      </c>
      <c r="Y270">
        <v>57.680444444444397</v>
      </c>
      <c r="Z270">
        <v>4.9125333333333296</v>
      </c>
      <c r="AA270">
        <v>1.8833333333333299E-2</v>
      </c>
      <c r="AB270">
        <v>7.1111111111111104E-4</v>
      </c>
      <c r="AC270">
        <v>0.55135135135135105</v>
      </c>
      <c r="AD270">
        <v>0.55135135135135105</v>
      </c>
      <c r="AE270">
        <v>29.182369666666599</v>
      </c>
      <c r="AF270">
        <v>1.7961195000000001</v>
      </c>
      <c r="AG270">
        <v>2.26553289999999</v>
      </c>
      <c r="AH270">
        <v>8.0090499999999995E-2</v>
      </c>
      <c r="AI270">
        <v>45.0236666666666</v>
      </c>
      <c r="AJ270">
        <v>0.50593177545249302</v>
      </c>
      <c r="AK270">
        <v>0.64815622154274399</v>
      </c>
      <c r="AL270">
        <v>3.9892786016243298E-2</v>
      </c>
      <c r="AM270">
        <v>5.0318711640544599E-2</v>
      </c>
      <c r="AN270">
        <v>0.25986333113695698</v>
      </c>
      <c r="AO270">
        <v>1.77885334379696E-3</v>
      </c>
      <c r="AP270">
        <v>29.182369666666599</v>
      </c>
      <c r="AQ270">
        <v>1.26965676826604</v>
      </c>
      <c r="AR270">
        <v>10.6700527634887</v>
      </c>
      <c r="AS270">
        <v>2.1906081801132302</v>
      </c>
      <c r="AT270">
        <v>0.66523844861413906</v>
      </c>
      <c r="AU270">
        <v>88.375544444444401</v>
      </c>
      <c r="AV270">
        <v>43.312687378534697</v>
      </c>
      <c r="AW270">
        <v>1.7109792881319399</v>
      </c>
      <c r="AX270">
        <v>7.49247198867624E-2</v>
      </c>
      <c r="AY270">
        <v>0.52646273173395297</v>
      </c>
      <c r="AZ270">
        <v>1.0299472365112301</v>
      </c>
      <c r="BA270">
        <v>3.3071565584751501E-2</v>
      </c>
      <c r="BB270">
        <v>8.8029678334293204E-2</v>
      </c>
      <c r="BC270">
        <v>0.29311119429077598</v>
      </c>
      <c r="BD270">
        <v>1.6313346881319399</v>
      </c>
      <c r="BE270">
        <v>-7.9644599999999496E-2</v>
      </c>
      <c r="BF270">
        <v>5.6622030960175804</v>
      </c>
      <c r="BG270">
        <v>39.7857865076721</v>
      </c>
      <c r="BH270">
        <v>77.835064850726098</v>
      </c>
      <c r="BI270">
        <v>5.6622030960175804</v>
      </c>
      <c r="BJ270">
        <v>90.895979207379298</v>
      </c>
      <c r="BK270">
        <v>155.670129701452</v>
      </c>
      <c r="BL270">
        <v>7.0265558887590496</v>
      </c>
      <c r="BM270">
        <v>13.746427588489301</v>
      </c>
      <c r="BN270">
        <v>1.9563535544463</v>
      </c>
      <c r="BO270">
        <v>1677.95223417173</v>
      </c>
      <c r="BP270">
        <v>133.06177275641301</v>
      </c>
      <c r="BQ270">
        <v>1544.89046141532</v>
      </c>
      <c r="BR270">
        <v>146.04438443822201</v>
      </c>
      <c r="BS270">
        <v>88.631097968972298</v>
      </c>
      <c r="BT270">
        <v>1.6477781251152801</v>
      </c>
    </row>
    <row r="271" spans="1:72" x14ac:dyDescent="0.2">
      <c r="A271">
        <v>269</v>
      </c>
      <c r="B271" s="50">
        <v>44947.333333333336</v>
      </c>
      <c r="C271">
        <v>0</v>
      </c>
      <c r="D271">
        <v>0.55371428571428505</v>
      </c>
      <c r="E271">
        <v>0</v>
      </c>
      <c r="F271">
        <v>0</v>
      </c>
      <c r="G271">
        <v>11.6999999999999</v>
      </c>
      <c r="H271">
        <v>8.5659999999999901</v>
      </c>
      <c r="I271">
        <v>2.26249999999999</v>
      </c>
      <c r="J271">
        <v>22.481111111111101</v>
      </c>
      <c r="K271">
        <v>2.6904999999999899</v>
      </c>
      <c r="L271">
        <v>33.338571428571399</v>
      </c>
      <c r="M271">
        <v>5.0517241379310303</v>
      </c>
      <c r="N271">
        <v>1600.4</v>
      </c>
      <c r="O271">
        <v>88.520512820512806</v>
      </c>
      <c r="P271">
        <v>5</v>
      </c>
      <c r="Q271">
        <v>135</v>
      </c>
      <c r="R271">
        <v>6.9617948717948703</v>
      </c>
      <c r="S271">
        <v>2.0892307692307601</v>
      </c>
      <c r="T271">
        <v>6</v>
      </c>
      <c r="U271">
        <v>1.3415999999999999</v>
      </c>
      <c r="V271">
        <v>0.13669999999999999</v>
      </c>
      <c r="W271">
        <v>21.847237499999999</v>
      </c>
      <c r="X271">
        <v>2.7420249999999999</v>
      </c>
      <c r="Y271">
        <v>57.611150000000002</v>
      </c>
      <c r="Z271">
        <v>4.9636749999999896</v>
      </c>
      <c r="AA271">
        <v>6.6499999999999997E-3</v>
      </c>
      <c r="AB271">
        <v>1.38374999999999E-2</v>
      </c>
      <c r="AC271">
        <v>0.55371428571428505</v>
      </c>
      <c r="AD271">
        <v>0.55371428571428505</v>
      </c>
      <c r="AE271">
        <v>29.169786551111098</v>
      </c>
      <c r="AF271">
        <v>1.7942343599999999</v>
      </c>
      <c r="AG271">
        <v>2.2660291919999902</v>
      </c>
      <c r="AH271">
        <v>8.0006439999999901E-2</v>
      </c>
      <c r="AI271">
        <v>45.009611111111099</v>
      </c>
      <c r="AJ271">
        <v>0.50632189343748701</v>
      </c>
      <c r="AK271">
        <v>0.64807906202749299</v>
      </c>
      <c r="AL271">
        <v>3.9863360640258298E-2</v>
      </c>
      <c r="AM271">
        <v>5.03454514727101E-2</v>
      </c>
      <c r="AN271">
        <v>0.25994448099356499</v>
      </c>
      <c r="AO271">
        <v>1.77754124119169E-3</v>
      </c>
      <c r="AP271">
        <v>29.169786551111098</v>
      </c>
      <c r="AQ271">
        <v>1.29602151703089</v>
      </c>
      <c r="AR271">
        <v>10.7022827368516</v>
      </c>
      <c r="AS271">
        <v>2.21341338991903</v>
      </c>
      <c r="AT271">
        <v>0.679281452235733</v>
      </c>
      <c r="AU271">
        <v>88.505687499999993</v>
      </c>
      <c r="AV271">
        <v>43.381504194912601</v>
      </c>
      <c r="AW271">
        <v>1.62810691619845</v>
      </c>
      <c r="AX271">
        <v>5.2615802080968103E-2</v>
      </c>
      <c r="AY271">
        <v>0.49821284296910201</v>
      </c>
      <c r="AZ271">
        <v>0.99771726314837705</v>
      </c>
      <c r="BA271">
        <v>2.32193840515043E-2</v>
      </c>
      <c r="BB271">
        <v>8.5274979756271602E-2</v>
      </c>
      <c r="BC271">
        <v>0.277674340697111</v>
      </c>
      <c r="BD271">
        <v>1.5485459081984401</v>
      </c>
      <c r="BE271">
        <v>-7.9561008000006206E-2</v>
      </c>
      <c r="BF271">
        <v>3.9593074321333899</v>
      </c>
      <c r="BG271">
        <v>37.4902165116929</v>
      </c>
      <c r="BH271">
        <v>75.0776234309279</v>
      </c>
      <c r="BI271">
        <v>3.9593074321333899</v>
      </c>
      <c r="BJ271">
        <v>82.8990478876526</v>
      </c>
      <c r="BK271">
        <v>150.15524686185501</v>
      </c>
      <c r="BL271">
        <v>9.4688824129759492</v>
      </c>
      <c r="BM271">
        <v>18.962312151262701</v>
      </c>
      <c r="BN271">
        <v>2.0025924205455499</v>
      </c>
      <c r="BO271">
        <v>1524.05170224989</v>
      </c>
      <c r="BP271">
        <v>93.043724655134795</v>
      </c>
      <c r="BQ271">
        <v>1431.00797759476</v>
      </c>
      <c r="BR271">
        <v>143.424424227229</v>
      </c>
      <c r="BS271">
        <v>81.315324914799206</v>
      </c>
      <c r="BT271">
        <v>1.76380558495593</v>
      </c>
    </row>
    <row r="272" spans="1:72" x14ac:dyDescent="0.2">
      <c r="A272">
        <v>270</v>
      </c>
      <c r="B272" s="50">
        <v>44947.347222222219</v>
      </c>
      <c r="C272">
        <v>0</v>
      </c>
      <c r="D272">
        <v>0.63685714285714201</v>
      </c>
      <c r="E272">
        <v>0</v>
      </c>
      <c r="F272">
        <v>0</v>
      </c>
      <c r="G272">
        <v>11.6999999999999</v>
      </c>
      <c r="H272">
        <v>8.56</v>
      </c>
      <c r="I272">
        <v>2.2619999999999898</v>
      </c>
      <c r="J272">
        <v>22.481999999999999</v>
      </c>
      <c r="K272">
        <v>2.7247368421052598</v>
      </c>
      <c r="L272">
        <v>33.324545454545401</v>
      </c>
      <c r="M272">
        <v>5.0839999999999996</v>
      </c>
      <c r="N272">
        <v>1600.1081081080999</v>
      </c>
      <c r="O272">
        <v>87.958974358974302</v>
      </c>
      <c r="P272">
        <v>5</v>
      </c>
      <c r="Q272">
        <v>135</v>
      </c>
      <c r="R272">
        <v>6.9642105263157896</v>
      </c>
      <c r="S272">
        <v>0.34549999999999897</v>
      </c>
      <c r="T272">
        <v>6</v>
      </c>
      <c r="U272">
        <v>1.3614124999999999</v>
      </c>
      <c r="V272">
        <v>0.15116250000000001</v>
      </c>
      <c r="W272">
        <v>21.823499999999999</v>
      </c>
      <c r="X272">
        <v>2.6824124999999999</v>
      </c>
      <c r="Y272">
        <v>57.471737500000003</v>
      </c>
      <c r="Z272">
        <v>4.841825</v>
      </c>
      <c r="AA272">
        <v>0</v>
      </c>
      <c r="AB272">
        <v>3.1887499999999999E-2</v>
      </c>
      <c r="AC272">
        <v>0.63685714285714201</v>
      </c>
      <c r="AD272">
        <v>0.63685714285714201</v>
      </c>
      <c r="AE272">
        <v>29.165990399999998</v>
      </c>
      <c r="AF272">
        <v>1.7929775999999999</v>
      </c>
      <c r="AG272">
        <v>2.2655267199999898</v>
      </c>
      <c r="AH272">
        <v>7.9950400000000005E-2</v>
      </c>
      <c r="AI272">
        <v>45.003999999999998</v>
      </c>
      <c r="AJ272">
        <v>0.50748405509751604</v>
      </c>
      <c r="AK272">
        <v>0.64807551328770696</v>
      </c>
      <c r="AL272">
        <v>3.9840405297306897E-2</v>
      </c>
      <c r="AM272">
        <v>5.0340563505466097E-2</v>
      </c>
      <c r="AN272">
        <v>0.25997689094302701</v>
      </c>
      <c r="AO272">
        <v>1.7765176428761801E-3</v>
      </c>
      <c r="AP272">
        <v>29.165990399999998</v>
      </c>
      <c r="AQ272">
        <v>1.2678455949718299</v>
      </c>
      <c r="AR272">
        <v>10.690654473256901</v>
      </c>
      <c r="AS272">
        <v>2.15907775723525</v>
      </c>
      <c r="AT272">
        <v>0.69089513616044695</v>
      </c>
      <c r="AU272">
        <v>88.180887499999997</v>
      </c>
      <c r="AV272">
        <v>43.283568225464002</v>
      </c>
      <c r="AW272">
        <v>1.7204317745359801</v>
      </c>
      <c r="AX272">
        <v>0.106448962764742</v>
      </c>
      <c r="AY272">
        <v>0.52513200502816604</v>
      </c>
      <c r="AZ272">
        <v>1.00934552674307</v>
      </c>
      <c r="BA272">
        <v>4.6986407984074399E-2</v>
      </c>
      <c r="BB272">
        <v>8.6268848439579104E-2</v>
      </c>
      <c r="BC272">
        <v>0.29288263558237798</v>
      </c>
      <c r="BD272">
        <v>1.6409264945359801</v>
      </c>
      <c r="BE272">
        <v>-7.9505280000004203E-2</v>
      </c>
      <c r="BF272">
        <v>6.9644715432293403</v>
      </c>
      <c r="BG272">
        <v>34.356998983075002</v>
      </c>
      <c r="BH272">
        <v>66.036887685074802</v>
      </c>
      <c r="BI272">
        <v>6.9644715432293403</v>
      </c>
      <c r="BJ272">
        <v>82.642941052608805</v>
      </c>
      <c r="BK272">
        <v>132.07377537014901</v>
      </c>
      <c r="BL272">
        <v>4.9331810417799602</v>
      </c>
      <c r="BM272">
        <v>9.4819667616093497</v>
      </c>
      <c r="BN272">
        <v>1.92207962393938</v>
      </c>
      <c r="BO272">
        <v>1537.9344907306399</v>
      </c>
      <c r="BP272">
        <v>163.665081265889</v>
      </c>
      <c r="BQ272">
        <v>1374.26940946475</v>
      </c>
      <c r="BR272">
        <v>120.234173746659</v>
      </c>
      <c r="BS272">
        <v>79.857152435317005</v>
      </c>
      <c r="BT272">
        <v>1.5056155908394899</v>
      </c>
    </row>
    <row r="273" spans="1:72" x14ac:dyDescent="0.2">
      <c r="A273">
        <v>271</v>
      </c>
      <c r="B273" s="50">
        <v>44947.361111111109</v>
      </c>
      <c r="C273">
        <v>0</v>
      </c>
      <c r="D273">
        <v>0.64027027027026995</v>
      </c>
      <c r="E273">
        <v>0</v>
      </c>
      <c r="F273">
        <v>0</v>
      </c>
      <c r="G273">
        <v>11.6999999999999</v>
      </c>
      <c r="H273">
        <v>8.5819999999999901</v>
      </c>
      <c r="I273">
        <v>2.2649999999999899</v>
      </c>
      <c r="J273">
        <v>22.49</v>
      </c>
      <c r="K273">
        <v>2.70224999999999</v>
      </c>
      <c r="L273">
        <v>33.313043478260802</v>
      </c>
      <c r="M273">
        <v>4.9749999999999996</v>
      </c>
      <c r="N273">
        <v>1599.76923076923</v>
      </c>
      <c r="O273">
        <v>88.986486486486399</v>
      </c>
      <c r="P273">
        <v>5</v>
      </c>
      <c r="Q273">
        <v>135</v>
      </c>
      <c r="R273">
        <v>6.9670270270270196</v>
      </c>
      <c r="S273">
        <v>2.6535000000000002</v>
      </c>
      <c r="T273">
        <v>6</v>
      </c>
      <c r="U273">
        <v>1.3532625</v>
      </c>
      <c r="V273">
        <v>0.14934999999999901</v>
      </c>
      <c r="W273">
        <v>21.764324999999999</v>
      </c>
      <c r="X273">
        <v>2.6630750000000001</v>
      </c>
      <c r="Y273">
        <v>57.335612499999897</v>
      </c>
      <c r="Z273">
        <v>4.8937249999999999</v>
      </c>
      <c r="AA273">
        <v>2.9999999999999997E-4</v>
      </c>
      <c r="AB273">
        <v>3.5687499999999997E-2</v>
      </c>
      <c r="AC273">
        <v>0.64027027027026995</v>
      </c>
      <c r="AD273">
        <v>0.64027027027026995</v>
      </c>
      <c r="AE273">
        <v>29.191168879999999</v>
      </c>
      <c r="AF273">
        <v>1.7975857199999901</v>
      </c>
      <c r="AG273">
        <v>2.2685357839999898</v>
      </c>
      <c r="AH273">
        <v>8.0155879999999902E-2</v>
      </c>
      <c r="AI273">
        <v>45.036999999999999</v>
      </c>
      <c r="AJ273">
        <v>0.50912805509839099</v>
      </c>
      <c r="AK273">
        <v>0.64815971046028797</v>
      </c>
      <c r="AL273">
        <v>3.9913531540733099E-2</v>
      </c>
      <c r="AM273">
        <v>5.0370490574416497E-2</v>
      </c>
      <c r="AN273">
        <v>0.25978639785065599</v>
      </c>
      <c r="AO273">
        <v>1.7797784044230199E-3</v>
      </c>
      <c r="AP273">
        <v>29.191168879999999</v>
      </c>
      <c r="AQ273">
        <v>1.2587057016136001</v>
      </c>
      <c r="AR273">
        <v>10.6616664796511</v>
      </c>
      <c r="AS273">
        <v>2.1822211247878802</v>
      </c>
      <c r="AT273">
        <v>0.68898390466258597</v>
      </c>
      <c r="AU273">
        <v>88.01</v>
      </c>
      <c r="AV273">
        <v>43.293762186052597</v>
      </c>
      <c r="AW273">
        <v>1.7432378139473299</v>
      </c>
      <c r="AX273">
        <v>8.6314659212112593E-2</v>
      </c>
      <c r="AY273">
        <v>0.53888001838638999</v>
      </c>
      <c r="AZ273">
        <v>1.03833352034882</v>
      </c>
      <c r="BA273">
        <v>3.8048621415139497E-2</v>
      </c>
      <c r="BB273">
        <v>8.87464547306685E-2</v>
      </c>
      <c r="BC273">
        <v>0.29977987274308698</v>
      </c>
      <c r="BD273">
        <v>1.66352819794732</v>
      </c>
      <c r="BE273">
        <v>-7.9709616000006298E-2</v>
      </c>
      <c r="BF273">
        <v>5.6170718848462204</v>
      </c>
      <c r="BG273">
        <v>35.068525186957302</v>
      </c>
      <c r="BH273">
        <v>67.5713033855818</v>
      </c>
      <c r="BI273">
        <v>5.6170718848462204</v>
      </c>
      <c r="BJ273">
        <v>81.371194143607099</v>
      </c>
      <c r="BK273">
        <v>135.142606771163</v>
      </c>
      <c r="BL273">
        <v>6.2432039158276398</v>
      </c>
      <c r="BM273">
        <v>12.029631233290001</v>
      </c>
      <c r="BN273">
        <v>1.9268361878734701</v>
      </c>
      <c r="BO273">
        <v>1504.4865756870299</v>
      </c>
      <c r="BP273">
        <v>132.001189293886</v>
      </c>
      <c r="BQ273">
        <v>1372.4853863931401</v>
      </c>
      <c r="BR273">
        <v>125.593584566925</v>
      </c>
      <c r="BS273">
        <v>79.124365389668597</v>
      </c>
      <c r="BT273">
        <v>1.5872934202809199</v>
      </c>
    </row>
    <row r="274" spans="1:72" x14ac:dyDescent="0.2">
      <c r="A274">
        <v>272</v>
      </c>
      <c r="B274" s="50">
        <v>44947.375</v>
      </c>
      <c r="C274">
        <v>0</v>
      </c>
      <c r="D274">
        <v>0.58552631578947301</v>
      </c>
      <c r="E274">
        <v>0</v>
      </c>
      <c r="F274">
        <v>0</v>
      </c>
      <c r="G274">
        <v>11.6999999999999</v>
      </c>
      <c r="H274">
        <v>8.59</v>
      </c>
      <c r="I274">
        <v>2.2599999999999998</v>
      </c>
      <c r="J274">
        <v>22.5</v>
      </c>
      <c r="K274">
        <v>2.74724999999999</v>
      </c>
      <c r="L274">
        <v>33.328499999999998</v>
      </c>
      <c r="M274">
        <v>5.3551724137930998</v>
      </c>
      <c r="N274">
        <v>1599.6875</v>
      </c>
      <c r="O274">
        <v>89.727777777777703</v>
      </c>
      <c r="P274">
        <v>5</v>
      </c>
      <c r="Q274">
        <v>135</v>
      </c>
      <c r="R274">
        <v>6.9702564102564102</v>
      </c>
      <c r="S274">
        <v>1.12820512820513E-2</v>
      </c>
      <c r="T274">
        <v>6</v>
      </c>
      <c r="U274">
        <v>1.3153888888888801</v>
      </c>
      <c r="V274">
        <v>0.1497</v>
      </c>
      <c r="W274">
        <v>21.749555555555499</v>
      </c>
      <c r="X274">
        <v>2.6707666666666601</v>
      </c>
      <c r="Y274">
        <v>57.2650222222222</v>
      </c>
      <c r="Z274">
        <v>5.0286111111111103</v>
      </c>
      <c r="AA274">
        <v>7.0888888888888902E-3</v>
      </c>
      <c r="AB274">
        <v>8.5444444444444396E-3</v>
      </c>
      <c r="AC274">
        <v>0.58552631578947301</v>
      </c>
      <c r="AD274">
        <v>0.58552631578947301</v>
      </c>
      <c r="AE274">
        <v>29.207415600000001</v>
      </c>
      <c r="AF274">
        <v>1.7992614</v>
      </c>
      <c r="AG274">
        <v>2.2635390799999899</v>
      </c>
      <c r="AH274">
        <v>8.0230599999999999E-2</v>
      </c>
      <c r="AI274">
        <v>45.05</v>
      </c>
      <c r="AJ274">
        <v>0.510039365507585</v>
      </c>
      <c r="AK274">
        <v>0.64833330965593705</v>
      </c>
      <c r="AL274">
        <v>3.9939209766925603E-2</v>
      </c>
      <c r="AM274">
        <v>5.0245040621531602E-2</v>
      </c>
      <c r="AN274">
        <v>0.25971143174250799</v>
      </c>
      <c r="AO274">
        <v>1.78092341842397E-3</v>
      </c>
      <c r="AP274">
        <v>29.207415600000001</v>
      </c>
      <c r="AQ274">
        <v>1.2623411774031501</v>
      </c>
      <c r="AR274">
        <v>10.654431387786</v>
      </c>
      <c r="AS274">
        <v>2.24236985016725</v>
      </c>
      <c r="AT274">
        <v>0.67090011428461604</v>
      </c>
      <c r="AU274">
        <v>88.029344444444405</v>
      </c>
      <c r="AV274">
        <v>43.366558015356503</v>
      </c>
      <c r="AW274">
        <v>1.68344198464348</v>
      </c>
      <c r="AX274">
        <v>2.1169229832744298E-2</v>
      </c>
      <c r="AY274">
        <v>0.53692022259684502</v>
      </c>
      <c r="AZ274">
        <v>1.0455686122139001</v>
      </c>
      <c r="BA274">
        <v>9.3522705305995307E-3</v>
      </c>
      <c r="BB274">
        <v>8.9364838650760697E-2</v>
      </c>
      <c r="BC274">
        <v>0.29841146072318597</v>
      </c>
      <c r="BD274">
        <v>1.6036580646434799</v>
      </c>
      <c r="BE274">
        <v>-7.9783919999997205E-2</v>
      </c>
      <c r="BF274">
        <v>1.5064245948394801</v>
      </c>
      <c r="BG274">
        <v>38.2078061023972</v>
      </c>
      <c r="BH274">
        <v>74.403758921588405</v>
      </c>
      <c r="BI274">
        <v>1.5064245948394801</v>
      </c>
      <c r="BJ274">
        <v>79.428461394473302</v>
      </c>
      <c r="BK274">
        <v>148.80751784317599</v>
      </c>
      <c r="BL274">
        <v>25.363238381319899</v>
      </c>
      <c r="BM274">
        <v>49.390961337508003</v>
      </c>
      <c r="BN274">
        <v>1.9473444437554399</v>
      </c>
      <c r="BO274">
        <v>1437.7399952928199</v>
      </c>
      <c r="BP274">
        <v>35.400977978727902</v>
      </c>
      <c r="BQ274">
        <v>1402.3390173140899</v>
      </c>
      <c r="BR274">
        <v>146.246596031949</v>
      </c>
      <c r="BS274">
        <v>78.825891556537599</v>
      </c>
      <c r="BT274">
        <v>1.85531166402418</v>
      </c>
    </row>
    <row r="275" spans="1:72" x14ac:dyDescent="0.2">
      <c r="A275">
        <v>273</v>
      </c>
      <c r="B275" s="50">
        <v>44947.388888888891</v>
      </c>
      <c r="C275">
        <v>0</v>
      </c>
      <c r="D275">
        <v>0.48027027027027003</v>
      </c>
      <c r="E275">
        <v>0</v>
      </c>
      <c r="F275">
        <v>0</v>
      </c>
      <c r="G275">
        <v>11.6999999999999</v>
      </c>
      <c r="H275">
        <v>8.5749999999999993</v>
      </c>
      <c r="I275">
        <v>2.2649999999999899</v>
      </c>
      <c r="J275">
        <v>22.481666666666602</v>
      </c>
      <c r="K275">
        <v>2.66949999999999</v>
      </c>
      <c r="L275">
        <v>33.329259259259203</v>
      </c>
      <c r="M275">
        <v>4.99166666666666</v>
      </c>
      <c r="N275">
        <v>1599.8181818181799</v>
      </c>
      <c r="O275">
        <v>89.088571428571399</v>
      </c>
      <c r="P275">
        <v>5</v>
      </c>
      <c r="Q275">
        <v>135</v>
      </c>
      <c r="R275">
        <v>6.9570270270270198</v>
      </c>
      <c r="S275">
        <v>2.47538461538461</v>
      </c>
      <c r="T275">
        <v>6</v>
      </c>
      <c r="U275">
        <v>1.2624624999999901</v>
      </c>
      <c r="V275">
        <v>0.167375</v>
      </c>
      <c r="W275">
        <v>21.810812499999901</v>
      </c>
      <c r="X275">
        <v>2.6512875</v>
      </c>
      <c r="Y275">
        <v>57.496362499999897</v>
      </c>
      <c r="Z275">
        <v>4.9235499999999996</v>
      </c>
      <c r="AA275">
        <v>9.9124999999999994E-3</v>
      </c>
      <c r="AB275">
        <v>2.3874999999999999E-3</v>
      </c>
      <c r="AC275">
        <v>0.48027027027027003</v>
      </c>
      <c r="AD275">
        <v>0.48027027027027003</v>
      </c>
      <c r="AE275">
        <v>29.1773696666666</v>
      </c>
      <c r="AF275">
        <v>1.7961195000000001</v>
      </c>
      <c r="AG275">
        <v>2.2685328999999999</v>
      </c>
      <c r="AH275">
        <v>8.0090499999999995E-2</v>
      </c>
      <c r="AI275">
        <v>45.021666666666597</v>
      </c>
      <c r="AJ275">
        <v>0.50746461859507497</v>
      </c>
      <c r="AK275">
        <v>0.64807395698367398</v>
      </c>
      <c r="AL275">
        <v>3.9894558175693103E-2</v>
      </c>
      <c r="AM275">
        <v>5.0387581534816497E-2</v>
      </c>
      <c r="AN275">
        <v>0.259874875060156</v>
      </c>
      <c r="AO275">
        <v>1.7789323658979001E-3</v>
      </c>
      <c r="AP275">
        <v>29.1773696666666</v>
      </c>
      <c r="AQ275">
        <v>1.25313432511922</v>
      </c>
      <c r="AR275">
        <v>10.6844392612776</v>
      </c>
      <c r="AS275">
        <v>2.1955207574903302</v>
      </c>
      <c r="AT275">
        <v>0.64065505105308396</v>
      </c>
      <c r="AU275">
        <v>88.144475</v>
      </c>
      <c r="AV275">
        <v>43.310464010553801</v>
      </c>
      <c r="AW275">
        <v>1.71120265611277</v>
      </c>
      <c r="AX275">
        <v>7.3012142509662994E-2</v>
      </c>
      <c r="AY275">
        <v>0.54298517488077103</v>
      </c>
      <c r="AZ275">
        <v>1.01556073872234</v>
      </c>
      <c r="BA275">
        <v>3.21847404151216E-2</v>
      </c>
      <c r="BB275">
        <v>8.6800063138661607E-2</v>
      </c>
      <c r="BC275">
        <v>0.30231016081099799</v>
      </c>
      <c r="BD275">
        <v>1.63155805611277</v>
      </c>
      <c r="BE275">
        <v>-7.9644599999999899E-2</v>
      </c>
      <c r="BF275">
        <v>6.3342929864414099</v>
      </c>
      <c r="BG275">
        <v>47.1076052114718</v>
      </c>
      <c r="BH275">
        <v>88.106704494294206</v>
      </c>
      <c r="BI275">
        <v>6.3342929864414099</v>
      </c>
      <c r="BJ275">
        <v>106.883796395826</v>
      </c>
      <c r="BK275">
        <v>176.21340898858799</v>
      </c>
      <c r="BL275">
        <v>7.4369160555575702</v>
      </c>
      <c r="BM275">
        <v>13.909477298080001</v>
      </c>
      <c r="BN275">
        <v>1.8703286677124</v>
      </c>
      <c r="BO275">
        <v>1962.36566715911</v>
      </c>
      <c r="BP275">
        <v>148.855885181373</v>
      </c>
      <c r="BQ275">
        <v>1813.50978197773</v>
      </c>
      <c r="BR275">
        <v>165.44511091163801</v>
      </c>
      <c r="BS275">
        <v>104.35007920125</v>
      </c>
      <c r="BT275">
        <v>1.5854814119743901</v>
      </c>
    </row>
    <row r="276" spans="1:72" x14ac:dyDescent="0.2">
      <c r="A276">
        <v>274</v>
      </c>
      <c r="B276" s="50">
        <v>44947.402777777781</v>
      </c>
      <c r="C276">
        <v>0</v>
      </c>
      <c r="D276">
        <v>0.49349999999999999</v>
      </c>
      <c r="E276">
        <v>0</v>
      </c>
      <c r="F276">
        <v>0</v>
      </c>
      <c r="G276">
        <v>11.6999999999999</v>
      </c>
      <c r="H276">
        <v>8.5779999999999994</v>
      </c>
      <c r="I276">
        <v>2.2619999999999898</v>
      </c>
      <c r="J276">
        <v>22.504999999999999</v>
      </c>
      <c r="K276">
        <v>2.7062499999999998</v>
      </c>
      <c r="L276">
        <v>33.348749999999903</v>
      </c>
      <c r="M276">
        <v>5.4562499999999998</v>
      </c>
      <c r="N276">
        <v>1599.96875</v>
      </c>
      <c r="O276">
        <v>89.491176470588201</v>
      </c>
      <c r="P276">
        <v>5</v>
      </c>
      <c r="Q276">
        <v>135</v>
      </c>
      <c r="R276">
        <v>6.9563157894736802</v>
      </c>
      <c r="S276">
        <v>0.23149999999999901</v>
      </c>
      <c r="T276">
        <v>6</v>
      </c>
      <c r="U276">
        <v>1.2545999999999999</v>
      </c>
      <c r="V276">
        <v>0.12042499999999901</v>
      </c>
      <c r="W276">
        <v>21.827074999999901</v>
      </c>
      <c r="X276">
        <v>2.67075</v>
      </c>
      <c r="Y276">
        <v>57.405462499999999</v>
      </c>
      <c r="Z276">
        <v>4.9772125000000003</v>
      </c>
      <c r="AA276">
        <v>1.7274999999999999E-2</v>
      </c>
      <c r="AB276">
        <v>1.6125E-3</v>
      </c>
      <c r="AC276">
        <v>0.49349999999999999</v>
      </c>
      <c r="AD276">
        <v>0.49349999999999999</v>
      </c>
      <c r="AE276">
        <v>29.2030455199999</v>
      </c>
      <c r="AF276">
        <v>1.7967478799999901</v>
      </c>
      <c r="AG276">
        <v>2.2655341359999901</v>
      </c>
      <c r="AH276">
        <v>8.0118519999999901E-2</v>
      </c>
      <c r="AI276">
        <v>45.044999999999902</v>
      </c>
      <c r="AJ276">
        <v>0.50871544707091199</v>
      </c>
      <c r="AK276">
        <v>0.64830825885225796</v>
      </c>
      <c r="AL276">
        <v>3.9887842823842799E-2</v>
      </c>
      <c r="AM276">
        <v>5.0294908114108097E-2</v>
      </c>
      <c r="AN276">
        <v>0.25974025974025899</v>
      </c>
      <c r="AO276">
        <v>1.77863292263292E-3</v>
      </c>
      <c r="AP276">
        <v>29.2030455199999</v>
      </c>
      <c r="AQ276">
        <v>1.2623332998824801</v>
      </c>
      <c r="AR276">
        <v>10.6924057546619</v>
      </c>
      <c r="AS276">
        <v>2.2194500631029102</v>
      </c>
      <c r="AT276">
        <v>0.63823439989516595</v>
      </c>
      <c r="AU276">
        <v>88.135099999999994</v>
      </c>
      <c r="AV276">
        <v>43.377234637647298</v>
      </c>
      <c r="AW276">
        <v>1.66776536235268</v>
      </c>
      <c r="AX276">
        <v>4.6084072897080802E-2</v>
      </c>
      <c r="AY276">
        <v>0.53441458011751497</v>
      </c>
      <c r="AZ276">
        <v>1.00759424533808</v>
      </c>
      <c r="BA276">
        <v>2.0341372113883101E-2</v>
      </c>
      <c r="BB276">
        <v>8.6119166268212394E-2</v>
      </c>
      <c r="BC276">
        <v>0.297434373551349</v>
      </c>
      <c r="BD276">
        <v>1.5880928983526801</v>
      </c>
      <c r="BE276">
        <v>-7.9672464000000595E-2</v>
      </c>
      <c r="BF276">
        <v>3.8909213861094898</v>
      </c>
      <c r="BG276">
        <v>45.121122941364</v>
      </c>
      <c r="BH276">
        <v>85.072124733036503</v>
      </c>
      <c r="BI276">
        <v>3.8909213861094898</v>
      </c>
      <c r="BJ276">
        <v>98.024088654946993</v>
      </c>
      <c r="BK276">
        <v>170.14424946607301</v>
      </c>
      <c r="BL276">
        <v>11.5965136439007</v>
      </c>
      <c r="BM276">
        <v>21.864262032315001</v>
      </c>
      <c r="BN276">
        <v>1.8854168333440999</v>
      </c>
      <c r="BO276">
        <v>1785.2207245785301</v>
      </c>
      <c r="BP276">
        <v>91.436652573572999</v>
      </c>
      <c r="BQ276">
        <v>1693.7840720049601</v>
      </c>
      <c r="BR276">
        <v>163.529683109686</v>
      </c>
      <c r="BS276">
        <v>96.4677201005032</v>
      </c>
      <c r="BT276">
        <v>1.6951751626276199</v>
      </c>
    </row>
    <row r="277" spans="1:72" x14ac:dyDescent="0.2">
      <c r="A277">
        <v>275</v>
      </c>
      <c r="B277" s="50">
        <v>44947.416666666664</v>
      </c>
      <c r="C277">
        <v>0</v>
      </c>
      <c r="D277">
        <v>0.48499999999999999</v>
      </c>
      <c r="E277">
        <v>0</v>
      </c>
      <c r="F277">
        <v>0</v>
      </c>
      <c r="G277">
        <v>11.6999999999999</v>
      </c>
      <c r="H277">
        <v>8.5724999999999998</v>
      </c>
      <c r="I277">
        <v>2.2574999999999998</v>
      </c>
      <c r="J277">
        <v>22.4922222222222</v>
      </c>
      <c r="K277">
        <v>2.6572499999999999</v>
      </c>
      <c r="L277">
        <v>33.296666666666603</v>
      </c>
      <c r="M277">
        <v>4.9031250000000002</v>
      </c>
      <c r="N277">
        <v>1599.88888888888</v>
      </c>
      <c r="O277">
        <v>88.733333333333306</v>
      </c>
      <c r="P277">
        <v>5</v>
      </c>
      <c r="Q277">
        <v>135</v>
      </c>
      <c r="R277">
        <v>6.9629729729729704</v>
      </c>
      <c r="S277">
        <v>3.0287500000000001</v>
      </c>
      <c r="T277">
        <v>6</v>
      </c>
      <c r="U277">
        <v>1.2719</v>
      </c>
      <c r="V277">
        <v>0.119822222222222</v>
      </c>
      <c r="W277">
        <v>21.806833333333302</v>
      </c>
      <c r="X277">
        <v>2.7714444444444402</v>
      </c>
      <c r="Y277">
        <v>57.372888888888802</v>
      </c>
      <c r="Z277">
        <v>4.9873444444444397</v>
      </c>
      <c r="AA277">
        <v>1.30444444444444E-2</v>
      </c>
      <c r="AB277">
        <v>9.2222222222222195E-4</v>
      </c>
      <c r="AC277">
        <v>0.48499999999999999</v>
      </c>
      <c r="AD277">
        <v>0.48499999999999999</v>
      </c>
      <c r="AE277">
        <v>29.185973122222201</v>
      </c>
      <c r="AF277">
        <v>1.79559585</v>
      </c>
      <c r="AG277">
        <v>2.2610318700000001</v>
      </c>
      <c r="AH277">
        <v>8.0067149999999906E-2</v>
      </c>
      <c r="AI277">
        <v>45.022222222222197</v>
      </c>
      <c r="AJ277">
        <v>0.50870670254630501</v>
      </c>
      <c r="AK277">
        <v>0.64825705355380003</v>
      </c>
      <c r="AL277">
        <v>3.9882434970384899E-2</v>
      </c>
      <c r="AM277">
        <v>5.0220352492596203E-2</v>
      </c>
      <c r="AN277">
        <v>0.25987166831194403</v>
      </c>
      <c r="AO277">
        <v>1.77839178183613E-3</v>
      </c>
      <c r="AP277">
        <v>29.185973122222201</v>
      </c>
      <c r="AQ277">
        <v>1.30992665393486</v>
      </c>
      <c r="AR277">
        <v>10.682489991182299</v>
      </c>
      <c r="AS277">
        <v>2.2239681231087101</v>
      </c>
      <c r="AT277">
        <v>0.64702405496864501</v>
      </c>
      <c r="AU277">
        <v>88.2104111111111</v>
      </c>
      <c r="AV277">
        <v>43.402357890448101</v>
      </c>
      <c r="AW277">
        <v>1.61986433177407</v>
      </c>
      <c r="AX277">
        <v>3.7063746891289898E-2</v>
      </c>
      <c r="AY277">
        <v>0.48566919606513698</v>
      </c>
      <c r="AZ277">
        <v>1.0175100088176401</v>
      </c>
      <c r="BA277">
        <v>1.6392403567177399E-2</v>
      </c>
      <c r="BB277">
        <v>8.6966667420311394E-2</v>
      </c>
      <c r="BC277">
        <v>0.27047801211232297</v>
      </c>
      <c r="BD277">
        <v>1.5402429517740699</v>
      </c>
      <c r="BE277">
        <v>-7.9621380000003794E-2</v>
      </c>
      <c r="BF277">
        <v>3.184170695128</v>
      </c>
      <c r="BG277">
        <v>41.724157737554698</v>
      </c>
      <c r="BH277">
        <v>87.414949211137696</v>
      </c>
      <c r="BI277">
        <v>3.184170695128</v>
      </c>
      <c r="BJ277">
        <v>89.816656865365502</v>
      </c>
      <c r="BK277">
        <v>174.82989842227499</v>
      </c>
      <c r="BL277">
        <v>13.1036184088357</v>
      </c>
      <c r="BM277">
        <v>27.452972086229</v>
      </c>
      <c r="BN277">
        <v>2.0950680361477398</v>
      </c>
      <c r="BO277">
        <v>1650.10645660966</v>
      </c>
      <c r="BP277">
        <v>74.828011335508094</v>
      </c>
      <c r="BQ277">
        <v>1575.27844527415</v>
      </c>
      <c r="BR277">
        <v>169.416808240557</v>
      </c>
      <c r="BS277">
        <v>88.542988587314298</v>
      </c>
      <c r="BT277">
        <v>1.91338479696212</v>
      </c>
    </row>
    <row r="278" spans="1:72" x14ac:dyDescent="0.2">
      <c r="A278">
        <v>276</v>
      </c>
      <c r="B278" s="50">
        <v>44947.430555555555</v>
      </c>
      <c r="C278">
        <v>0</v>
      </c>
      <c r="D278">
        <v>0.55282051282051203</v>
      </c>
      <c r="E278">
        <v>0</v>
      </c>
      <c r="F278">
        <v>0</v>
      </c>
      <c r="G278">
        <v>11.6999999999999</v>
      </c>
      <c r="H278">
        <v>8.5660000000000007</v>
      </c>
      <c r="I278">
        <v>2.2599999999999998</v>
      </c>
      <c r="J278">
        <v>22.491739130434699</v>
      </c>
      <c r="K278">
        <v>2.65674999999999</v>
      </c>
      <c r="L278">
        <v>33.344666666666598</v>
      </c>
      <c r="M278">
        <v>5.63947368421052</v>
      </c>
      <c r="N278">
        <v>1600.0857142857101</v>
      </c>
      <c r="O278">
        <v>88.981081081081101</v>
      </c>
      <c r="P278">
        <v>5</v>
      </c>
      <c r="Q278">
        <v>135</v>
      </c>
      <c r="R278">
        <v>6.9567567567567501</v>
      </c>
      <c r="S278">
        <v>1.52499999999998E-2</v>
      </c>
      <c r="T278">
        <v>6</v>
      </c>
      <c r="U278">
        <v>1.2583</v>
      </c>
      <c r="V278">
        <v>0.1247375</v>
      </c>
      <c r="W278">
        <v>21.795224999999999</v>
      </c>
      <c r="X278">
        <v>2.766</v>
      </c>
      <c r="Y278">
        <v>57.459987499999997</v>
      </c>
      <c r="Z278">
        <v>4.9547749999999997</v>
      </c>
      <c r="AA278">
        <v>2.5625000000000001E-3</v>
      </c>
      <c r="AB278">
        <v>1.9449999999999999E-2</v>
      </c>
      <c r="AC278">
        <v>0.55282051282051203</v>
      </c>
      <c r="AD278">
        <v>0.55282051282051203</v>
      </c>
      <c r="AE278">
        <v>29.180414570434699</v>
      </c>
      <c r="AF278">
        <v>1.7942343599999999</v>
      </c>
      <c r="AG278">
        <v>2.2635291919999898</v>
      </c>
      <c r="AH278">
        <v>8.0006439999999998E-2</v>
      </c>
      <c r="AI278">
        <v>45.017739130434698</v>
      </c>
      <c r="AJ278">
        <v>0.50783886039715498</v>
      </c>
      <c r="AK278">
        <v>0.64819813553690897</v>
      </c>
      <c r="AL278">
        <v>3.9856163251587702E-2</v>
      </c>
      <c r="AM278">
        <v>5.0280827863025901E-2</v>
      </c>
      <c r="AN278">
        <v>0.25989754763339601</v>
      </c>
      <c r="AO278">
        <v>1.7772203034938799E-3</v>
      </c>
      <c r="AP278">
        <v>29.180414570434699</v>
      </c>
      <c r="AQ278">
        <v>1.3073533305157501</v>
      </c>
      <c r="AR278">
        <v>10.676803429417401</v>
      </c>
      <c r="AS278">
        <v>2.2094446814177102</v>
      </c>
      <c r="AT278">
        <v>0.63901363803774003</v>
      </c>
      <c r="AU278">
        <v>88.234287499999994</v>
      </c>
      <c r="AV278">
        <v>43.374016011785599</v>
      </c>
      <c r="AW278">
        <v>1.6437231186490999</v>
      </c>
      <c r="AX278">
        <v>5.4084510582286201E-2</v>
      </c>
      <c r="AY278">
        <v>0.486881029484245</v>
      </c>
      <c r="AZ278">
        <v>1.0231965705825701</v>
      </c>
      <c r="BA278">
        <v>2.38938869325994E-2</v>
      </c>
      <c r="BB278">
        <v>8.7452698340391197E-2</v>
      </c>
      <c r="BC278">
        <v>0.271358658789839</v>
      </c>
      <c r="BD278">
        <v>1.5641621106490999</v>
      </c>
      <c r="BE278">
        <v>-7.9561007999996797E-2</v>
      </c>
      <c r="BF278">
        <v>4.0764067577094201</v>
      </c>
      <c r="BG278">
        <v>36.696738075691002</v>
      </c>
      <c r="BH278">
        <v>77.119407569419593</v>
      </c>
      <c r="BI278">
        <v>4.0764067577094201</v>
      </c>
      <c r="BJ278">
        <v>81.546289666800902</v>
      </c>
      <c r="BK278">
        <v>154.23881513883899</v>
      </c>
      <c r="BL278">
        <v>9.0022267788387609</v>
      </c>
      <c r="BM278">
        <v>18.918477019882499</v>
      </c>
      <c r="BN278">
        <v>2.1015330411752702</v>
      </c>
      <c r="BO278">
        <v>1507.8963309001599</v>
      </c>
      <c r="BP278">
        <v>95.7955588061714</v>
      </c>
      <c r="BQ278">
        <v>1412.1007720939899</v>
      </c>
      <c r="BR278">
        <v>147.30892365073299</v>
      </c>
      <c r="BS278">
        <v>79.915726963717105</v>
      </c>
      <c r="BT278">
        <v>1.84330330521317</v>
      </c>
    </row>
    <row r="279" spans="1:72" x14ac:dyDescent="0.2">
      <c r="A279">
        <v>277</v>
      </c>
      <c r="B279" s="50">
        <v>44947.444444444445</v>
      </c>
      <c r="C279">
        <v>0</v>
      </c>
      <c r="D279">
        <v>0.62405405405405401</v>
      </c>
      <c r="E279">
        <v>0</v>
      </c>
      <c r="F279">
        <v>0</v>
      </c>
      <c r="G279">
        <v>11.6999999999999</v>
      </c>
      <c r="H279">
        <v>8.5775000000000006</v>
      </c>
      <c r="I279">
        <v>2.2619999999999898</v>
      </c>
      <c r="J279">
        <v>22.469999999999899</v>
      </c>
      <c r="K279">
        <v>2.6369999999999898</v>
      </c>
      <c r="L279">
        <v>33.323333333333302</v>
      </c>
      <c r="M279">
        <v>4.7949999999999999</v>
      </c>
      <c r="N279">
        <v>1599.82142857142</v>
      </c>
      <c r="O279">
        <v>88.655555555555594</v>
      </c>
      <c r="P279">
        <v>5</v>
      </c>
      <c r="Q279">
        <v>135</v>
      </c>
      <c r="R279">
        <v>6.9591666666666603</v>
      </c>
      <c r="S279">
        <v>2.4612820512820499</v>
      </c>
      <c r="T279">
        <v>6</v>
      </c>
      <c r="U279">
        <v>1.3430500000000001</v>
      </c>
      <c r="V279">
        <v>0.11425</v>
      </c>
      <c r="W279">
        <v>21.830275</v>
      </c>
      <c r="X279">
        <v>2.7718999999999898</v>
      </c>
      <c r="Y279">
        <v>57.443724999999901</v>
      </c>
      <c r="Z279">
        <v>5.0017499999999897</v>
      </c>
      <c r="AA279">
        <v>1.4499999999999999E-3</v>
      </c>
      <c r="AB279">
        <v>1.97499999999999E-2</v>
      </c>
      <c r="AC279">
        <v>0.62405405405405401</v>
      </c>
      <c r="AD279">
        <v>0.62405405405405401</v>
      </c>
      <c r="AE279">
        <v>29.167655099999902</v>
      </c>
      <c r="AF279">
        <v>1.79664315</v>
      </c>
      <c r="AG279">
        <v>2.2655339299999899</v>
      </c>
      <c r="AH279">
        <v>8.011385E-2</v>
      </c>
      <c r="AI279">
        <v>45.009499999999903</v>
      </c>
      <c r="AJ279">
        <v>0.50776050995996502</v>
      </c>
      <c r="AK279">
        <v>0.64803330630200295</v>
      </c>
      <c r="AL279">
        <v>3.9916976416089898E-2</v>
      </c>
      <c r="AM279">
        <v>5.0334572256967899E-2</v>
      </c>
      <c r="AN279">
        <v>0.25994512269631898</v>
      </c>
      <c r="AO279">
        <v>1.77993201435252E-3</v>
      </c>
      <c r="AP279">
        <v>29.167655099999902</v>
      </c>
      <c r="AQ279">
        <v>1.31014197283319</v>
      </c>
      <c r="AR279">
        <v>10.6939733352202</v>
      </c>
      <c r="AS279">
        <v>2.2303918816255099</v>
      </c>
      <c r="AT279">
        <v>0.68194775290173104</v>
      </c>
      <c r="AU279">
        <v>88.390699999999995</v>
      </c>
      <c r="AV279">
        <v>43.402162289678898</v>
      </c>
      <c r="AW279">
        <v>1.60733771032105</v>
      </c>
      <c r="AX279">
        <v>3.5142048374487499E-2</v>
      </c>
      <c r="AY279">
        <v>0.48650117716680402</v>
      </c>
      <c r="AZ279">
        <v>1.00602666477976</v>
      </c>
      <c r="BA279">
        <v>1.55115965861908E-2</v>
      </c>
      <c r="BB279">
        <v>8.5985185023911698E-2</v>
      </c>
      <c r="BC279">
        <v>0.27078342027285901</v>
      </c>
      <c r="BD279">
        <v>1.5276698903210499</v>
      </c>
      <c r="BE279">
        <v>-7.9667819999994893E-2</v>
      </c>
      <c r="BF279">
        <v>2.3463544641548202</v>
      </c>
      <c r="BG279">
        <v>32.482574626771601</v>
      </c>
      <c r="BH279">
        <v>67.170107183577599</v>
      </c>
      <c r="BI279">
        <v>2.3463544641548202</v>
      </c>
      <c r="BJ279">
        <v>69.657858181852902</v>
      </c>
      <c r="BK279">
        <v>134.340214367155</v>
      </c>
      <c r="BL279">
        <v>13.843848030213101</v>
      </c>
      <c r="BM279">
        <v>28.6274338382085</v>
      </c>
      <c r="BN279">
        <v>2.0678812549611401</v>
      </c>
      <c r="BO279">
        <v>1277.0221988466601</v>
      </c>
      <c r="BP279">
        <v>55.139329907638398</v>
      </c>
      <c r="BQ279">
        <v>1221.88286893902</v>
      </c>
      <c r="BR279">
        <v>130.351411778092</v>
      </c>
      <c r="BS279">
        <v>68.719316396191005</v>
      </c>
      <c r="BT279">
        <v>1.8968671199604199</v>
      </c>
    </row>
    <row r="280" spans="1:72" x14ac:dyDescent="0.2">
      <c r="A280">
        <v>278</v>
      </c>
      <c r="B280" s="50">
        <v>44947.458333333336</v>
      </c>
      <c r="C280">
        <v>0</v>
      </c>
      <c r="D280">
        <v>0.64151515151515104</v>
      </c>
      <c r="E280">
        <v>0</v>
      </c>
      <c r="F280">
        <v>0</v>
      </c>
      <c r="G280">
        <v>11.6999999999999</v>
      </c>
      <c r="H280">
        <v>8.5719999999999992</v>
      </c>
      <c r="I280">
        <v>2.26249999999999</v>
      </c>
      <c r="J280">
        <v>22.513999999999999</v>
      </c>
      <c r="K280">
        <v>2.7007500000000002</v>
      </c>
      <c r="L280">
        <v>33.325769230769197</v>
      </c>
      <c r="M280">
        <v>5.4241379310344797</v>
      </c>
      <c r="N280">
        <v>1599.5625</v>
      </c>
      <c r="O280">
        <v>89.6388888888888</v>
      </c>
      <c r="P280">
        <v>5</v>
      </c>
      <c r="Q280">
        <v>135</v>
      </c>
      <c r="R280">
        <v>6.96315789473684</v>
      </c>
      <c r="S280">
        <v>0.79300000000000004</v>
      </c>
      <c r="T280">
        <v>6</v>
      </c>
      <c r="U280">
        <v>1.3731875</v>
      </c>
      <c r="V280">
        <v>0.138325</v>
      </c>
      <c r="W280">
        <v>21.8454625</v>
      </c>
      <c r="X280">
        <v>2.6867999999999999</v>
      </c>
      <c r="Y280">
        <v>57.460212499999997</v>
      </c>
      <c r="Z280">
        <v>5.0424125000000002</v>
      </c>
      <c r="AA280">
        <v>1.9250000000000001E-3</v>
      </c>
      <c r="AB280">
        <v>1.44125E-2</v>
      </c>
      <c r="AC280">
        <v>0.64151515151515104</v>
      </c>
      <c r="AD280">
        <v>0.64151515151515104</v>
      </c>
      <c r="AE280">
        <v>29.207360479999998</v>
      </c>
      <c r="AF280">
        <v>1.7954911199999899</v>
      </c>
      <c r="AG280">
        <v>2.2660316639999998</v>
      </c>
      <c r="AH280">
        <v>8.0062479999999894E-2</v>
      </c>
      <c r="AI280">
        <v>45.048499999999997</v>
      </c>
      <c r="AJ280">
        <v>0.50830582083210996</v>
      </c>
      <c r="AK280">
        <v>0.64835367392920895</v>
      </c>
      <c r="AL280">
        <v>3.9856845843923697E-2</v>
      </c>
      <c r="AM280">
        <v>5.0302044773965798E-2</v>
      </c>
      <c r="AN280">
        <v>0.259720079469904</v>
      </c>
      <c r="AO280">
        <v>1.7772507408681699E-3</v>
      </c>
      <c r="AP280">
        <v>29.207360479999998</v>
      </c>
      <c r="AQ280">
        <v>1.2699193522884</v>
      </c>
      <c r="AR280">
        <v>10.7014132195106</v>
      </c>
      <c r="AS280">
        <v>2.24852419729234</v>
      </c>
      <c r="AT280">
        <v>0.69799919934389398</v>
      </c>
      <c r="AU280">
        <v>88.408074999999997</v>
      </c>
      <c r="AV280">
        <v>43.427217249091399</v>
      </c>
      <c r="AW280">
        <v>1.6212827509085601</v>
      </c>
      <c r="AX280">
        <v>1.7507466707650899E-2</v>
      </c>
      <c r="AY280">
        <v>0.52557176771159397</v>
      </c>
      <c r="AZ280">
        <v>0.99858678048931704</v>
      </c>
      <c r="BA280">
        <v>7.7260468094019104E-3</v>
      </c>
      <c r="BB280">
        <v>8.5349297477719396E-2</v>
      </c>
      <c r="BC280">
        <v>0.29271755335197303</v>
      </c>
      <c r="BD280">
        <v>1.5416660149085599</v>
      </c>
      <c r="BE280">
        <v>-7.9616736000000105E-2</v>
      </c>
      <c r="BF280">
        <v>1.13711699211242</v>
      </c>
      <c r="BG280">
        <v>34.136097336015197</v>
      </c>
      <c r="BH280">
        <v>64.858612336930094</v>
      </c>
      <c r="BI280">
        <v>1.13711699211242</v>
      </c>
      <c r="BJ280">
        <v>70.546428656255202</v>
      </c>
      <c r="BK280">
        <v>129.71722467385999</v>
      </c>
      <c r="BL280">
        <v>30.019863895095401</v>
      </c>
      <c r="BM280">
        <v>57.037765495388598</v>
      </c>
      <c r="BN280">
        <v>1.90000080262547</v>
      </c>
      <c r="BO280">
        <v>1272.10548707929</v>
      </c>
      <c r="BP280">
        <v>26.7222493146419</v>
      </c>
      <c r="BQ280">
        <v>1245.3832377646499</v>
      </c>
      <c r="BR280">
        <v>127.78412578726901</v>
      </c>
      <c r="BS280">
        <v>70.091581859410297</v>
      </c>
      <c r="BT280">
        <v>1.82310232409333</v>
      </c>
    </row>
    <row r="281" spans="1:72" x14ac:dyDescent="0.2">
      <c r="A281">
        <v>279</v>
      </c>
      <c r="B281" s="50">
        <v>44947.472222222219</v>
      </c>
      <c r="C281">
        <v>0</v>
      </c>
      <c r="D281">
        <v>0.59641025641025602</v>
      </c>
      <c r="E281">
        <v>0</v>
      </c>
      <c r="F281">
        <v>0</v>
      </c>
      <c r="G281">
        <v>11.6999999999999</v>
      </c>
      <c r="H281">
        <v>8.5625</v>
      </c>
      <c r="I281">
        <v>2.2619999999999898</v>
      </c>
      <c r="J281">
        <v>22.494999999999902</v>
      </c>
      <c r="K281">
        <v>2.6632500000000001</v>
      </c>
      <c r="L281">
        <v>33.307058823529403</v>
      </c>
      <c r="M281">
        <v>4.8782608695652101</v>
      </c>
      <c r="N281">
        <v>1600.11428571428</v>
      </c>
      <c r="O281">
        <v>88.357142857142804</v>
      </c>
      <c r="P281">
        <v>5</v>
      </c>
      <c r="Q281">
        <v>135</v>
      </c>
      <c r="R281">
        <v>6.9627777777777702</v>
      </c>
      <c r="S281">
        <v>1.8372499999999901</v>
      </c>
      <c r="T281">
        <v>6</v>
      </c>
      <c r="U281">
        <v>1.3245888888888799</v>
      </c>
      <c r="V281">
        <v>0.142688888888888</v>
      </c>
      <c r="W281">
        <v>21.856211111111101</v>
      </c>
      <c r="X281">
        <v>2.6476888888888799</v>
      </c>
      <c r="Y281">
        <v>57.289322222222197</v>
      </c>
      <c r="Z281">
        <v>4.9981555555555497</v>
      </c>
      <c r="AA281">
        <v>5.1000000000000004E-3</v>
      </c>
      <c r="AB281">
        <v>2.36777777777777E-2</v>
      </c>
      <c r="AC281">
        <v>0.59641025641025602</v>
      </c>
      <c r="AD281">
        <v>0.59641025641025602</v>
      </c>
      <c r="AE281">
        <v>29.1809425</v>
      </c>
      <c r="AF281">
        <v>1.79350125</v>
      </c>
      <c r="AG281">
        <v>2.2655277499999902</v>
      </c>
      <c r="AH281">
        <v>7.9973749999999996E-2</v>
      </c>
      <c r="AI281">
        <v>45.019499999999901</v>
      </c>
      <c r="AJ281">
        <v>0.50936093093942802</v>
      </c>
      <c r="AK281">
        <v>0.648184508935017</v>
      </c>
      <c r="AL281">
        <v>3.9838320061306699E-2</v>
      </c>
      <c r="AM281">
        <v>5.0323254367551799E-2</v>
      </c>
      <c r="AN281">
        <v>0.25988738213440798</v>
      </c>
      <c r="AO281">
        <v>1.77642466042492E-3</v>
      </c>
      <c r="AP281">
        <v>29.1809425</v>
      </c>
      <c r="AQ281">
        <v>1.2514334371144</v>
      </c>
      <c r="AR281">
        <v>10.706678630075199</v>
      </c>
      <c r="AS281">
        <v>2.2287890386789702</v>
      </c>
      <c r="AT281">
        <v>0.67469382955646695</v>
      </c>
      <c r="AU281">
        <v>88.115966666666594</v>
      </c>
      <c r="AV281">
        <v>43.3678436058686</v>
      </c>
      <c r="AW281">
        <v>1.65165639413134</v>
      </c>
      <c r="AX281">
        <v>3.6738711321024901E-2</v>
      </c>
      <c r="AY281">
        <v>0.54206781288559402</v>
      </c>
      <c r="AZ281">
        <v>0.99332136992472997</v>
      </c>
      <c r="BA281">
        <v>1.6216403140956799E-2</v>
      </c>
      <c r="BB281">
        <v>8.4899262386729096E-2</v>
      </c>
      <c r="BC281">
        <v>0.30223999725988099</v>
      </c>
      <c r="BD281">
        <v>1.5721278941313499</v>
      </c>
      <c r="BE281">
        <v>-7.9528499999992994E-2</v>
      </c>
      <c r="BF281">
        <v>2.5666554555746099</v>
      </c>
      <c r="BG281">
        <v>37.870171794457903</v>
      </c>
      <c r="BH281">
        <v>69.395839472385504</v>
      </c>
      <c r="BI281">
        <v>2.5666554555746099</v>
      </c>
      <c r="BJ281">
        <v>80.873654500065101</v>
      </c>
      <c r="BK281">
        <v>138.79167894477101</v>
      </c>
      <c r="BL281">
        <v>14.754676835259</v>
      </c>
      <c r="BM281">
        <v>27.0374581526562</v>
      </c>
      <c r="BN281">
        <v>1.8324669834886</v>
      </c>
      <c r="BO281">
        <v>1463.5700164126999</v>
      </c>
      <c r="BP281">
        <v>60.316403206003301</v>
      </c>
      <c r="BQ281">
        <v>1403.2536132067</v>
      </c>
      <c r="BR281">
        <v>134.428364670294</v>
      </c>
      <c r="BS281">
        <v>79.846992317835202</v>
      </c>
      <c r="BT281">
        <v>1.6835745563864799</v>
      </c>
    </row>
    <row r="282" spans="1:72" x14ac:dyDescent="0.2">
      <c r="A282">
        <v>280</v>
      </c>
      <c r="B282" s="50">
        <v>44947.486111111109</v>
      </c>
      <c r="C282">
        <v>0</v>
      </c>
      <c r="D282">
        <v>0.58378378378378304</v>
      </c>
      <c r="E282">
        <v>0</v>
      </c>
      <c r="F282">
        <v>0</v>
      </c>
      <c r="G282">
        <v>11.6999999999999</v>
      </c>
      <c r="H282">
        <v>8.5640000000000001</v>
      </c>
      <c r="I282">
        <v>2.26249999999999</v>
      </c>
      <c r="J282">
        <v>22.47</v>
      </c>
      <c r="K282">
        <v>2.7079487179487098</v>
      </c>
      <c r="L282">
        <v>33.326666666666597</v>
      </c>
      <c r="M282">
        <v>5.5741935483870897</v>
      </c>
      <c r="N282">
        <v>1600.2580645161199</v>
      </c>
      <c r="O282">
        <v>88.802857142857107</v>
      </c>
      <c r="P282">
        <v>5</v>
      </c>
      <c r="Q282">
        <v>135</v>
      </c>
      <c r="R282">
        <v>6.9547222222222196</v>
      </c>
      <c r="S282">
        <v>1.1284999999999901</v>
      </c>
      <c r="T282">
        <v>6</v>
      </c>
      <c r="U282">
        <v>1.332525</v>
      </c>
      <c r="V282">
        <v>0.1368375</v>
      </c>
      <c r="W282">
        <v>21.836099999999998</v>
      </c>
      <c r="X282">
        <v>2.65835</v>
      </c>
      <c r="Y282">
        <v>57.274212499999898</v>
      </c>
      <c r="Z282">
        <v>5.0429124999999999</v>
      </c>
      <c r="AA282">
        <v>2.5374999999999998E-3</v>
      </c>
      <c r="AB282">
        <v>1.9025E-2</v>
      </c>
      <c r="AC282">
        <v>0.58378378378378304</v>
      </c>
      <c r="AD282">
        <v>0.58378378378378304</v>
      </c>
      <c r="AE282">
        <v>29.157113760000001</v>
      </c>
      <c r="AF282">
        <v>1.7938154399999999</v>
      </c>
      <c r="AG282">
        <v>2.26602836799999</v>
      </c>
      <c r="AH282">
        <v>7.9987759999999894E-2</v>
      </c>
      <c r="AI282">
        <v>44.996499999999997</v>
      </c>
      <c r="AJ282">
        <v>0.50907926075805898</v>
      </c>
      <c r="AK282">
        <v>0.64798626026468698</v>
      </c>
      <c r="AL282">
        <v>3.9865665996244103E-2</v>
      </c>
      <c r="AM282">
        <v>5.0360102852444001E-2</v>
      </c>
      <c r="AN282">
        <v>0.26002022379518303</v>
      </c>
      <c r="AO282">
        <v>1.7776440389808E-3</v>
      </c>
      <c r="AP282">
        <v>29.157113760000001</v>
      </c>
      <c r="AQ282">
        <v>1.25647242450345</v>
      </c>
      <c r="AR282">
        <v>10.6968268217052</v>
      </c>
      <c r="AS282">
        <v>2.2487471584440999</v>
      </c>
      <c r="AT282">
        <v>0.67836084194163304</v>
      </c>
      <c r="AU282">
        <v>88.144099999999895</v>
      </c>
      <c r="AV282">
        <v>43.359160164652799</v>
      </c>
      <c r="AW282">
        <v>1.63733983534714</v>
      </c>
      <c r="AX282">
        <v>1.72812095558918E-2</v>
      </c>
      <c r="AY282">
        <v>0.53734301549654495</v>
      </c>
      <c r="AZ282">
        <v>1.0031731782947</v>
      </c>
      <c r="BA282">
        <v>7.6262105982125303E-3</v>
      </c>
      <c r="BB282">
        <v>8.5741297290145804E-2</v>
      </c>
      <c r="BC282">
        <v>0.299553122085149</v>
      </c>
      <c r="BD282">
        <v>1.55779740334714</v>
      </c>
      <c r="BE282">
        <v>-7.9542431999998595E-2</v>
      </c>
      <c r="BF282">
        <v>1.23341966351851</v>
      </c>
      <c r="BG282">
        <v>38.352028498017297</v>
      </c>
      <c r="BH282">
        <v>71.599937494027898</v>
      </c>
      <c r="BI282">
        <v>1.23341966351851</v>
      </c>
      <c r="BJ282">
        <v>79.170896323071602</v>
      </c>
      <c r="BK282">
        <v>143.199874988055</v>
      </c>
      <c r="BL282">
        <v>31.094062817688801</v>
      </c>
      <c r="BM282">
        <v>58.049940025909997</v>
      </c>
      <c r="BN282">
        <v>1.86691396252298</v>
      </c>
      <c r="BO282">
        <v>1424.73525211942</v>
      </c>
      <c r="BP282">
        <v>28.985362092685101</v>
      </c>
      <c r="BQ282">
        <v>1395.7498900267401</v>
      </c>
      <c r="BR282">
        <v>141.103061560074</v>
      </c>
      <c r="BS282">
        <v>78.677528457664195</v>
      </c>
      <c r="BT282">
        <v>1.7934353598308601</v>
      </c>
    </row>
    <row r="283" spans="1:72" x14ac:dyDescent="0.2">
      <c r="A283">
        <v>281</v>
      </c>
      <c r="B283" s="50">
        <v>44947.5</v>
      </c>
      <c r="C283">
        <v>0</v>
      </c>
      <c r="D283">
        <v>0.51749999999999996</v>
      </c>
      <c r="E283">
        <v>0</v>
      </c>
      <c r="F283">
        <v>0</v>
      </c>
      <c r="G283">
        <v>11.6999999999999</v>
      </c>
      <c r="H283">
        <v>8.5724999999999998</v>
      </c>
      <c r="I283">
        <v>2.2599999999999998</v>
      </c>
      <c r="J283">
        <v>22.4836363636363</v>
      </c>
      <c r="K283">
        <v>2.6434210526315698</v>
      </c>
      <c r="L283">
        <v>33.316666666666599</v>
      </c>
      <c r="M283">
        <v>4.875</v>
      </c>
      <c r="N283">
        <v>1600.0588235294099</v>
      </c>
      <c r="O283">
        <v>89.931428571428498</v>
      </c>
      <c r="P283">
        <v>5</v>
      </c>
      <c r="Q283">
        <v>135</v>
      </c>
      <c r="R283">
        <v>6.9584210526315697</v>
      </c>
      <c r="S283">
        <v>1.4217948717948701</v>
      </c>
      <c r="T283">
        <v>6</v>
      </c>
      <c r="U283">
        <v>1.298325</v>
      </c>
      <c r="V283">
        <v>0.132299999999999</v>
      </c>
      <c r="W283">
        <v>21.878174999999999</v>
      </c>
      <c r="X283">
        <v>2.7036375000000001</v>
      </c>
      <c r="Y283">
        <v>57.408999999999999</v>
      </c>
      <c r="Z283">
        <v>5.0295624999999999</v>
      </c>
      <c r="AA283">
        <v>1.2925000000000001E-2</v>
      </c>
      <c r="AB283">
        <v>2.6250000000000002E-3</v>
      </c>
      <c r="AC283">
        <v>0.51749999999999996</v>
      </c>
      <c r="AD283">
        <v>0.51749999999999996</v>
      </c>
      <c r="AE283">
        <v>29.177387263636302</v>
      </c>
      <c r="AF283">
        <v>1.79559585</v>
      </c>
      <c r="AG283">
        <v>2.26353187</v>
      </c>
      <c r="AH283">
        <v>8.0067150000000004E-2</v>
      </c>
      <c r="AI283">
        <v>45.016136363636299</v>
      </c>
      <c r="AJ283">
        <v>0.50823716252915596</v>
      </c>
      <c r="AK283">
        <v>0.64815396479040299</v>
      </c>
      <c r="AL283">
        <v>3.9887826789383601E-2</v>
      </c>
      <c r="AM283">
        <v>5.0282677565115501E-2</v>
      </c>
      <c r="AN283">
        <v>0.25990680109657599</v>
      </c>
      <c r="AO283">
        <v>1.7786322076427099E-3</v>
      </c>
      <c r="AP283">
        <v>29.177387263636302</v>
      </c>
      <c r="AQ283">
        <v>1.27787761754601</v>
      </c>
      <c r="AR283">
        <v>10.7174380567025</v>
      </c>
      <c r="AS283">
        <v>2.2427940956921302</v>
      </c>
      <c r="AT283">
        <v>0.65985701404066699</v>
      </c>
      <c r="AU283">
        <v>88.318700000000007</v>
      </c>
      <c r="AV283">
        <v>43.415497033576997</v>
      </c>
      <c r="AW283">
        <v>1.6006393300593</v>
      </c>
      <c r="AX283">
        <v>2.0737774307868901E-2</v>
      </c>
      <c r="AY283">
        <v>0.51771823245398096</v>
      </c>
      <c r="AZ283">
        <v>0.98256194329746005</v>
      </c>
      <c r="BA283">
        <v>9.1616886789709397E-3</v>
      </c>
      <c r="BB283">
        <v>8.39796532732872E-2</v>
      </c>
      <c r="BC283">
        <v>0.28832670361427998</v>
      </c>
      <c r="BD283">
        <v>1.52101795005931</v>
      </c>
      <c r="BE283">
        <v>-7.9621379999998299E-2</v>
      </c>
      <c r="BF283">
        <v>1.6697080763179499</v>
      </c>
      <c r="BG283">
        <v>41.684237717711802</v>
      </c>
      <c r="BH283">
        <v>79.111267576285002</v>
      </c>
      <c r="BI283">
        <v>1.6697080763179499</v>
      </c>
      <c r="BJ283">
        <v>86.707891588059596</v>
      </c>
      <c r="BK283">
        <v>158.22253515257</v>
      </c>
      <c r="BL283">
        <v>24.9649853821359</v>
      </c>
      <c r="BM283">
        <v>47.380298806927698</v>
      </c>
      <c r="BN283">
        <v>1.89787008010152</v>
      </c>
      <c r="BO283">
        <v>1565.58529747734</v>
      </c>
      <c r="BP283">
        <v>39.238139793471802</v>
      </c>
      <c r="BQ283">
        <v>1526.3471576838599</v>
      </c>
      <c r="BR283">
        <v>155.384031422829</v>
      </c>
      <c r="BS283">
        <v>86.0400083575324</v>
      </c>
      <c r="BT283">
        <v>1.8059509103851199</v>
      </c>
    </row>
    <row r="284" spans="1:72" x14ac:dyDescent="0.2">
      <c r="A284">
        <v>282</v>
      </c>
      <c r="B284" s="50">
        <v>44947.513888888891</v>
      </c>
      <c r="C284">
        <v>0</v>
      </c>
      <c r="D284">
        <v>0.54388888888888898</v>
      </c>
      <c r="E284">
        <v>0</v>
      </c>
      <c r="F284">
        <v>0</v>
      </c>
      <c r="G284">
        <v>11.6999999999999</v>
      </c>
      <c r="H284">
        <v>8.5749999999999993</v>
      </c>
      <c r="I284">
        <v>2.2599999999999998</v>
      </c>
      <c r="J284">
        <v>22.4644444444444</v>
      </c>
      <c r="K284">
        <v>2.6922499999999898</v>
      </c>
      <c r="L284">
        <v>33.306956521739103</v>
      </c>
      <c r="M284">
        <v>5.2450000000000001</v>
      </c>
      <c r="N284">
        <v>1599.8709677419299</v>
      </c>
      <c r="O284">
        <v>89.655555555555495</v>
      </c>
      <c r="P284">
        <v>5</v>
      </c>
      <c r="Q284">
        <v>135</v>
      </c>
      <c r="R284">
        <v>6.9587179487179398</v>
      </c>
      <c r="S284">
        <v>1.86975</v>
      </c>
      <c r="T284">
        <v>6</v>
      </c>
      <c r="U284">
        <v>1.35256666666666</v>
      </c>
      <c r="V284">
        <v>0.116922222222222</v>
      </c>
      <c r="W284">
        <v>21.883244444444401</v>
      </c>
      <c r="X284">
        <v>2.68915555555555</v>
      </c>
      <c r="Y284">
        <v>57.431611111111103</v>
      </c>
      <c r="Z284">
        <v>4.96108888888888</v>
      </c>
      <c r="AA284">
        <v>1.35E-2</v>
      </c>
      <c r="AB284">
        <v>0</v>
      </c>
      <c r="AC284">
        <v>0.54388888888888898</v>
      </c>
      <c r="AD284">
        <v>0.54388888888888898</v>
      </c>
      <c r="AE284">
        <v>29.160147444444402</v>
      </c>
      <c r="AF284">
        <v>1.7961194999999901</v>
      </c>
      <c r="AG284">
        <v>2.2635329</v>
      </c>
      <c r="AH284">
        <v>8.0090499999999898E-2</v>
      </c>
      <c r="AI284">
        <v>44.9994444444444</v>
      </c>
      <c r="AJ284">
        <v>0.50773688706084197</v>
      </c>
      <c r="AK284">
        <v>0.64801127668242797</v>
      </c>
      <c r="AL284">
        <v>3.9914259435301601E-2</v>
      </c>
      <c r="AM284">
        <v>5.0301352115458199E-2</v>
      </c>
      <c r="AN284">
        <v>0.26000320991617099</v>
      </c>
      <c r="AO284">
        <v>1.77981086186249E-3</v>
      </c>
      <c r="AP284">
        <v>29.160147444444402</v>
      </c>
      <c r="AQ284">
        <v>1.2710327085432001</v>
      </c>
      <c r="AR284">
        <v>10.719921420000199</v>
      </c>
      <c r="AS284">
        <v>2.2122601852952002</v>
      </c>
      <c r="AT284">
        <v>0.68674798887559296</v>
      </c>
      <c r="AU284">
        <v>88.317666666666597</v>
      </c>
      <c r="AV284">
        <v>43.363361758282998</v>
      </c>
      <c r="AW284">
        <v>1.63608268616137</v>
      </c>
      <c r="AX284">
        <v>5.1272714704790799E-2</v>
      </c>
      <c r="AY284">
        <v>0.52508679145679704</v>
      </c>
      <c r="AZ284">
        <v>0.98007857999978498</v>
      </c>
      <c r="BA284">
        <v>2.2651632191779E-2</v>
      </c>
      <c r="BB284">
        <v>8.3767399999981701E-2</v>
      </c>
      <c r="BC284">
        <v>0.292345131522038</v>
      </c>
      <c r="BD284">
        <v>1.55643808616137</v>
      </c>
      <c r="BE284">
        <v>-7.9644599999999205E-2</v>
      </c>
      <c r="BF284">
        <v>3.9279403502138002</v>
      </c>
      <c r="BG284">
        <v>40.226260836833198</v>
      </c>
      <c r="BH284">
        <v>75.082628702741403</v>
      </c>
      <c r="BI284">
        <v>3.9279403502138002</v>
      </c>
      <c r="BJ284">
        <v>88.308402374094101</v>
      </c>
      <c r="BK284">
        <v>150.16525740548201</v>
      </c>
      <c r="BL284">
        <v>10.2410569535873</v>
      </c>
      <c r="BM284">
        <v>19.115012451412198</v>
      </c>
      <c r="BN284">
        <v>1.8665077772774701</v>
      </c>
      <c r="BO284">
        <v>1610.23497959355</v>
      </c>
      <c r="BP284">
        <v>92.306598230024406</v>
      </c>
      <c r="BQ284">
        <v>1517.92838136353</v>
      </c>
      <c r="BR284">
        <v>143.487758810119</v>
      </c>
      <c r="BS284">
        <v>86.737226234008602</v>
      </c>
      <c r="BT284">
        <v>1.65428115516402</v>
      </c>
    </row>
    <row r="285" spans="1:72" x14ac:dyDescent="0.2">
      <c r="A285">
        <v>283</v>
      </c>
      <c r="B285" s="50">
        <v>44947.527777777781</v>
      </c>
      <c r="C285">
        <v>0</v>
      </c>
      <c r="D285">
        <v>0.53277777777777702</v>
      </c>
      <c r="E285">
        <v>0</v>
      </c>
      <c r="F285">
        <v>0</v>
      </c>
      <c r="G285">
        <v>11.6999999999999</v>
      </c>
      <c r="H285">
        <v>8.5939999999999994</v>
      </c>
      <c r="I285">
        <v>2.2599999999999998</v>
      </c>
      <c r="J285">
        <v>22.495000000000001</v>
      </c>
      <c r="K285">
        <v>2.6782499999999998</v>
      </c>
      <c r="L285">
        <v>33.318571428571403</v>
      </c>
      <c r="M285">
        <v>4.9919999999999902</v>
      </c>
      <c r="N285">
        <v>1600.1923076922999</v>
      </c>
      <c r="O285">
        <v>89.989743589743497</v>
      </c>
      <c r="P285">
        <v>5</v>
      </c>
      <c r="Q285">
        <v>135</v>
      </c>
      <c r="R285">
        <v>6.9684210526315704</v>
      </c>
      <c r="S285">
        <v>0.66449999999999998</v>
      </c>
      <c r="T285">
        <v>6</v>
      </c>
      <c r="U285">
        <v>1.3511249999999999</v>
      </c>
      <c r="V285">
        <v>0.1149</v>
      </c>
      <c r="W285">
        <v>21.881024999999902</v>
      </c>
      <c r="X285">
        <v>2.6578374999999999</v>
      </c>
      <c r="Y285">
        <v>57.384612500000003</v>
      </c>
      <c r="Z285">
        <v>4.9585999999999997</v>
      </c>
      <c r="AA285">
        <v>1.9175000000000001E-2</v>
      </c>
      <c r="AB285">
        <v>0</v>
      </c>
      <c r="AC285">
        <v>0.53277777777777702</v>
      </c>
      <c r="AD285">
        <v>0.53277777777777702</v>
      </c>
      <c r="AE285">
        <v>29.205538959999998</v>
      </c>
      <c r="AF285">
        <v>1.80009924</v>
      </c>
      <c r="AG285">
        <v>2.26354072799999</v>
      </c>
      <c r="AH285">
        <v>8.0267959999999902E-2</v>
      </c>
      <c r="AI285">
        <v>45.0489999999999</v>
      </c>
      <c r="AJ285">
        <v>0.50894373400186299</v>
      </c>
      <c r="AK285">
        <v>0.64830604364136801</v>
      </c>
      <c r="AL285">
        <v>3.9958694754600503E-2</v>
      </c>
      <c r="AM285">
        <v>5.0246192545894401E-2</v>
      </c>
      <c r="AN285">
        <v>0.25971719683011801</v>
      </c>
      <c r="AO285">
        <v>1.7817922706386299E-3</v>
      </c>
      <c r="AP285">
        <v>29.205538959999899</v>
      </c>
      <c r="AQ285">
        <v>1.2562301907428199</v>
      </c>
      <c r="AR285">
        <v>10.718834183137201</v>
      </c>
      <c r="AS285">
        <v>2.21115033422867</v>
      </c>
      <c r="AT285">
        <v>0.68764660260326704</v>
      </c>
      <c r="AU285">
        <v>88.233199999999997</v>
      </c>
      <c r="AV285">
        <v>43.391753668108699</v>
      </c>
      <c r="AW285">
        <v>1.6572463318912101</v>
      </c>
      <c r="AX285">
        <v>5.2390393771326101E-2</v>
      </c>
      <c r="AY285">
        <v>0.54386904925716995</v>
      </c>
      <c r="AZ285">
        <v>0.98116581686271498</v>
      </c>
      <c r="BA285">
        <v>2.31453285214871E-2</v>
      </c>
      <c r="BB285">
        <v>8.3860326227582493E-2</v>
      </c>
      <c r="BC285">
        <v>0.30213281422038102</v>
      </c>
      <c r="BD285">
        <v>1.57742525989121</v>
      </c>
      <c r="BE285">
        <v>-7.9821072000004101E-2</v>
      </c>
      <c r="BF285">
        <v>4.0972675003644001</v>
      </c>
      <c r="BG285">
        <v>42.534075802177</v>
      </c>
      <c r="BH285">
        <v>76.733510182172694</v>
      </c>
      <c r="BI285">
        <v>4.0972675003644001</v>
      </c>
      <c r="BJ285">
        <v>93.262686605082806</v>
      </c>
      <c r="BK285">
        <v>153.46702036434499</v>
      </c>
      <c r="BL285">
        <v>10.3810834411944</v>
      </c>
      <c r="BM285">
        <v>18.727971794701698</v>
      </c>
      <c r="BN285">
        <v>1.8040479012416899</v>
      </c>
      <c r="BO285">
        <v>1694.8372160500401</v>
      </c>
      <c r="BP285">
        <v>96.285786258563405</v>
      </c>
      <c r="BQ285">
        <v>1598.5514297914799</v>
      </c>
      <c r="BR285">
        <v>146.50166561372501</v>
      </c>
      <c r="BS285">
        <v>91.623779604937098</v>
      </c>
      <c r="BT285">
        <v>1.5989480705272201</v>
      </c>
    </row>
    <row r="286" spans="1:72" x14ac:dyDescent="0.2">
      <c r="A286">
        <v>284</v>
      </c>
      <c r="B286" s="50">
        <v>44947.541666666664</v>
      </c>
      <c r="C286">
        <v>0</v>
      </c>
      <c r="D286">
        <v>0.62696969696969695</v>
      </c>
      <c r="E286">
        <v>0</v>
      </c>
      <c r="F286">
        <v>0</v>
      </c>
      <c r="G286">
        <v>11.6999999999999</v>
      </c>
      <c r="H286">
        <v>8.5649999999999995</v>
      </c>
      <c r="I286">
        <v>2.2649999999999899</v>
      </c>
      <c r="J286">
        <v>22.481428571428498</v>
      </c>
      <c r="K286">
        <v>2.70974358974359</v>
      </c>
      <c r="L286">
        <v>33.312631578947297</v>
      </c>
      <c r="M286">
        <v>5.5416666666666599</v>
      </c>
      <c r="N286">
        <v>1599.86666666666</v>
      </c>
      <c r="O286">
        <v>90.616216216216202</v>
      </c>
      <c r="P286">
        <v>5</v>
      </c>
      <c r="Q286">
        <v>135</v>
      </c>
      <c r="R286">
        <v>6.9574999999999996</v>
      </c>
      <c r="S286">
        <v>2.5097435897435898</v>
      </c>
      <c r="T286">
        <v>6</v>
      </c>
      <c r="U286">
        <v>1.3595124999999999</v>
      </c>
      <c r="V286">
        <v>0.13275000000000001</v>
      </c>
      <c r="W286">
        <v>21.881174999999999</v>
      </c>
      <c r="X286">
        <v>2.6940249999999999</v>
      </c>
      <c r="Y286">
        <v>57.416024999999998</v>
      </c>
      <c r="Z286">
        <v>5.0114999999999998</v>
      </c>
      <c r="AA286">
        <v>7.9249999999999998E-3</v>
      </c>
      <c r="AB286">
        <v>2.7374999999999899E-3</v>
      </c>
      <c r="AC286">
        <v>0.62696969696969695</v>
      </c>
      <c r="AD286">
        <v>0.62696969696969695</v>
      </c>
      <c r="AE286">
        <v>29.169323171428498</v>
      </c>
      <c r="AF286">
        <v>1.7940248999999999</v>
      </c>
      <c r="AG286">
        <v>2.2685287799999898</v>
      </c>
      <c r="AH286">
        <v>7.9997100000000002E-2</v>
      </c>
      <c r="AI286">
        <v>45.011428571428503</v>
      </c>
      <c r="AJ286">
        <v>0.50803452819014505</v>
      </c>
      <c r="AK286">
        <v>0.64804259933984998</v>
      </c>
      <c r="AL286">
        <v>3.9857097562523799E-2</v>
      </c>
      <c r="AM286">
        <v>5.03989509330963E-2</v>
      </c>
      <c r="AN286">
        <v>0.25993398501967702</v>
      </c>
      <c r="AO286">
        <v>1.7772619652151799E-3</v>
      </c>
      <c r="AP286">
        <v>29.169323171428498</v>
      </c>
      <c r="AQ286">
        <v>1.27333425749917</v>
      </c>
      <c r="AR286">
        <v>10.7189076634759</v>
      </c>
      <c r="AS286">
        <v>2.2347396240848201</v>
      </c>
      <c r="AT286">
        <v>0.69067929150610397</v>
      </c>
      <c r="AU286">
        <v>88.362237499999907</v>
      </c>
      <c r="AV286">
        <v>43.396304716488501</v>
      </c>
      <c r="AW286">
        <v>1.61512385494005</v>
      </c>
      <c r="AX286">
        <v>3.3789155915178101E-2</v>
      </c>
      <c r="AY286">
        <v>0.52069064250082997</v>
      </c>
      <c r="AZ286">
        <v>0.98109233652404204</v>
      </c>
      <c r="BA286">
        <v>1.48947442117874E-2</v>
      </c>
      <c r="BB286">
        <v>8.3854045856755793E-2</v>
      </c>
      <c r="BC286">
        <v>0.29023601762764201</v>
      </c>
      <c r="BD286">
        <v>1.53557213494005</v>
      </c>
      <c r="BE286">
        <v>-7.9551720000000797E-2</v>
      </c>
      <c r="BF286">
        <v>2.2455335613035201</v>
      </c>
      <c r="BG286">
        <v>34.603655555274997</v>
      </c>
      <c r="BH286">
        <v>65.2006748535794</v>
      </c>
      <c r="BI286">
        <v>2.2455335613035201</v>
      </c>
      <c r="BJ286">
        <v>73.698378233157101</v>
      </c>
      <c r="BK286">
        <v>130.401349707158</v>
      </c>
      <c r="BL286">
        <v>15.409992596676</v>
      </c>
      <c r="BM286">
        <v>29.035716044132698</v>
      </c>
      <c r="BN286">
        <v>1.8842134973118401</v>
      </c>
      <c r="BO286">
        <v>1336.5218041733101</v>
      </c>
      <c r="BP286">
        <v>52.770038690632902</v>
      </c>
      <c r="BQ286">
        <v>1283.75176548268</v>
      </c>
      <c r="BR286">
        <v>126.583942652942</v>
      </c>
      <c r="BS286">
        <v>72.800164808635699</v>
      </c>
      <c r="BT286">
        <v>1.7387864846966199</v>
      </c>
    </row>
    <row r="287" spans="1:72" x14ac:dyDescent="0.2">
      <c r="A287">
        <v>285</v>
      </c>
      <c r="B287" s="50">
        <v>44947.555555555555</v>
      </c>
      <c r="C287">
        <v>0</v>
      </c>
      <c r="D287">
        <v>0.6</v>
      </c>
      <c r="E287">
        <v>0</v>
      </c>
      <c r="F287">
        <v>0</v>
      </c>
      <c r="G287">
        <v>11.6999999999999</v>
      </c>
      <c r="H287">
        <v>8.57</v>
      </c>
      <c r="I287">
        <v>2.26249999999999</v>
      </c>
      <c r="J287">
        <v>22.4725</v>
      </c>
      <c r="K287">
        <v>2.7278947368420998</v>
      </c>
      <c r="L287">
        <v>33.328333333333298</v>
      </c>
      <c r="M287">
        <v>5.05</v>
      </c>
      <c r="N287">
        <v>1600.2413793103401</v>
      </c>
      <c r="O287">
        <v>90.880645161290303</v>
      </c>
      <c r="P287">
        <v>5</v>
      </c>
      <c r="Q287">
        <v>135</v>
      </c>
      <c r="R287">
        <v>6.9630555555555498</v>
      </c>
      <c r="S287">
        <v>-6.5128205128204997E-2</v>
      </c>
      <c r="T287">
        <v>6</v>
      </c>
      <c r="U287">
        <v>1.35784444444444</v>
      </c>
      <c r="V287">
        <v>0.13443333333333299</v>
      </c>
      <c r="W287">
        <v>21.9628444444444</v>
      </c>
      <c r="X287">
        <v>2.6504444444444402</v>
      </c>
      <c r="Y287">
        <v>57.536144444444403</v>
      </c>
      <c r="Z287">
        <v>5.0139666666666596</v>
      </c>
      <c r="AA287">
        <v>3.7111111111111099E-3</v>
      </c>
      <c r="AB287">
        <v>1.02222222222222E-2</v>
      </c>
      <c r="AC287">
        <v>0.6</v>
      </c>
      <c r="AD287">
        <v>0.6</v>
      </c>
      <c r="AE287">
        <v>29.164298800000001</v>
      </c>
      <c r="AF287">
        <v>1.7950721999999999</v>
      </c>
      <c r="AG287">
        <v>2.2660308399999902</v>
      </c>
      <c r="AH287">
        <v>8.0043799999999998E-2</v>
      </c>
      <c r="AI287">
        <v>45.004999999999903</v>
      </c>
      <c r="AJ287">
        <v>0.50688656811476696</v>
      </c>
      <c r="AK287">
        <v>0.64802352627485804</v>
      </c>
      <c r="AL287">
        <v>3.9886061548716802E-2</v>
      </c>
      <c r="AM287">
        <v>5.03506463726252E-2</v>
      </c>
      <c r="AN287">
        <v>0.25997111432063003</v>
      </c>
      <c r="AO287">
        <v>1.77855349405621E-3</v>
      </c>
      <c r="AP287">
        <v>29.164298800000001</v>
      </c>
      <c r="AQ287">
        <v>1.2527358538653</v>
      </c>
      <c r="AR287">
        <v>10.7589149863883</v>
      </c>
      <c r="AS287">
        <v>2.2358395657668302</v>
      </c>
      <c r="AT287">
        <v>0.68827311047814699</v>
      </c>
      <c r="AU287">
        <v>88.521244444444406</v>
      </c>
      <c r="AV287">
        <v>43.411789206020401</v>
      </c>
      <c r="AW287">
        <v>1.5932107939795299</v>
      </c>
      <c r="AX287">
        <v>3.01912742331653E-2</v>
      </c>
      <c r="AY287">
        <v>0.54233634613469905</v>
      </c>
      <c r="AZ287">
        <v>0.94108501361165797</v>
      </c>
      <c r="BA287">
        <v>1.33234171840156E-2</v>
      </c>
      <c r="BB287">
        <v>8.0434616548005003E-2</v>
      </c>
      <c r="BC287">
        <v>0.30212508785702202</v>
      </c>
      <c r="BD287">
        <v>1.51361263397952</v>
      </c>
      <c r="BE287">
        <v>-7.9598160000006996E-2</v>
      </c>
      <c r="BF287">
        <v>2.0966162661920298</v>
      </c>
      <c r="BG287">
        <v>37.662246259353999</v>
      </c>
      <c r="BH287">
        <v>65.353125945254007</v>
      </c>
      <c r="BI287">
        <v>2.0966162661920298</v>
      </c>
      <c r="BJ287">
        <v>79.517725051092199</v>
      </c>
      <c r="BK287">
        <v>130.70625189050801</v>
      </c>
      <c r="BL287">
        <v>17.9633473548108</v>
      </c>
      <c r="BM287">
        <v>31.170761669206598</v>
      </c>
      <c r="BN287">
        <v>1.7352423829213901</v>
      </c>
      <c r="BO287">
        <v>1428.14924790228</v>
      </c>
      <c r="BP287">
        <v>49.270482255512903</v>
      </c>
      <c r="BQ287">
        <v>1378.87876564677</v>
      </c>
      <c r="BR287">
        <v>127.142004237981</v>
      </c>
      <c r="BS287">
        <v>78.679078544615393</v>
      </c>
      <c r="BT287">
        <v>1.6159569556458999</v>
      </c>
    </row>
    <row r="288" spans="1:72" x14ac:dyDescent="0.2">
      <c r="A288">
        <v>286</v>
      </c>
      <c r="B288" s="50">
        <v>44947.569444444445</v>
      </c>
      <c r="C288">
        <v>0</v>
      </c>
      <c r="D288">
        <v>0.49117647058823499</v>
      </c>
      <c r="E288">
        <v>0</v>
      </c>
      <c r="F288">
        <v>0</v>
      </c>
      <c r="G288">
        <v>11.6999999999999</v>
      </c>
      <c r="H288">
        <v>8.5724999999999998</v>
      </c>
      <c r="I288">
        <v>2.2559999999999998</v>
      </c>
      <c r="J288">
        <v>22.457333333333299</v>
      </c>
      <c r="K288">
        <v>2.7749999999999999</v>
      </c>
      <c r="L288">
        <v>33.292999999999999</v>
      </c>
      <c r="M288">
        <v>5.1961538461538401</v>
      </c>
      <c r="N288">
        <v>1599.8947368421</v>
      </c>
      <c r="O288">
        <v>89.694117647058803</v>
      </c>
      <c r="P288">
        <v>5</v>
      </c>
      <c r="Q288">
        <v>135</v>
      </c>
      <c r="R288">
        <v>6.9581578947368401</v>
      </c>
      <c r="S288">
        <v>2.5257499999999999</v>
      </c>
      <c r="T288">
        <v>6</v>
      </c>
      <c r="U288">
        <v>1.3897875</v>
      </c>
      <c r="V288">
        <v>0.13891249999999999</v>
      </c>
      <c r="W288">
        <v>21.967312499999998</v>
      </c>
      <c r="X288">
        <v>2.6597124999999999</v>
      </c>
      <c r="Y288">
        <v>57.439287499999999</v>
      </c>
      <c r="Z288">
        <v>4.9402499999999998</v>
      </c>
      <c r="AA288">
        <v>1.21E-2</v>
      </c>
      <c r="AB288">
        <v>1.16999999999999E-2</v>
      </c>
      <c r="AC288">
        <v>0.49117647058823499</v>
      </c>
      <c r="AD288">
        <v>0.49117647058823499</v>
      </c>
      <c r="AE288">
        <v>29.1510842333333</v>
      </c>
      <c r="AF288">
        <v>1.79559585</v>
      </c>
      <c r="AG288">
        <v>2.25953187</v>
      </c>
      <c r="AH288">
        <v>8.0067149999999906E-2</v>
      </c>
      <c r="AI288">
        <v>44.985833333333296</v>
      </c>
      <c r="AJ288">
        <v>0.50751124364718703</v>
      </c>
      <c r="AK288">
        <v>0.64800587370097995</v>
      </c>
      <c r="AL288">
        <v>3.9914695737547003E-2</v>
      </c>
      <c r="AM288">
        <v>5.0227631735916801E-2</v>
      </c>
      <c r="AN288">
        <v>0.260081877628142</v>
      </c>
      <c r="AO288">
        <v>1.7798303169516299E-3</v>
      </c>
      <c r="AP288">
        <v>29.1510842333333</v>
      </c>
      <c r="AQ288">
        <v>1.25711641181828</v>
      </c>
      <c r="AR288">
        <v>10.761103747957799</v>
      </c>
      <c r="AS288">
        <v>2.2029676599590999</v>
      </c>
      <c r="AT288">
        <v>0.70533278253031495</v>
      </c>
      <c r="AU288">
        <v>88.396349999999998</v>
      </c>
      <c r="AV288">
        <v>43.3722720530685</v>
      </c>
      <c r="AW288">
        <v>1.6135612802647801</v>
      </c>
      <c r="AX288">
        <v>5.6564210040898198E-2</v>
      </c>
      <c r="AY288">
        <v>0.53847943818171196</v>
      </c>
      <c r="AZ288">
        <v>0.93889625204216998</v>
      </c>
      <c r="BA288">
        <v>2.50335969108938E-2</v>
      </c>
      <c r="BB288">
        <v>8.0247542909587202E-2</v>
      </c>
      <c r="BC288">
        <v>0.29988899683729597</v>
      </c>
      <c r="BD288">
        <v>1.53393990026478</v>
      </c>
      <c r="BE288">
        <v>-7.9621380000002295E-2</v>
      </c>
      <c r="BF288">
        <v>4.7983611312139196</v>
      </c>
      <c r="BG288">
        <v>45.679393458528402</v>
      </c>
      <c r="BH288">
        <v>79.646887648287802</v>
      </c>
      <c r="BI288">
        <v>4.7983611312139196</v>
      </c>
      <c r="BJ288">
        <v>100.955509179484</v>
      </c>
      <c r="BK288">
        <v>159.29377529657501</v>
      </c>
      <c r="BL288">
        <v>9.5197906554757594</v>
      </c>
      <c r="BM288">
        <v>16.598768927618799</v>
      </c>
      <c r="BN288">
        <v>1.74360650652241</v>
      </c>
      <c r="BO288">
        <v>1832.16225574289</v>
      </c>
      <c r="BP288">
        <v>112.761486583527</v>
      </c>
      <c r="BQ288">
        <v>1719.4007691593699</v>
      </c>
      <c r="BR288">
        <v>151.136561373512</v>
      </c>
      <c r="BS288">
        <v>99.036164726999203</v>
      </c>
      <c r="BT288">
        <v>1.5260744576501999</v>
      </c>
    </row>
    <row r="289" spans="1:72" x14ac:dyDescent="0.2">
      <c r="A289">
        <v>287</v>
      </c>
      <c r="B289" s="50">
        <v>44947.583333333336</v>
      </c>
      <c r="C289">
        <v>0</v>
      </c>
      <c r="D289">
        <v>0.61555555555555497</v>
      </c>
      <c r="E289">
        <v>0</v>
      </c>
      <c r="F289">
        <v>0</v>
      </c>
      <c r="G289">
        <v>11.6999999999999</v>
      </c>
      <c r="H289">
        <v>8.5659999999999901</v>
      </c>
      <c r="I289">
        <v>2.2649999999999899</v>
      </c>
      <c r="J289">
        <v>22.48</v>
      </c>
      <c r="K289">
        <v>2.74384615384615</v>
      </c>
      <c r="L289">
        <v>33.352499999999999</v>
      </c>
      <c r="M289">
        <v>5.2925925925925901</v>
      </c>
      <c r="N289">
        <v>1599.7096774193501</v>
      </c>
      <c r="O289">
        <v>90.755263157894703</v>
      </c>
      <c r="P289">
        <v>5</v>
      </c>
      <c r="Q289">
        <v>135</v>
      </c>
      <c r="R289">
        <v>6.9636111111111099</v>
      </c>
      <c r="S289">
        <v>0.17124999999999899</v>
      </c>
      <c r="T289">
        <v>6</v>
      </c>
      <c r="U289">
        <v>1.38435</v>
      </c>
      <c r="V289">
        <v>0.12367499999999999</v>
      </c>
      <c r="W289">
        <v>21.963462499999999</v>
      </c>
      <c r="X289">
        <v>2.6939375000000001</v>
      </c>
      <c r="Y289">
        <v>57.367874999999998</v>
      </c>
      <c r="Z289">
        <v>5.0265374999999999</v>
      </c>
      <c r="AA289">
        <v>2.0212499999999901E-2</v>
      </c>
      <c r="AB289">
        <v>2.2499999999999998E-3</v>
      </c>
      <c r="AC289">
        <v>0.61555555555555497</v>
      </c>
      <c r="AD289">
        <v>0.61555555555555497</v>
      </c>
      <c r="AE289">
        <v>29.168675440000001</v>
      </c>
      <c r="AF289">
        <v>1.7942343599999999</v>
      </c>
      <c r="AG289">
        <v>2.2685291919999901</v>
      </c>
      <c r="AH289">
        <v>8.0006439999999901E-2</v>
      </c>
      <c r="AI289">
        <v>45.010999999999903</v>
      </c>
      <c r="AJ289">
        <v>0.50844964084864497</v>
      </c>
      <c r="AK289">
        <v>0.64803437915176298</v>
      </c>
      <c r="AL289">
        <v>3.9862130590300103E-2</v>
      </c>
      <c r="AM289">
        <v>5.0399439959121099E-2</v>
      </c>
      <c r="AN289">
        <v>0.25993645997644999</v>
      </c>
      <c r="AO289">
        <v>1.7774863922152299E-3</v>
      </c>
      <c r="AP289">
        <v>29.168675440000001</v>
      </c>
      <c r="AQ289">
        <v>1.2732929005156399</v>
      </c>
      <c r="AR289">
        <v>10.7592177525986</v>
      </c>
      <c r="AS289">
        <v>2.2414451807239799</v>
      </c>
      <c r="AT289">
        <v>0.703872260308822</v>
      </c>
      <c r="AU289">
        <v>88.436162499999995</v>
      </c>
      <c r="AV289">
        <v>43.442631273838202</v>
      </c>
      <c r="AW289">
        <v>1.56836872616175</v>
      </c>
      <c r="AX289">
        <v>2.7084011276012801E-2</v>
      </c>
      <c r="AY289">
        <v>0.52094145948435</v>
      </c>
      <c r="AZ289">
        <v>0.94078224740139405</v>
      </c>
      <c r="BA289">
        <v>1.1939018184788999E-2</v>
      </c>
      <c r="BB289">
        <v>8.0408739094136206E-2</v>
      </c>
      <c r="BC289">
        <v>0.29034192583646101</v>
      </c>
      <c r="BD289">
        <v>1.4888077181617501</v>
      </c>
      <c r="BE289">
        <v>-7.9561007999999905E-2</v>
      </c>
      <c r="BF289">
        <v>1.83330401236549</v>
      </c>
      <c r="BG289">
        <v>35.262282907334203</v>
      </c>
      <c r="BH289">
        <v>63.681108804245902</v>
      </c>
      <c r="BI289">
        <v>1.83330401236549</v>
      </c>
      <c r="BJ289">
        <v>74.191173839399397</v>
      </c>
      <c r="BK289">
        <v>127.36221760849099</v>
      </c>
      <c r="BL289">
        <v>19.2342801136597</v>
      </c>
      <c r="BM289">
        <v>34.735705793868199</v>
      </c>
      <c r="BN289">
        <v>1.80592700057434</v>
      </c>
      <c r="BO289">
        <v>1336.4206471872601</v>
      </c>
      <c r="BP289">
        <v>43.082644290589101</v>
      </c>
      <c r="BQ289">
        <v>1293.3380028966701</v>
      </c>
      <c r="BR289">
        <v>124.24560078747</v>
      </c>
      <c r="BS289">
        <v>73.457852234453199</v>
      </c>
      <c r="BT289">
        <v>1.69138624405896</v>
      </c>
    </row>
    <row r="290" spans="1:72" x14ac:dyDescent="0.2">
      <c r="A290">
        <v>288</v>
      </c>
      <c r="B290" s="50">
        <v>44947.597222222219</v>
      </c>
      <c r="C290">
        <v>0</v>
      </c>
      <c r="D290">
        <v>0.47368421052631499</v>
      </c>
      <c r="E290">
        <v>0</v>
      </c>
      <c r="F290">
        <v>0</v>
      </c>
      <c r="G290">
        <v>11.6999999999999</v>
      </c>
      <c r="H290">
        <v>8.5649999999999995</v>
      </c>
      <c r="I290">
        <v>2.2639999999999998</v>
      </c>
      <c r="J290">
        <v>22.466249999999999</v>
      </c>
      <c r="K290">
        <v>2.7625000000000002</v>
      </c>
      <c r="L290">
        <v>33.294705882352901</v>
      </c>
      <c r="M290">
        <v>5.4904761904761896</v>
      </c>
      <c r="N290">
        <v>1600.3</v>
      </c>
      <c r="O290">
        <v>89.411428571428502</v>
      </c>
      <c r="P290">
        <v>5</v>
      </c>
      <c r="Q290">
        <v>135</v>
      </c>
      <c r="R290">
        <v>6.9545454545454497</v>
      </c>
      <c r="S290">
        <v>2.6909999999999998</v>
      </c>
      <c r="T290">
        <v>6</v>
      </c>
      <c r="U290">
        <v>1.4262375</v>
      </c>
      <c r="V290">
        <v>0.10123749999999999</v>
      </c>
      <c r="W290">
        <v>21.988875</v>
      </c>
      <c r="X290">
        <v>2.7829125000000001</v>
      </c>
      <c r="Y290">
        <v>57.549324999999897</v>
      </c>
      <c r="Z290">
        <v>4.9686874999999997</v>
      </c>
      <c r="AA290">
        <v>1.48624999999999E-2</v>
      </c>
      <c r="AB290">
        <v>1.0574999999999999E-2</v>
      </c>
      <c r="AC290">
        <v>0.47368421052631499</v>
      </c>
      <c r="AD290">
        <v>0.47368421052631499</v>
      </c>
      <c r="AE290">
        <v>29.154144599999999</v>
      </c>
      <c r="AF290">
        <v>1.7940248999999999</v>
      </c>
      <c r="AG290">
        <v>2.2675287799999899</v>
      </c>
      <c r="AH290">
        <v>7.9997099999999904E-2</v>
      </c>
      <c r="AI290">
        <v>44.995249999999999</v>
      </c>
      <c r="AJ290">
        <v>0.50659403216284404</v>
      </c>
      <c r="AK290">
        <v>0.64793827348442301</v>
      </c>
      <c r="AL290">
        <v>3.9871428650802003E-2</v>
      </c>
      <c r="AM290">
        <v>5.0394847900611703E-2</v>
      </c>
      <c r="AN290">
        <v>0.260027447341663</v>
      </c>
      <c r="AO290">
        <v>1.77790100066118E-3</v>
      </c>
      <c r="AP290">
        <v>29.154144599999999</v>
      </c>
      <c r="AQ290">
        <v>1.31534704461638</v>
      </c>
      <c r="AR290">
        <v>10.771666546641701</v>
      </c>
      <c r="AS290">
        <v>2.21564857546542</v>
      </c>
      <c r="AT290">
        <v>0.72252340594685505</v>
      </c>
      <c r="AU290">
        <v>88.716037499999999</v>
      </c>
      <c r="AV290">
        <v>43.456806766723602</v>
      </c>
      <c r="AW290">
        <v>1.53844323327638</v>
      </c>
      <c r="AX290">
        <v>5.1880204534579602E-2</v>
      </c>
      <c r="AY290">
        <v>0.47867785538361302</v>
      </c>
      <c r="AZ290">
        <v>0.92833345335820106</v>
      </c>
      <c r="BA290">
        <v>2.28796233997875E-2</v>
      </c>
      <c r="BB290">
        <v>7.9344739603265005E-2</v>
      </c>
      <c r="BC290">
        <v>0.26681784371198702</v>
      </c>
      <c r="BD290">
        <v>1.45889151327639</v>
      </c>
      <c r="BE290">
        <v>-7.9551719999994802E-2</v>
      </c>
      <c r="BF290">
        <v>4.5635365099861698</v>
      </c>
      <c r="BG290">
        <v>42.105922464299297</v>
      </c>
      <c r="BH290">
        <v>81.658961175026903</v>
      </c>
      <c r="BI290">
        <v>4.5635365099861698</v>
      </c>
      <c r="BJ290">
        <v>93.338917948570995</v>
      </c>
      <c r="BK290">
        <v>163.31792235005301</v>
      </c>
      <c r="BL290">
        <v>9.2265992333272493</v>
      </c>
      <c r="BM290">
        <v>17.893789388194101</v>
      </c>
      <c r="BN290">
        <v>1.93936996022979</v>
      </c>
      <c r="BO290">
        <v>1711.5030476470199</v>
      </c>
      <c r="BP290">
        <v>107.24310798467501</v>
      </c>
      <c r="BQ290">
        <v>1604.25993966234</v>
      </c>
      <c r="BR290">
        <v>155.55991028307699</v>
      </c>
      <c r="BS290">
        <v>91.513503344576506</v>
      </c>
      <c r="BT290">
        <v>1.69985744833029</v>
      </c>
    </row>
    <row r="291" spans="1:72" x14ac:dyDescent="0.2">
      <c r="A291">
        <v>289</v>
      </c>
      <c r="B291" s="50">
        <v>44947.611111111109</v>
      </c>
      <c r="C291">
        <v>0</v>
      </c>
      <c r="D291">
        <v>0.49435897435897402</v>
      </c>
      <c r="E291">
        <v>0</v>
      </c>
      <c r="F291">
        <v>0</v>
      </c>
      <c r="G291">
        <v>11.6999999999999</v>
      </c>
      <c r="H291">
        <v>8.57</v>
      </c>
      <c r="I291">
        <v>2.2599999999999998</v>
      </c>
      <c r="J291">
        <v>22.447272727272701</v>
      </c>
      <c r="K291">
        <v>2.7677499999999999</v>
      </c>
      <c r="L291">
        <v>33.308181818181801</v>
      </c>
      <c r="M291">
        <v>5.2818181818181804</v>
      </c>
      <c r="N291">
        <v>1600.23076923076</v>
      </c>
      <c r="O291">
        <v>89.941666666666606</v>
      </c>
      <c r="P291">
        <v>5</v>
      </c>
      <c r="Q291">
        <v>135</v>
      </c>
      <c r="R291">
        <v>6.9742857142857098</v>
      </c>
      <c r="S291">
        <v>-0.13625000000000001</v>
      </c>
      <c r="T291">
        <v>6</v>
      </c>
      <c r="U291">
        <v>1.4504222222222201</v>
      </c>
      <c r="V291">
        <v>9.4111111111111104E-2</v>
      </c>
      <c r="W291">
        <v>22.0395</v>
      </c>
      <c r="X291">
        <v>2.7801555555555502</v>
      </c>
      <c r="Y291">
        <v>57.581222222222202</v>
      </c>
      <c r="Z291">
        <v>4.9860888888888804</v>
      </c>
      <c r="AA291">
        <v>1.06222222222222E-2</v>
      </c>
      <c r="AB291">
        <v>9.7888888888888904E-3</v>
      </c>
      <c r="AC291">
        <v>0.49435897435897402</v>
      </c>
      <c r="AD291">
        <v>0.49435897435897402</v>
      </c>
      <c r="AE291">
        <v>29.139071527272701</v>
      </c>
      <c r="AF291">
        <v>1.7950721999999999</v>
      </c>
      <c r="AG291">
        <v>2.2635308399999898</v>
      </c>
      <c r="AH291">
        <v>8.0043799999999998E-2</v>
      </c>
      <c r="AI291">
        <v>44.977272727272698</v>
      </c>
      <c r="AJ291">
        <v>0.50605163285379395</v>
      </c>
      <c r="AK291">
        <v>0.64786212592218295</v>
      </c>
      <c r="AL291">
        <v>3.9910650227387497E-2</v>
      </c>
      <c r="AM291">
        <v>5.0326102556846802E-2</v>
      </c>
      <c r="AN291">
        <v>0.26013137948458798</v>
      </c>
      <c r="AO291">
        <v>1.77964992420414E-3</v>
      </c>
      <c r="AP291">
        <v>29.139071527272701</v>
      </c>
      <c r="AQ291">
        <v>1.3140439714054299</v>
      </c>
      <c r="AR291">
        <v>10.796466160943201</v>
      </c>
      <c r="AS291">
        <v>2.2234082428831798</v>
      </c>
      <c r="AT291">
        <v>0.73398853388298402</v>
      </c>
      <c r="AU291">
        <v>88.837388888888796</v>
      </c>
      <c r="AV291">
        <v>43.472989902504601</v>
      </c>
      <c r="AW291">
        <v>1.5042828247680899</v>
      </c>
      <c r="AX291">
        <v>4.0122597116818398E-2</v>
      </c>
      <c r="AY291">
        <v>0.48102822859456501</v>
      </c>
      <c r="AZ291">
        <v>0.90353383905670803</v>
      </c>
      <c r="BA291">
        <v>1.7725668414934601E-2</v>
      </c>
      <c r="BB291">
        <v>7.7225114449291296E-2</v>
      </c>
      <c r="BC291">
        <v>0.26797152147672099</v>
      </c>
      <c r="BD291">
        <v>1.42468466476809</v>
      </c>
      <c r="BE291">
        <v>-7.9598159999998197E-2</v>
      </c>
      <c r="BF291">
        <v>3.38170229848703</v>
      </c>
      <c r="BG291">
        <v>40.543094993058503</v>
      </c>
      <c r="BH291">
        <v>76.1536560408273</v>
      </c>
      <c r="BI291">
        <v>3.38170229848703</v>
      </c>
      <c r="BJ291">
        <v>87.849594583091104</v>
      </c>
      <c r="BK291">
        <v>152.307312081654</v>
      </c>
      <c r="BL291">
        <v>11.9889604153498</v>
      </c>
      <c r="BM291">
        <v>22.5193258658215</v>
      </c>
      <c r="BN291">
        <v>1.8783384952201001</v>
      </c>
      <c r="BO291">
        <v>1598.48125299295</v>
      </c>
      <c r="BP291">
        <v>79.470004014445195</v>
      </c>
      <c r="BQ291">
        <v>1519.0112489785099</v>
      </c>
      <c r="BR291">
        <v>146.55841817422601</v>
      </c>
      <c r="BS291">
        <v>86.496913663696304</v>
      </c>
      <c r="BT291">
        <v>1.6943774288184601</v>
      </c>
    </row>
    <row r="292" spans="1:72" x14ac:dyDescent="0.2">
      <c r="A292">
        <v>290</v>
      </c>
      <c r="B292" s="50">
        <v>44947.625</v>
      </c>
      <c r="C292">
        <v>0</v>
      </c>
      <c r="D292">
        <v>0.54891891891891897</v>
      </c>
      <c r="E292">
        <v>0</v>
      </c>
      <c r="F292">
        <v>0</v>
      </c>
      <c r="G292">
        <v>11.6999999999999</v>
      </c>
      <c r="H292">
        <v>8.5760000000000005</v>
      </c>
      <c r="I292">
        <v>2.2619999999999898</v>
      </c>
      <c r="J292">
        <v>22.498750000000001</v>
      </c>
      <c r="K292">
        <v>2.81849999999999</v>
      </c>
      <c r="L292">
        <v>33.306999999999903</v>
      </c>
      <c r="M292">
        <v>5.1368421052631499</v>
      </c>
      <c r="N292">
        <v>1599.75</v>
      </c>
      <c r="O292">
        <v>90.181081081081004</v>
      </c>
      <c r="P292">
        <v>5</v>
      </c>
      <c r="Q292">
        <v>135</v>
      </c>
      <c r="R292">
        <v>6.9627777777777702</v>
      </c>
      <c r="S292">
        <v>2.5074999999999998</v>
      </c>
      <c r="T292">
        <v>6</v>
      </c>
      <c r="U292">
        <v>1.3993374999999999</v>
      </c>
      <c r="V292">
        <v>0.1206125</v>
      </c>
      <c r="W292">
        <v>21.948974999999901</v>
      </c>
      <c r="X292">
        <v>2.782375</v>
      </c>
      <c r="Y292">
        <v>57.399524999999997</v>
      </c>
      <c r="Z292">
        <v>4.9876999999999896</v>
      </c>
      <c r="AA292">
        <v>1.04625E-2</v>
      </c>
      <c r="AB292">
        <v>8.6875000000000008E-3</v>
      </c>
      <c r="AC292">
        <v>0.54891891891891897</v>
      </c>
      <c r="AD292">
        <v>0.54891891891891897</v>
      </c>
      <c r="AE292">
        <v>29.19523384</v>
      </c>
      <c r="AF292">
        <v>1.7963289600000001</v>
      </c>
      <c r="AG292">
        <v>2.2655333119999899</v>
      </c>
      <c r="AH292">
        <v>8.0099840000000005E-2</v>
      </c>
      <c r="AI292">
        <v>45.036749999999998</v>
      </c>
      <c r="AJ292">
        <v>0.50863197630990797</v>
      </c>
      <c r="AK292">
        <v>0.64825356714238902</v>
      </c>
      <c r="AL292">
        <v>3.9885847890889101E-2</v>
      </c>
      <c r="AM292">
        <v>5.0304103026972399E-2</v>
      </c>
      <c r="AN292">
        <v>0.25978783993072302</v>
      </c>
      <c r="AO292">
        <v>1.77854396687149E-3</v>
      </c>
      <c r="AP292">
        <v>29.19523384</v>
      </c>
      <c r="AQ292">
        <v>1.31509299457475</v>
      </c>
      <c r="AR292">
        <v>10.7521207765552</v>
      </c>
      <c r="AS292">
        <v>2.2241266732610701</v>
      </c>
      <c r="AT292">
        <v>0.71174779814956601</v>
      </c>
      <c r="AU292">
        <v>88.517912499999994</v>
      </c>
      <c r="AV292">
        <v>43.486574284391097</v>
      </c>
      <c r="AW292">
        <v>1.55017571560888</v>
      </c>
      <c r="AX292">
        <v>4.1406638738927297E-2</v>
      </c>
      <c r="AY292">
        <v>0.48123596542524499</v>
      </c>
      <c r="AZ292">
        <v>0.94787922344470998</v>
      </c>
      <c r="BA292">
        <v>1.82767732964269E-2</v>
      </c>
      <c r="BB292">
        <v>8.1015318243137596E-2</v>
      </c>
      <c r="BC292">
        <v>0.26789968660597901</v>
      </c>
      <c r="BD292">
        <v>1.4705218276088801</v>
      </c>
      <c r="BE292">
        <v>-7.9653887999997203E-2</v>
      </c>
      <c r="BF292">
        <v>3.1430445456677898</v>
      </c>
      <c r="BG292">
        <v>36.529071723153699</v>
      </c>
      <c r="BH292">
        <v>71.950458040895796</v>
      </c>
      <c r="BI292">
        <v>3.1430445456677898</v>
      </c>
      <c r="BJ292">
        <v>79.344232537643094</v>
      </c>
      <c r="BK292">
        <v>143.900916081791</v>
      </c>
      <c r="BL292">
        <v>11.622193447275</v>
      </c>
      <c r="BM292">
        <v>22.8919625527001</v>
      </c>
      <c r="BN292">
        <v>1.9696766067912499</v>
      </c>
      <c r="BO292">
        <v>1451.12517123209</v>
      </c>
      <c r="BP292">
        <v>73.861546823193294</v>
      </c>
      <c r="BQ292">
        <v>1377.2636244088999</v>
      </c>
      <c r="BR292">
        <v>138.55774035415601</v>
      </c>
      <c r="BS292">
        <v>78.087014719376</v>
      </c>
      <c r="BT292">
        <v>1.77440181126268</v>
      </c>
    </row>
    <row r="293" spans="1:72" x14ac:dyDescent="0.2">
      <c r="A293">
        <v>291</v>
      </c>
      <c r="B293" s="50">
        <v>44947.638888888891</v>
      </c>
      <c r="C293">
        <v>0</v>
      </c>
      <c r="D293">
        <v>0.54571428571428504</v>
      </c>
      <c r="E293">
        <v>0</v>
      </c>
      <c r="F293">
        <v>0</v>
      </c>
      <c r="G293">
        <v>11.6999999999999</v>
      </c>
      <c r="H293">
        <v>8.5775000000000006</v>
      </c>
      <c r="I293">
        <v>2.26249999999999</v>
      </c>
      <c r="J293">
        <v>22.475555555555498</v>
      </c>
      <c r="K293">
        <v>2.8042500000000001</v>
      </c>
      <c r="L293">
        <v>33.307647058823498</v>
      </c>
      <c r="M293">
        <v>5.5314285714285703</v>
      </c>
      <c r="N293">
        <v>1599.88235294117</v>
      </c>
      <c r="O293">
        <v>90.014285714285705</v>
      </c>
      <c r="P293">
        <v>5</v>
      </c>
      <c r="Q293">
        <v>135</v>
      </c>
      <c r="R293">
        <v>6.9741025641025596</v>
      </c>
      <c r="S293">
        <v>0.2455</v>
      </c>
      <c r="T293">
        <v>6</v>
      </c>
      <c r="U293">
        <v>1.3459874999999999</v>
      </c>
      <c r="V293">
        <v>0.1205</v>
      </c>
      <c r="W293">
        <v>22.024637500000001</v>
      </c>
      <c r="X293">
        <v>2.7437</v>
      </c>
      <c r="Y293">
        <v>57.552437500000003</v>
      </c>
      <c r="Z293">
        <v>5.0373000000000001</v>
      </c>
      <c r="AA293">
        <v>1.9900000000000001E-2</v>
      </c>
      <c r="AB293">
        <v>2.1124999999999998E-3</v>
      </c>
      <c r="AC293">
        <v>0.54571428571428504</v>
      </c>
      <c r="AD293">
        <v>0.54571428571428504</v>
      </c>
      <c r="AE293">
        <v>29.173210655555501</v>
      </c>
      <c r="AF293">
        <v>1.79664315</v>
      </c>
      <c r="AG293">
        <v>2.2660339299999999</v>
      </c>
      <c r="AH293">
        <v>8.011385E-2</v>
      </c>
      <c r="AI293">
        <v>45.015555555555501</v>
      </c>
      <c r="AJ293">
        <v>0.506897916453244</v>
      </c>
      <c r="AK293">
        <v>0.64806954608283496</v>
      </c>
      <c r="AL293">
        <v>3.9911606728538197E-2</v>
      </c>
      <c r="AM293">
        <v>5.0338908451399503E-2</v>
      </c>
      <c r="AN293">
        <v>0.25991015451448801</v>
      </c>
      <c r="AO293">
        <v>1.7796925754060299E-3</v>
      </c>
      <c r="AP293">
        <v>29.173210655555501</v>
      </c>
      <c r="AQ293">
        <v>1.2968132078582999</v>
      </c>
      <c r="AR293">
        <v>10.789185484053201</v>
      </c>
      <c r="AS293">
        <v>2.2462444195155999</v>
      </c>
      <c r="AT293">
        <v>0.68227825932211095</v>
      </c>
      <c r="AU293">
        <v>88.704062500000006</v>
      </c>
      <c r="AV293">
        <v>43.505453766982697</v>
      </c>
      <c r="AW293">
        <v>1.5101017885727801</v>
      </c>
      <c r="AX293">
        <v>1.9789510484391402E-2</v>
      </c>
      <c r="AY293">
        <v>0.49982994214169302</v>
      </c>
      <c r="AZ293">
        <v>0.91081451594670004</v>
      </c>
      <c r="BA293">
        <v>8.7331042233738596E-3</v>
      </c>
      <c r="BB293">
        <v>7.7847394525359007E-2</v>
      </c>
      <c r="BC293">
        <v>0.27820212496938701</v>
      </c>
      <c r="BD293">
        <v>1.43043396857278</v>
      </c>
      <c r="BE293">
        <v>-7.9667820000003803E-2</v>
      </c>
      <c r="BF293">
        <v>1.51097920365118</v>
      </c>
      <c r="BG293">
        <v>38.163280922685999</v>
      </c>
      <c r="BH293">
        <v>69.542993146017693</v>
      </c>
      <c r="BI293">
        <v>1.51097920365118</v>
      </c>
      <c r="BJ293">
        <v>79.348520252674405</v>
      </c>
      <c r="BK293">
        <v>139.08598629203499</v>
      </c>
      <c r="BL293">
        <v>25.257317129492499</v>
      </c>
      <c r="BM293">
        <v>46.025116016138099</v>
      </c>
      <c r="BN293">
        <v>1.8222488073523599</v>
      </c>
      <c r="BO293">
        <v>1426.79406077864</v>
      </c>
      <c r="BP293">
        <v>35.508011285802702</v>
      </c>
      <c r="BQ293">
        <v>1391.28604949283</v>
      </c>
      <c r="BR293">
        <v>136.51732164582799</v>
      </c>
      <c r="BS293">
        <v>78.744128571214006</v>
      </c>
      <c r="BT293">
        <v>1.7336825503423501</v>
      </c>
    </row>
    <row r="294" spans="1:72" x14ac:dyDescent="0.2">
      <c r="A294">
        <v>292</v>
      </c>
      <c r="B294" s="50">
        <v>44947.652777777781</v>
      </c>
      <c r="C294">
        <v>0</v>
      </c>
      <c r="D294">
        <v>0.45102564102564102</v>
      </c>
      <c r="E294">
        <v>0</v>
      </c>
      <c r="F294">
        <v>0</v>
      </c>
      <c r="G294">
        <v>11.6999999999999</v>
      </c>
      <c r="H294">
        <v>8.5579999999999998</v>
      </c>
      <c r="I294">
        <v>2.2549999999999999</v>
      </c>
      <c r="J294">
        <v>22.462222222222199</v>
      </c>
      <c r="K294">
        <v>2.8485</v>
      </c>
      <c r="L294">
        <v>33.299999999999997</v>
      </c>
      <c r="M294">
        <v>4.88</v>
      </c>
      <c r="N294">
        <v>1600.3125</v>
      </c>
      <c r="O294">
        <v>88.328124999999901</v>
      </c>
      <c r="P294">
        <v>5</v>
      </c>
      <c r="Q294">
        <v>135</v>
      </c>
      <c r="R294">
        <v>6.9637837837837804</v>
      </c>
      <c r="S294">
        <v>2.3445</v>
      </c>
      <c r="T294">
        <v>6</v>
      </c>
      <c r="U294">
        <v>1.3419749999999999</v>
      </c>
      <c r="V294">
        <v>0.15359999999999999</v>
      </c>
      <c r="W294">
        <v>22.026599999999899</v>
      </c>
      <c r="X294">
        <v>2.7524999999999999</v>
      </c>
      <c r="Y294">
        <v>57.422037500000002</v>
      </c>
      <c r="Z294">
        <v>4.9580124999999997</v>
      </c>
      <c r="AA294">
        <v>9.8125E-3</v>
      </c>
      <c r="AB294">
        <v>1.7812499999999998E-2</v>
      </c>
      <c r="AC294">
        <v>0.45102564102564102</v>
      </c>
      <c r="AD294">
        <v>0.45102564102564102</v>
      </c>
      <c r="AE294">
        <v>29.144650942222199</v>
      </c>
      <c r="AF294">
        <v>1.79255868</v>
      </c>
      <c r="AG294">
        <v>2.2585258960000001</v>
      </c>
      <c r="AH294">
        <v>7.9931719999999998E-2</v>
      </c>
      <c r="AI294">
        <v>44.9752222222222</v>
      </c>
      <c r="AJ294">
        <v>0.50755166850744704</v>
      </c>
      <c r="AK294">
        <v>0.64801571848202799</v>
      </c>
      <c r="AL294">
        <v>3.98565830568436E-2</v>
      </c>
      <c r="AM294">
        <v>5.0217114766896297E-2</v>
      </c>
      <c r="AN294">
        <v>0.260143239363896</v>
      </c>
      <c r="AO294">
        <v>1.7772390229681999E-3</v>
      </c>
      <c r="AP294">
        <v>29.144650942222199</v>
      </c>
      <c r="AQ294">
        <v>1.30097253877245</v>
      </c>
      <c r="AR294">
        <v>10.7901468518175</v>
      </c>
      <c r="AS294">
        <v>2.2108883548753502</v>
      </c>
      <c r="AT294">
        <v>0.68112165034528105</v>
      </c>
      <c r="AU294">
        <v>88.501124999999902</v>
      </c>
      <c r="AV294">
        <v>43.446658687687602</v>
      </c>
      <c r="AW294">
        <v>1.52856353453461</v>
      </c>
      <c r="AX294">
        <v>4.7637541124644099E-2</v>
      </c>
      <c r="AY294">
        <v>0.49158614122754302</v>
      </c>
      <c r="AZ294">
        <v>0.90985314818242202</v>
      </c>
      <c r="BA294">
        <v>2.1092315659968001E-2</v>
      </c>
      <c r="BB294">
        <v>7.7765226340377996E-2</v>
      </c>
      <c r="BC294">
        <v>0.27423712635591002</v>
      </c>
      <c r="BD294">
        <v>1.44907683053461</v>
      </c>
      <c r="BE294">
        <v>-7.9486704000001296E-2</v>
      </c>
      <c r="BF294">
        <v>4.4008530032715498</v>
      </c>
      <c r="BG294">
        <v>45.413728225966899</v>
      </c>
      <c r="BH294">
        <v>84.054085605255096</v>
      </c>
      <c r="BI294">
        <v>4.4008530032715498</v>
      </c>
      <c r="BJ294">
        <v>99.629162458476998</v>
      </c>
      <c r="BK294">
        <v>168.10817121050999</v>
      </c>
      <c r="BL294">
        <v>10.3193013245856</v>
      </c>
      <c r="BM294">
        <v>19.099498561476501</v>
      </c>
      <c r="BN294">
        <v>1.8508519095156299</v>
      </c>
      <c r="BO294">
        <v>1814.9850065854</v>
      </c>
      <c r="BP294">
        <v>103.42004557688099</v>
      </c>
      <c r="BQ294">
        <v>1711.56496100852</v>
      </c>
      <c r="BR294">
        <v>160.62672110494799</v>
      </c>
      <c r="BS294">
        <v>97.868821257168406</v>
      </c>
      <c r="BT294">
        <v>1.64124507725368</v>
      </c>
    </row>
    <row r="295" spans="1:72" x14ac:dyDescent="0.2">
      <c r="A295">
        <v>293</v>
      </c>
      <c r="B295" s="50">
        <v>44947.666666666664</v>
      </c>
      <c r="C295">
        <v>0</v>
      </c>
      <c r="D295">
        <v>0.49129032258064498</v>
      </c>
      <c r="E295">
        <v>0</v>
      </c>
      <c r="F295">
        <v>0</v>
      </c>
      <c r="G295">
        <v>11.6999999999999</v>
      </c>
      <c r="H295">
        <v>8.5674999999999901</v>
      </c>
      <c r="I295">
        <v>2.258</v>
      </c>
      <c r="J295">
        <v>22.471818181818101</v>
      </c>
      <c r="K295">
        <v>2.8214999999999999</v>
      </c>
      <c r="L295">
        <v>33.314210526315698</v>
      </c>
      <c r="M295">
        <v>5.56451612903225</v>
      </c>
      <c r="N295">
        <v>1600.1875</v>
      </c>
      <c r="O295">
        <v>87.969696969696898</v>
      </c>
      <c r="P295">
        <v>5</v>
      </c>
      <c r="Q295">
        <v>135</v>
      </c>
      <c r="R295">
        <v>6.9570270270270198</v>
      </c>
      <c r="S295">
        <v>0.36499999999999999</v>
      </c>
      <c r="T295">
        <v>6</v>
      </c>
      <c r="U295">
        <v>1.3267444444444401</v>
      </c>
      <c r="V295">
        <v>0.152644444444444</v>
      </c>
      <c r="W295">
        <v>22.013577777777702</v>
      </c>
      <c r="X295">
        <v>2.7668444444444402</v>
      </c>
      <c r="Y295">
        <v>57.6415333333333</v>
      </c>
      <c r="Z295">
        <v>4.9913666666666598</v>
      </c>
      <c r="AA295">
        <v>3.9999999999999899E-4</v>
      </c>
      <c r="AB295">
        <v>3.2188888888888802E-2</v>
      </c>
      <c r="AC295">
        <v>0.49129032258064498</v>
      </c>
      <c r="AD295">
        <v>0.49129032258064498</v>
      </c>
      <c r="AE295">
        <v>29.161664881818101</v>
      </c>
      <c r="AF295">
        <v>1.79454854999999</v>
      </c>
      <c r="AG295">
        <v>2.2615298099999999</v>
      </c>
      <c r="AH295">
        <v>8.0020449999999896E-2</v>
      </c>
      <c r="AI295">
        <v>44.997318181818102</v>
      </c>
      <c r="AJ295">
        <v>0.50591410733611297</v>
      </c>
      <c r="AK295">
        <v>0.64807562006220498</v>
      </c>
      <c r="AL295">
        <v>3.9881233427042598E-2</v>
      </c>
      <c r="AM295">
        <v>5.0259213246041899E-2</v>
      </c>
      <c r="AN295">
        <v>0.260015495872986</v>
      </c>
      <c r="AO295">
        <v>1.7783382039939699E-3</v>
      </c>
      <c r="AP295">
        <v>29.161664881818101</v>
      </c>
      <c r="AQ295">
        <v>1.30775245822973</v>
      </c>
      <c r="AR295">
        <v>10.7837676698233</v>
      </c>
      <c r="AS295">
        <v>2.2257617217073</v>
      </c>
      <c r="AT295">
        <v>0.67121873127425902</v>
      </c>
      <c r="AU295">
        <v>88.740066666666607</v>
      </c>
      <c r="AV295">
        <v>43.478946731578503</v>
      </c>
      <c r="AW295">
        <v>1.5183714502396199</v>
      </c>
      <c r="AX295">
        <v>3.5768088292691402E-2</v>
      </c>
      <c r="AY295">
        <v>0.48679609177026101</v>
      </c>
      <c r="AZ295">
        <v>0.91623233017668104</v>
      </c>
      <c r="BA295">
        <v>1.58158818577285E-2</v>
      </c>
      <c r="BB295">
        <v>7.8310455570656495E-2</v>
      </c>
      <c r="BC295">
        <v>0.27126381828469398</v>
      </c>
      <c r="BD295">
        <v>1.4387965102396301</v>
      </c>
      <c r="BE295">
        <v>-7.9574939999992697E-2</v>
      </c>
      <c r="BF295">
        <v>3.0335159145147501</v>
      </c>
      <c r="BG295">
        <v>41.285507892531399</v>
      </c>
      <c r="BH295">
        <v>77.706287577908498</v>
      </c>
      <c r="BI295">
        <v>3.0335159145147501</v>
      </c>
      <c r="BJ295">
        <v>88.6380476140924</v>
      </c>
      <c r="BK295">
        <v>155.412575155817</v>
      </c>
      <c r="BL295">
        <v>13.609787802657801</v>
      </c>
      <c r="BM295">
        <v>25.615915580366501</v>
      </c>
      <c r="BN295">
        <v>1.88216862391961</v>
      </c>
      <c r="BO295">
        <v>1610.0235279554699</v>
      </c>
      <c r="BP295">
        <v>71.287623991096694</v>
      </c>
      <c r="BQ295">
        <v>1538.73590396437</v>
      </c>
      <c r="BR295">
        <v>150.255598101141</v>
      </c>
      <c r="BS295">
        <v>87.424641248286505</v>
      </c>
      <c r="BT295">
        <v>1.71868704241422</v>
      </c>
    </row>
    <row r="296" spans="1:72" x14ac:dyDescent="0.2">
      <c r="A296">
        <v>294</v>
      </c>
      <c r="B296" s="50">
        <v>44947.680555555555</v>
      </c>
      <c r="C296">
        <v>0</v>
      </c>
      <c r="D296">
        <v>0.474615384615384</v>
      </c>
      <c r="E296">
        <v>0</v>
      </c>
      <c r="F296">
        <v>0</v>
      </c>
      <c r="G296">
        <v>11.6999999999999</v>
      </c>
      <c r="H296">
        <v>8.5739999999999998</v>
      </c>
      <c r="I296">
        <v>2.2599999999999998</v>
      </c>
      <c r="J296">
        <v>22.4692857142857</v>
      </c>
      <c r="K296">
        <v>2.7989999999999902</v>
      </c>
      <c r="L296">
        <v>33.312608695652102</v>
      </c>
      <c r="M296">
        <v>4.86666666666666</v>
      </c>
      <c r="N296">
        <v>1599.8620689655099</v>
      </c>
      <c r="O296">
        <v>88.388571428571396</v>
      </c>
      <c r="P296">
        <v>5</v>
      </c>
      <c r="Q296">
        <v>135</v>
      </c>
      <c r="R296">
        <v>6.9678947368420996</v>
      </c>
      <c r="S296">
        <v>2.23524999999999</v>
      </c>
      <c r="T296">
        <v>6</v>
      </c>
      <c r="U296">
        <v>1.320425</v>
      </c>
      <c r="V296">
        <v>0.13614999999999999</v>
      </c>
      <c r="W296">
        <v>22.0392625</v>
      </c>
      <c r="X296">
        <v>2.7362374999999899</v>
      </c>
      <c r="Y296">
        <v>57.579662499999998</v>
      </c>
      <c r="Z296">
        <v>4.9894125000000003</v>
      </c>
      <c r="AA296">
        <v>0</v>
      </c>
      <c r="AB296">
        <v>4.3812499999999997E-2</v>
      </c>
      <c r="AC296">
        <v>0.474615384615384</v>
      </c>
      <c r="AD296">
        <v>0.474615384615384</v>
      </c>
      <c r="AE296">
        <v>29.164207874285701</v>
      </c>
      <c r="AF296">
        <v>1.7959100400000001</v>
      </c>
      <c r="AG296">
        <v>2.2635324879999899</v>
      </c>
      <c r="AH296">
        <v>8.0081159999999998E-2</v>
      </c>
      <c r="AI296">
        <v>45.003285714285703</v>
      </c>
      <c r="AJ296">
        <v>0.50650188986928601</v>
      </c>
      <c r="AK296">
        <v>0.64804619065909397</v>
      </c>
      <c r="AL296">
        <v>3.9906198214098597E-2</v>
      </c>
      <c r="AM296">
        <v>5.0297049472578098E-2</v>
      </c>
      <c r="AN296">
        <v>0.25998101725905698</v>
      </c>
      <c r="AO296">
        <v>1.7794514051354901E-3</v>
      </c>
      <c r="AP296">
        <v>29.164207874285701</v>
      </c>
      <c r="AQ296">
        <v>1.29328604797798</v>
      </c>
      <c r="AR296">
        <v>10.7963498170737</v>
      </c>
      <c r="AS296">
        <v>2.2248903152058399</v>
      </c>
      <c r="AT296">
        <v>0.66879775793065299</v>
      </c>
      <c r="AU296">
        <v>88.665000000000006</v>
      </c>
      <c r="AV296">
        <v>43.478734054543203</v>
      </c>
      <c r="AW296">
        <v>1.52455165974243</v>
      </c>
      <c r="AX296">
        <v>3.8642172794150803E-2</v>
      </c>
      <c r="AY296">
        <v>0.50262399202201702</v>
      </c>
      <c r="AZ296">
        <v>0.90365018292626997</v>
      </c>
      <c r="BA296">
        <v>1.70716227838612E-2</v>
      </c>
      <c r="BB296">
        <v>7.7235058369766699E-2</v>
      </c>
      <c r="BC296">
        <v>0.27987147508903998</v>
      </c>
      <c r="BD296">
        <v>1.4449163477424301</v>
      </c>
      <c r="BE296">
        <v>-7.9635311999997002E-2</v>
      </c>
      <c r="BF296">
        <v>3.3924111718257701</v>
      </c>
      <c r="BG296">
        <v>44.125553054336997</v>
      </c>
      <c r="BH296">
        <v>79.331796178022103</v>
      </c>
      <c r="BI296">
        <v>3.3924111718257701</v>
      </c>
      <c r="BJ296">
        <v>95.035928452325507</v>
      </c>
      <c r="BK296">
        <v>158.66359235604401</v>
      </c>
      <c r="BL296">
        <v>13.007135874567</v>
      </c>
      <c r="BM296">
        <v>23.385076914283999</v>
      </c>
      <c r="BN296">
        <v>1.7978651979802101</v>
      </c>
      <c r="BO296">
        <v>1719.9473816551599</v>
      </c>
      <c r="BP296">
        <v>79.721662537905701</v>
      </c>
      <c r="BQ296">
        <v>1640.22571911725</v>
      </c>
      <c r="BR296">
        <v>152.89649336394001</v>
      </c>
      <c r="BS296">
        <v>93.678963983595196</v>
      </c>
      <c r="BT296">
        <v>1.63213262468098</v>
      </c>
    </row>
    <row r="297" spans="1:72" x14ac:dyDescent="0.2">
      <c r="A297">
        <v>295</v>
      </c>
      <c r="B297" s="50">
        <v>44947.694444444445</v>
      </c>
      <c r="C297">
        <v>0</v>
      </c>
      <c r="D297">
        <v>0.56743589743589695</v>
      </c>
      <c r="E297">
        <v>0</v>
      </c>
      <c r="F297">
        <v>0</v>
      </c>
      <c r="G297">
        <v>11.6999999999999</v>
      </c>
      <c r="H297">
        <v>8.5749999999999993</v>
      </c>
      <c r="I297">
        <v>2.2659999999999898</v>
      </c>
      <c r="J297">
        <v>22.49</v>
      </c>
      <c r="K297">
        <v>2.8547368421052601</v>
      </c>
      <c r="L297">
        <v>33.326521739130399</v>
      </c>
      <c r="M297">
        <v>5.6593749999999998</v>
      </c>
      <c r="N297">
        <v>1599.9393939393899</v>
      </c>
      <c r="O297">
        <v>88.449999999999903</v>
      </c>
      <c r="P297">
        <v>5</v>
      </c>
      <c r="Q297">
        <v>135</v>
      </c>
      <c r="R297">
        <v>6.97</v>
      </c>
      <c r="S297">
        <v>0.75699999999999901</v>
      </c>
      <c r="T297">
        <v>6</v>
      </c>
      <c r="U297">
        <v>1.3924874999999901</v>
      </c>
      <c r="V297">
        <v>0.13872499999999999</v>
      </c>
      <c r="W297">
        <v>22.010774999999999</v>
      </c>
      <c r="X297">
        <v>2.7355999999999998</v>
      </c>
      <c r="Y297">
        <v>57.428937500000004</v>
      </c>
      <c r="Z297">
        <v>4.9177625000000003</v>
      </c>
      <c r="AA297">
        <v>0</v>
      </c>
      <c r="AB297">
        <v>3.1524999999999997E-2</v>
      </c>
      <c r="AC297">
        <v>0.56743589743589695</v>
      </c>
      <c r="AD297">
        <v>0.56743589743589695</v>
      </c>
      <c r="AE297">
        <v>29.185703</v>
      </c>
      <c r="AF297">
        <v>1.7961194999999901</v>
      </c>
      <c r="AG297">
        <v>2.26953289999999</v>
      </c>
      <c r="AH297">
        <v>8.0090499999999898E-2</v>
      </c>
      <c r="AI297">
        <v>45.030999999999999</v>
      </c>
      <c r="AJ297">
        <v>0.50820551921233004</v>
      </c>
      <c r="AK297">
        <v>0.64812469187892696</v>
      </c>
      <c r="AL297">
        <v>3.9886289445048899E-2</v>
      </c>
      <c r="AM297">
        <v>5.0399344895738399E-2</v>
      </c>
      <c r="AN297">
        <v>0.25982101219160098</v>
      </c>
      <c r="AO297">
        <v>1.7785636561479801E-3</v>
      </c>
      <c r="AP297">
        <v>29.185702999999901</v>
      </c>
      <c r="AQ297">
        <v>1.2929847328123201</v>
      </c>
      <c r="AR297">
        <v>10.7823946760877</v>
      </c>
      <c r="AS297">
        <v>2.1929399821587201</v>
      </c>
      <c r="AT297">
        <v>0.70766983293417995</v>
      </c>
      <c r="AU297">
        <v>88.4855625</v>
      </c>
      <c r="AV297">
        <v>43.4540223910588</v>
      </c>
      <c r="AW297">
        <v>1.57697760894118</v>
      </c>
      <c r="AX297">
        <v>7.6592917841278294E-2</v>
      </c>
      <c r="AY297">
        <v>0.50313476718767203</v>
      </c>
      <c r="AZ297">
        <v>0.91760532391222305</v>
      </c>
      <c r="BA297">
        <v>3.3748317920959899E-2</v>
      </c>
      <c r="BB297">
        <v>7.8427805462583197E-2</v>
      </c>
      <c r="BC297">
        <v>0.28012321406658702</v>
      </c>
      <c r="BD297">
        <v>1.4973330089411701</v>
      </c>
      <c r="BE297">
        <v>-7.9644600000011001E-2</v>
      </c>
      <c r="BF297">
        <v>5.6241975369216997</v>
      </c>
      <c r="BG297">
        <v>36.945051815633398</v>
      </c>
      <c r="BH297">
        <v>67.379514295407205</v>
      </c>
      <c r="BI297">
        <v>5.6241975369216997</v>
      </c>
      <c r="BJ297">
        <v>85.138498705110194</v>
      </c>
      <c r="BK297">
        <v>134.75902859081401</v>
      </c>
      <c r="BL297">
        <v>6.5689463382281197</v>
      </c>
      <c r="BM297">
        <v>11.980289428504999</v>
      </c>
      <c r="BN297">
        <v>1.8237764188733701</v>
      </c>
      <c r="BO297">
        <v>1564.46537831563</v>
      </c>
      <c r="BP297">
        <v>132.168642117659</v>
      </c>
      <c r="BQ297">
        <v>1432.2967361979699</v>
      </c>
      <c r="BR297">
        <v>125.19789277804701</v>
      </c>
      <c r="BS297">
        <v>82.888819690341506</v>
      </c>
      <c r="BT297">
        <v>1.51043160278751</v>
      </c>
    </row>
    <row r="298" spans="1:72" x14ac:dyDescent="0.2">
      <c r="A298">
        <v>296</v>
      </c>
      <c r="B298" s="50">
        <v>44947.708333333336</v>
      </c>
      <c r="C298">
        <v>0</v>
      </c>
      <c r="D298">
        <v>0.59513513513513505</v>
      </c>
      <c r="E298">
        <v>0</v>
      </c>
      <c r="F298">
        <v>0</v>
      </c>
      <c r="G298">
        <v>11.6999999999999</v>
      </c>
      <c r="H298">
        <v>8.5739999999999998</v>
      </c>
      <c r="I298">
        <v>2.2599999999999998</v>
      </c>
      <c r="J298">
        <v>22.452222222222201</v>
      </c>
      <c r="K298">
        <v>2.7722500000000001</v>
      </c>
      <c r="L298">
        <v>33.286000000000001</v>
      </c>
      <c r="M298">
        <v>4.8269230769230704</v>
      </c>
      <c r="N298">
        <v>1600.42857142857</v>
      </c>
      <c r="O298">
        <v>88.043749999999903</v>
      </c>
      <c r="P298">
        <v>5</v>
      </c>
      <c r="Q298">
        <v>135</v>
      </c>
      <c r="R298">
        <v>6.9605405405405403</v>
      </c>
      <c r="S298">
        <v>1.82975</v>
      </c>
      <c r="T298">
        <v>6</v>
      </c>
      <c r="U298">
        <v>1.3187444444444401</v>
      </c>
      <c r="V298">
        <v>0.15225555555555501</v>
      </c>
      <c r="W298">
        <v>22.041922222222201</v>
      </c>
      <c r="X298">
        <v>2.7564000000000002</v>
      </c>
      <c r="Y298">
        <v>57.262266666666598</v>
      </c>
      <c r="Z298">
        <v>5.0602999999999998</v>
      </c>
      <c r="AA298">
        <v>0</v>
      </c>
      <c r="AB298">
        <v>2.99111111111111E-2</v>
      </c>
      <c r="AC298">
        <v>0.59513513513513505</v>
      </c>
      <c r="AD298">
        <v>0.59513513513513505</v>
      </c>
      <c r="AE298">
        <v>29.147144382222201</v>
      </c>
      <c r="AF298">
        <v>1.7959100400000001</v>
      </c>
      <c r="AG298">
        <v>2.2635324879999899</v>
      </c>
      <c r="AH298">
        <v>8.0081159999999998E-2</v>
      </c>
      <c r="AI298">
        <v>44.986222222222203</v>
      </c>
      <c r="AJ298">
        <v>0.50901136261148505</v>
      </c>
      <c r="AK298">
        <v>0.64791269287386699</v>
      </c>
      <c r="AL298">
        <v>3.9921334828441297E-2</v>
      </c>
      <c r="AM298">
        <v>5.0316127387150598E-2</v>
      </c>
      <c r="AN298">
        <v>0.26007962931860601</v>
      </c>
      <c r="AO298">
        <v>1.7801263596755499E-3</v>
      </c>
      <c r="AP298">
        <v>29.147144382222201</v>
      </c>
      <c r="AQ298">
        <v>1.3028158786094</v>
      </c>
      <c r="AR298">
        <v>10.797652732338101</v>
      </c>
      <c r="AS298">
        <v>2.25650063249654</v>
      </c>
      <c r="AT298">
        <v>0.67125590660299195</v>
      </c>
      <c r="AU298">
        <v>88.439633333333305</v>
      </c>
      <c r="AV298">
        <v>43.5041136256662</v>
      </c>
      <c r="AW298">
        <v>1.48210859655592</v>
      </c>
      <c r="AX298">
        <v>7.0318555034569697E-3</v>
      </c>
      <c r="AY298">
        <v>0.49309416139059098</v>
      </c>
      <c r="AZ298">
        <v>0.90234726766186801</v>
      </c>
      <c r="BA298">
        <v>3.1065847478381598E-3</v>
      </c>
      <c r="BB298">
        <v>7.7123698090758003E-2</v>
      </c>
      <c r="BC298">
        <v>0.27456506751896698</v>
      </c>
      <c r="BD298">
        <v>1.40247328455591</v>
      </c>
      <c r="BE298">
        <v>-7.9635312000008396E-2</v>
      </c>
      <c r="BF298">
        <v>0.49231504243851798</v>
      </c>
      <c r="BG298">
        <v>34.522562767657902</v>
      </c>
      <c r="BH298">
        <v>63.175236344779599</v>
      </c>
      <c r="BI298">
        <v>0.49231504243851798</v>
      </c>
      <c r="BJ298">
        <v>70.029755620192901</v>
      </c>
      <c r="BK298">
        <v>126.350472689559</v>
      </c>
      <c r="BL298">
        <v>70.1229086900574</v>
      </c>
      <c r="BM298">
        <v>128.322782972184</v>
      </c>
      <c r="BN298">
        <v>1.82996948314522</v>
      </c>
      <c r="BO298">
        <v>1252.7343431219001</v>
      </c>
      <c r="BP298">
        <v>11.5694034973051</v>
      </c>
      <c r="BQ298">
        <v>1241.1649396246</v>
      </c>
      <c r="BR298">
        <v>125.51353711741299</v>
      </c>
      <c r="BS298">
        <v>69.832829603217505</v>
      </c>
      <c r="BT298">
        <v>1.79734285193035</v>
      </c>
    </row>
    <row r="299" spans="1:72" x14ac:dyDescent="0.2">
      <c r="A299">
        <v>297</v>
      </c>
      <c r="B299" s="50">
        <v>44947.722222222219</v>
      </c>
      <c r="C299">
        <v>0</v>
      </c>
      <c r="D299">
        <v>0.46828571428571403</v>
      </c>
      <c r="E299">
        <v>0</v>
      </c>
      <c r="F299">
        <v>0</v>
      </c>
      <c r="G299">
        <v>11.6999999999999</v>
      </c>
      <c r="H299">
        <v>8.5774999999999899</v>
      </c>
      <c r="I299">
        <v>2.2559999999999998</v>
      </c>
      <c r="J299">
        <v>22.463999999999999</v>
      </c>
      <c r="K299">
        <v>2.7687499999999998</v>
      </c>
      <c r="L299">
        <v>33.308947368421002</v>
      </c>
      <c r="M299">
        <v>5.4843749999999902</v>
      </c>
      <c r="N299">
        <v>1600.12121212121</v>
      </c>
      <c r="O299">
        <v>88.767567567567497</v>
      </c>
      <c r="P299">
        <v>5</v>
      </c>
      <c r="Q299">
        <v>135</v>
      </c>
      <c r="R299">
        <v>6.9645945945945904</v>
      </c>
      <c r="S299">
        <v>1.4902500000000001</v>
      </c>
      <c r="T299">
        <v>6</v>
      </c>
      <c r="U299">
        <v>1.3068625</v>
      </c>
      <c r="V299">
        <v>0.129775</v>
      </c>
      <c r="W299">
        <v>22.009187499999999</v>
      </c>
      <c r="X299">
        <v>2.7525374999999999</v>
      </c>
      <c r="Y299">
        <v>57.157662500000001</v>
      </c>
      <c r="Z299">
        <v>5.12622499999999</v>
      </c>
      <c r="AA299">
        <v>4.52499999999999E-3</v>
      </c>
      <c r="AB299">
        <v>1.28499999999999E-2</v>
      </c>
      <c r="AC299">
        <v>0.46828571428571403</v>
      </c>
      <c r="AD299">
        <v>0.46828571428571403</v>
      </c>
      <c r="AE299">
        <v>29.161655099999901</v>
      </c>
      <c r="AF299">
        <v>1.79664314999999</v>
      </c>
      <c r="AG299">
        <v>2.2595339299999999</v>
      </c>
      <c r="AH299">
        <v>8.0113849999999903E-2</v>
      </c>
      <c r="AI299">
        <v>44.997499999999903</v>
      </c>
      <c r="AJ299">
        <v>0.51019677545420905</v>
      </c>
      <c r="AK299">
        <v>0.64807278404355795</v>
      </c>
      <c r="AL299">
        <v>3.9927621534529598E-2</v>
      </c>
      <c r="AM299">
        <v>5.0214654814156302E-2</v>
      </c>
      <c r="AN299">
        <v>0.26001444524695799</v>
      </c>
      <c r="AO299">
        <v>1.78040668926051E-3</v>
      </c>
      <c r="AP299">
        <v>29.161655099999901</v>
      </c>
      <c r="AQ299">
        <v>1.3009902631939601</v>
      </c>
      <c r="AR299">
        <v>10.7816170091701</v>
      </c>
      <c r="AS299">
        <v>2.2858980603560202</v>
      </c>
      <c r="AT299">
        <v>0.66675703346202697</v>
      </c>
      <c r="AU299">
        <v>88.352474999999998</v>
      </c>
      <c r="AV299">
        <v>43.530160432720102</v>
      </c>
      <c r="AW299">
        <v>1.4673395672798299</v>
      </c>
      <c r="AX299">
        <v>-2.63641303560238E-2</v>
      </c>
      <c r="AY299">
        <v>0.49565288680603398</v>
      </c>
      <c r="AZ299">
        <v>0.918382990829824</v>
      </c>
      <c r="BA299">
        <v>-1.16679506361844E-2</v>
      </c>
      <c r="BB299">
        <v>7.8494272720497804E-2</v>
      </c>
      <c r="BC299">
        <v>0.27587720288585599</v>
      </c>
      <c r="BD299">
        <v>1.3876717472798299</v>
      </c>
      <c r="BE299">
        <v>-7.9667820000001097E-2</v>
      </c>
      <c r="BF299">
        <v>-2.3458017146146801</v>
      </c>
      <c r="BG299">
        <v>44.101716082497397</v>
      </c>
      <c r="BH299">
        <v>81.714980371781195</v>
      </c>
      <c r="BI299">
        <v>-2.3458017146146801</v>
      </c>
      <c r="BJ299">
        <v>83.511828735765505</v>
      </c>
      <c r="BK299">
        <v>163.42996074356199</v>
      </c>
      <c r="BL299">
        <v>-18.800274468100699</v>
      </c>
      <c r="BM299">
        <v>-34.834564175942397</v>
      </c>
      <c r="BN299">
        <v>1.8528752989775601</v>
      </c>
      <c r="BO299">
        <v>1471.46959994043</v>
      </c>
      <c r="BP299">
        <v>-55.126340293445097</v>
      </c>
      <c r="BQ299">
        <v>1526.5959402338799</v>
      </c>
      <c r="BR299">
        <v>167.417823658407</v>
      </c>
      <c r="BS299">
        <v>84.4501494216114</v>
      </c>
      <c r="BT299">
        <v>1.9824455587708401</v>
      </c>
    </row>
    <row r="300" spans="1:72" x14ac:dyDescent="0.2">
      <c r="A300">
        <v>298</v>
      </c>
      <c r="B300" s="50">
        <v>44947.736111111109</v>
      </c>
      <c r="C300">
        <v>0</v>
      </c>
      <c r="D300">
        <v>0.47878787878787799</v>
      </c>
      <c r="E300">
        <v>0</v>
      </c>
      <c r="F300">
        <v>0</v>
      </c>
      <c r="G300">
        <v>11.6999999999999</v>
      </c>
      <c r="H300">
        <v>8.5549999999999997</v>
      </c>
      <c r="I300">
        <v>2.2574999999999998</v>
      </c>
      <c r="J300">
        <v>22.468888888888799</v>
      </c>
      <c r="K300">
        <v>2.8297500000000002</v>
      </c>
      <c r="L300">
        <v>33.288095238095202</v>
      </c>
      <c r="M300">
        <v>4.78</v>
      </c>
      <c r="N300">
        <v>1599.96551724137</v>
      </c>
      <c r="O300">
        <v>88.841666666666598</v>
      </c>
      <c r="P300">
        <v>5</v>
      </c>
      <c r="Q300">
        <v>135</v>
      </c>
      <c r="R300">
        <v>6.9662499999999996</v>
      </c>
      <c r="S300">
        <v>0.56874999999999998</v>
      </c>
      <c r="T300">
        <v>6</v>
      </c>
      <c r="U300">
        <v>1.35385</v>
      </c>
      <c r="V300">
        <v>7.1250000000000003E-4</v>
      </c>
      <c r="W300">
        <v>22.0567125</v>
      </c>
      <c r="X300">
        <v>2.7561249999999999</v>
      </c>
      <c r="Y300">
        <v>57.412187499999902</v>
      </c>
      <c r="Z300">
        <v>5.0551750000000002</v>
      </c>
      <c r="AA300">
        <v>1.9637499999999999E-2</v>
      </c>
      <c r="AB300">
        <v>0</v>
      </c>
      <c r="AC300">
        <v>0.47878787878787799</v>
      </c>
      <c r="AD300">
        <v>0.47878787878787799</v>
      </c>
      <c r="AE300">
        <v>29.1489750888888</v>
      </c>
      <c r="AF300">
        <v>1.7919303</v>
      </c>
      <c r="AG300">
        <v>2.2610246599999999</v>
      </c>
      <c r="AH300">
        <v>7.9903699999999994E-2</v>
      </c>
      <c r="AI300">
        <v>44.981388888888802</v>
      </c>
      <c r="AJ300">
        <v>0.50771406487322701</v>
      </c>
      <c r="AK300">
        <v>0.64802301149240704</v>
      </c>
      <c r="AL300">
        <v>3.9837149191332202E-2</v>
      </c>
      <c r="AM300">
        <v>5.0265781378718302E-2</v>
      </c>
      <c r="AN300">
        <v>0.26010757535523898</v>
      </c>
      <c r="AO300">
        <v>1.77637245033439E-3</v>
      </c>
      <c r="AP300">
        <v>29.1489750888888</v>
      </c>
      <c r="AQ300">
        <v>1.3026858995183399</v>
      </c>
      <c r="AR300">
        <v>10.804898029805701</v>
      </c>
      <c r="AS300">
        <v>2.2542152806910001</v>
      </c>
      <c r="AT300">
        <v>0.68736868672861895</v>
      </c>
      <c r="AU300">
        <v>88.634050000000002</v>
      </c>
      <c r="AV300">
        <v>43.510774298904003</v>
      </c>
      <c r="AW300">
        <v>1.47061458998484</v>
      </c>
      <c r="AX300">
        <v>6.8093793089913897E-3</v>
      </c>
      <c r="AY300">
        <v>0.48924440048165801</v>
      </c>
      <c r="AZ300">
        <v>0.89510197019419702</v>
      </c>
      <c r="BA300">
        <v>3.0116342512564098E-3</v>
      </c>
      <c r="BB300">
        <v>7.6504441896939904E-2</v>
      </c>
      <c r="BC300">
        <v>0.27302646787191298</v>
      </c>
      <c r="BD300">
        <v>1.3911557499848399</v>
      </c>
      <c r="BE300">
        <v>-7.9458840000000697E-2</v>
      </c>
      <c r="BF300">
        <v>0.59258838923184498</v>
      </c>
      <c r="BG300">
        <v>42.576648776093698</v>
      </c>
      <c r="BH300">
        <v>77.896532216267104</v>
      </c>
      <c r="BI300">
        <v>0.59258838923184498</v>
      </c>
      <c r="BJ300">
        <v>86.338474330651096</v>
      </c>
      <c r="BK300">
        <v>155.79306443253401</v>
      </c>
      <c r="BL300">
        <v>71.848604444114201</v>
      </c>
      <c r="BM300">
        <v>131.45133052175001</v>
      </c>
      <c r="BN300">
        <v>1.8295599690317801</v>
      </c>
      <c r="BO300">
        <v>1544.31971439373</v>
      </c>
      <c r="BP300">
        <v>13.925827146948301</v>
      </c>
      <c r="BQ300">
        <v>1530.39388724678</v>
      </c>
      <c r="BR300">
        <v>154.78566417083999</v>
      </c>
      <c r="BS300">
        <v>86.101438974958299</v>
      </c>
      <c r="BT300">
        <v>1.79771286070907</v>
      </c>
    </row>
    <row r="301" spans="1:72" x14ac:dyDescent="0.2">
      <c r="A301">
        <v>299</v>
      </c>
      <c r="B301" s="50">
        <v>44947.75</v>
      </c>
      <c r="C301">
        <v>0</v>
      </c>
      <c r="D301">
        <v>0.45289473684210502</v>
      </c>
      <c r="E301">
        <v>0</v>
      </c>
      <c r="F301">
        <v>0</v>
      </c>
      <c r="G301">
        <v>11.6999999999999</v>
      </c>
      <c r="H301">
        <v>8.58</v>
      </c>
      <c r="I301">
        <v>2.2559999999999998</v>
      </c>
      <c r="J301">
        <v>22.45</v>
      </c>
      <c r="K301">
        <v>2.7907500000000001</v>
      </c>
      <c r="L301">
        <v>33.328571428571401</v>
      </c>
      <c r="M301">
        <v>5.6628571428571401</v>
      </c>
      <c r="N301">
        <v>1599.82142857142</v>
      </c>
      <c r="O301">
        <v>88.760526315789406</v>
      </c>
      <c r="P301">
        <v>5</v>
      </c>
      <c r="Q301">
        <v>135</v>
      </c>
      <c r="R301">
        <v>6.9623684210526298</v>
      </c>
      <c r="S301">
        <v>1.6969999999999901</v>
      </c>
      <c r="T301">
        <v>6</v>
      </c>
      <c r="U301">
        <v>1.3474124999999999</v>
      </c>
      <c r="V301">
        <v>3.16249999999999E-3</v>
      </c>
      <c r="W301">
        <v>22.060224999999999</v>
      </c>
      <c r="X301">
        <v>2.7293624999999899</v>
      </c>
      <c r="Y301">
        <v>57.492999999999903</v>
      </c>
      <c r="Z301">
        <v>5.0291874999999999</v>
      </c>
      <c r="AA301">
        <v>2.3074999999999998E-2</v>
      </c>
      <c r="AB301">
        <v>0</v>
      </c>
      <c r="AC301">
        <v>0.45289473684210502</v>
      </c>
      <c r="AD301">
        <v>0.45289473684210502</v>
      </c>
      <c r="AE301">
        <v>29.149607199999998</v>
      </c>
      <c r="AF301">
        <v>1.7971668000000001</v>
      </c>
      <c r="AG301">
        <v>2.2595349599999999</v>
      </c>
      <c r="AH301">
        <v>8.0137199999999895E-2</v>
      </c>
      <c r="AI301">
        <v>44.985999999999997</v>
      </c>
      <c r="AJ301">
        <v>0.50701141356338997</v>
      </c>
      <c r="AK301">
        <v>0.64797063975459002</v>
      </c>
      <c r="AL301">
        <v>3.9949468723602902E-2</v>
      </c>
      <c r="AM301">
        <v>5.0227514337793898E-2</v>
      </c>
      <c r="AN301">
        <v>0.260080914062152</v>
      </c>
      <c r="AO301">
        <v>1.7813808740497E-3</v>
      </c>
      <c r="AP301">
        <v>29.149607199999899</v>
      </c>
      <c r="AQ301">
        <v>1.2900365707013</v>
      </c>
      <c r="AR301">
        <v>10.806618694402999</v>
      </c>
      <c r="AS301">
        <v>2.2426268748283098</v>
      </c>
      <c r="AT301">
        <v>0.68315351627798104</v>
      </c>
      <c r="AU301">
        <v>88.659187500000002</v>
      </c>
      <c r="AV301">
        <v>43.488889339932598</v>
      </c>
      <c r="AW301">
        <v>1.49711066006737</v>
      </c>
      <c r="AX301">
        <v>1.6908085171688202E-2</v>
      </c>
      <c r="AY301">
        <v>0.507130229298696</v>
      </c>
      <c r="AZ301">
        <v>0.89338130559698203</v>
      </c>
      <c r="BA301">
        <v>7.4829933906790597E-3</v>
      </c>
      <c r="BB301">
        <v>7.6357376546750594E-2</v>
      </c>
      <c r="BC301">
        <v>0.28218317259071102</v>
      </c>
      <c r="BD301">
        <v>1.4174196200673601</v>
      </c>
      <c r="BE301">
        <v>-7.9691040000010802E-2</v>
      </c>
      <c r="BF301">
        <v>1.5555569352221399</v>
      </c>
      <c r="BG301">
        <v>46.656373991260999</v>
      </c>
      <c r="BH301">
        <v>82.191772256162395</v>
      </c>
      <c r="BI301">
        <v>1.5555569352221399</v>
      </c>
      <c r="BJ301">
        <v>96.423861852966397</v>
      </c>
      <c r="BK301">
        <v>164.38354451232399</v>
      </c>
      <c r="BL301">
        <v>29.993356678132798</v>
      </c>
      <c r="BM301">
        <v>52.837521015857099</v>
      </c>
      <c r="BN301">
        <v>1.7616408054247199</v>
      </c>
      <c r="BO301">
        <v>1725.83201738245</v>
      </c>
      <c r="BP301">
        <v>36.5555879777204</v>
      </c>
      <c r="BQ301">
        <v>1689.2764294047299</v>
      </c>
      <c r="BR301">
        <v>161.73909772244701</v>
      </c>
      <c r="BS301">
        <v>95.8016390788775</v>
      </c>
      <c r="BT301">
        <v>1.6882706734201101</v>
      </c>
    </row>
    <row r="302" spans="1:72" x14ac:dyDescent="0.2">
      <c r="A302">
        <v>300</v>
      </c>
      <c r="B302" s="50">
        <v>44947.763888888891</v>
      </c>
      <c r="C302">
        <v>0</v>
      </c>
      <c r="D302">
        <v>0.44657142857142801</v>
      </c>
      <c r="E302">
        <v>0</v>
      </c>
      <c r="F302">
        <v>0</v>
      </c>
      <c r="G302">
        <v>11.6999999999999</v>
      </c>
      <c r="H302">
        <v>8.58</v>
      </c>
      <c r="I302">
        <v>2.2649999999999899</v>
      </c>
      <c r="J302">
        <v>22.4918181818181</v>
      </c>
      <c r="K302">
        <v>2.78</v>
      </c>
      <c r="L302">
        <v>33.315652173913001</v>
      </c>
      <c r="M302">
        <v>4.7535714285714201</v>
      </c>
      <c r="N302">
        <v>1599.4864864864801</v>
      </c>
      <c r="O302">
        <v>89.063157894736804</v>
      </c>
      <c r="P302">
        <v>5</v>
      </c>
      <c r="Q302">
        <v>135</v>
      </c>
      <c r="R302">
        <v>6.9629411764705802</v>
      </c>
      <c r="S302">
        <v>0.83274999999999999</v>
      </c>
      <c r="T302">
        <v>6</v>
      </c>
      <c r="U302">
        <v>1.30483333333333</v>
      </c>
      <c r="V302">
        <v>6.1444444444444402E-3</v>
      </c>
      <c r="W302">
        <v>22.005244444444401</v>
      </c>
      <c r="X302">
        <v>2.6622111111111102</v>
      </c>
      <c r="Y302">
        <v>57.397066666666603</v>
      </c>
      <c r="Z302">
        <v>4.9942333333333302</v>
      </c>
      <c r="AA302">
        <v>1.13777777777777E-2</v>
      </c>
      <c r="AB302">
        <v>1.21E-2</v>
      </c>
      <c r="AC302">
        <v>0.44657142857142801</v>
      </c>
      <c r="AD302">
        <v>0.44657142857142801</v>
      </c>
      <c r="AE302">
        <v>29.1914253818181</v>
      </c>
      <c r="AF302">
        <v>1.7971668000000001</v>
      </c>
      <c r="AG302">
        <v>2.26853495999999</v>
      </c>
      <c r="AH302">
        <v>8.0137199999999895E-2</v>
      </c>
      <c r="AI302">
        <v>45.036818181818099</v>
      </c>
      <c r="AJ302">
        <v>0.50858740833128802</v>
      </c>
      <c r="AK302">
        <v>0.64816802252702299</v>
      </c>
      <c r="AL302">
        <v>3.9904390952856701E-2</v>
      </c>
      <c r="AM302">
        <v>5.0370675629030699E-2</v>
      </c>
      <c r="AN302">
        <v>0.25978744663457098</v>
      </c>
      <c r="AO302">
        <v>1.77937081781572E-3</v>
      </c>
      <c r="AP302">
        <v>29.1914253818181</v>
      </c>
      <c r="AQ302">
        <v>1.25829738345884</v>
      </c>
      <c r="AR302">
        <v>10.779685428785999</v>
      </c>
      <c r="AS302">
        <v>2.22704003231072</v>
      </c>
      <c r="AT302">
        <v>0.663621803304276</v>
      </c>
      <c r="AU302">
        <v>88.363588888888899</v>
      </c>
      <c r="AV302">
        <v>43.456448226373702</v>
      </c>
      <c r="AW302">
        <v>1.58036995544438</v>
      </c>
      <c r="AX302">
        <v>4.1494927689270399E-2</v>
      </c>
      <c r="AY302">
        <v>0.53886941654115705</v>
      </c>
      <c r="AZ302">
        <v>0.92031457121396398</v>
      </c>
      <c r="BA302">
        <v>1.8291509022752901E-2</v>
      </c>
      <c r="BB302">
        <v>7.8659365061022599E-2</v>
      </c>
      <c r="BC302">
        <v>0.29984385230194399</v>
      </c>
      <c r="BD302">
        <v>1.50067891544439</v>
      </c>
      <c r="BE302">
        <v>-7.9691039999996799E-2</v>
      </c>
      <c r="BF302">
        <v>3.8716209989455699</v>
      </c>
      <c r="BG302">
        <v>50.278389792441097</v>
      </c>
      <c r="BH302">
        <v>85.868548711049101</v>
      </c>
      <c r="BI302">
        <v>3.8716209989455699</v>
      </c>
      <c r="BJ302">
        <v>108.300021582773</v>
      </c>
      <c r="BK302">
        <v>171.737097422098</v>
      </c>
      <c r="BL302">
        <v>12.9863924713018</v>
      </c>
      <c r="BM302">
        <v>22.178965537803101</v>
      </c>
      <c r="BN302">
        <v>1.707861947559</v>
      </c>
      <c r="BO302">
        <v>1950.99689473382</v>
      </c>
      <c r="BP302">
        <v>90.983093475220997</v>
      </c>
      <c r="BQ302">
        <v>1860.0138012585901</v>
      </c>
      <c r="BR302">
        <v>165.15534172388999</v>
      </c>
      <c r="BS302">
        <v>106.751373183195</v>
      </c>
      <c r="BT302">
        <v>1.5471027378773701</v>
      </c>
    </row>
    <row r="303" spans="1:72" x14ac:dyDescent="0.2">
      <c r="A303">
        <v>301</v>
      </c>
      <c r="B303" s="50">
        <v>44947.777777777781</v>
      </c>
      <c r="C303">
        <v>0</v>
      </c>
      <c r="D303">
        <v>0.45944444444444399</v>
      </c>
      <c r="E303">
        <v>0</v>
      </c>
      <c r="F303">
        <v>0</v>
      </c>
      <c r="G303">
        <v>11.6999999999999</v>
      </c>
      <c r="H303">
        <v>8.5640000000000001</v>
      </c>
      <c r="I303">
        <v>2.2599999999999998</v>
      </c>
      <c r="J303">
        <v>22.494999999999902</v>
      </c>
      <c r="K303">
        <v>2.8414999999999901</v>
      </c>
      <c r="L303">
        <v>33.310952380952301</v>
      </c>
      <c r="M303">
        <v>5.5741935483870897</v>
      </c>
      <c r="N303">
        <v>1600.54545454545</v>
      </c>
      <c r="O303">
        <v>88.537142857142797</v>
      </c>
      <c r="P303">
        <v>5</v>
      </c>
      <c r="Q303">
        <v>135</v>
      </c>
      <c r="R303">
        <v>6.9696774193548299</v>
      </c>
      <c r="S303">
        <v>2.3607499999999999</v>
      </c>
      <c r="T303">
        <v>6</v>
      </c>
      <c r="U303">
        <v>1.2996875000000001</v>
      </c>
      <c r="V303">
        <v>1.0625000000000001E-3</v>
      </c>
      <c r="W303">
        <v>22.0414125</v>
      </c>
      <c r="X303">
        <v>2.7295124999999998</v>
      </c>
      <c r="Y303">
        <v>57.261337499999897</v>
      </c>
      <c r="Z303">
        <v>5.0713249999999901</v>
      </c>
      <c r="AA303">
        <v>4.725E-3</v>
      </c>
      <c r="AB303">
        <v>1.8262500000000001E-2</v>
      </c>
      <c r="AC303">
        <v>0.45944444444444399</v>
      </c>
      <c r="AD303">
        <v>0.45944444444444399</v>
      </c>
      <c r="AE303">
        <v>29.182113759999901</v>
      </c>
      <c r="AF303">
        <v>1.7938154399999999</v>
      </c>
      <c r="AG303">
        <v>2.2635283679999998</v>
      </c>
      <c r="AH303">
        <v>7.9987759999999894E-2</v>
      </c>
      <c r="AI303">
        <v>45.018999999999899</v>
      </c>
      <c r="AJ303">
        <v>0.50963032010909604</v>
      </c>
      <c r="AK303">
        <v>0.64821772496057195</v>
      </c>
      <c r="AL303">
        <v>3.9845741575779102E-2</v>
      </c>
      <c r="AM303">
        <v>5.0279401319442897E-2</v>
      </c>
      <c r="AN303">
        <v>0.25989026855327702</v>
      </c>
      <c r="AO303">
        <v>1.7767555920833399E-3</v>
      </c>
      <c r="AP303">
        <v>29.182113759999901</v>
      </c>
      <c r="AQ303">
        <v>1.2901074683873399</v>
      </c>
      <c r="AR303">
        <v>10.797403035261301</v>
      </c>
      <c r="AS303">
        <v>2.2614169258928301</v>
      </c>
      <c r="AT303">
        <v>0.66236015666679104</v>
      </c>
      <c r="AU303">
        <v>88.403274999999994</v>
      </c>
      <c r="AV303">
        <v>43.531041189541497</v>
      </c>
      <c r="AW303">
        <v>1.48795881045847</v>
      </c>
      <c r="AX303">
        <v>2.11144210716218E-3</v>
      </c>
      <c r="AY303">
        <v>0.50370797161265901</v>
      </c>
      <c r="AZ303">
        <v>0.90259696473865203</v>
      </c>
      <c r="BA303">
        <v>9.3281009286744904E-4</v>
      </c>
      <c r="BB303">
        <v>7.7145039721252306E-2</v>
      </c>
      <c r="BC303">
        <v>0.28080256217030802</v>
      </c>
      <c r="BD303">
        <v>1.40841637845847</v>
      </c>
      <c r="BE303">
        <v>-7.9542431999998206E-2</v>
      </c>
      <c r="BF303">
        <v>0.19148507622389799</v>
      </c>
      <c r="BG303">
        <v>45.680892226057402</v>
      </c>
      <c r="BH303">
        <v>81.855831143166697</v>
      </c>
      <c r="BI303">
        <v>0.19148507622389799</v>
      </c>
      <c r="BJ303">
        <v>91.744754604562601</v>
      </c>
      <c r="BK303">
        <v>163.711662286333</v>
      </c>
      <c r="BL303">
        <v>238.56110944460201</v>
      </c>
      <c r="BM303">
        <v>427.47890727241202</v>
      </c>
      <c r="BN303">
        <v>1.7919052617907101</v>
      </c>
      <c r="BO303">
        <v>1633.92555687402</v>
      </c>
      <c r="BP303">
        <v>4.4998992912616096</v>
      </c>
      <c r="BQ303">
        <v>1629.4256575827601</v>
      </c>
      <c r="BR303">
        <v>163.386137656752</v>
      </c>
      <c r="BS303">
        <v>91.668160574072999</v>
      </c>
      <c r="BT303">
        <v>1.7823651814713499</v>
      </c>
    </row>
    <row r="304" spans="1:72" x14ac:dyDescent="0.2">
      <c r="A304">
        <v>302</v>
      </c>
      <c r="B304" s="50">
        <v>44947.791666666664</v>
      </c>
      <c r="C304">
        <v>0</v>
      </c>
      <c r="D304">
        <v>0.568888888888888</v>
      </c>
      <c r="E304">
        <v>0</v>
      </c>
      <c r="F304">
        <v>0</v>
      </c>
      <c r="G304">
        <v>11.6999999999999</v>
      </c>
      <c r="H304">
        <v>8.5849999999999902</v>
      </c>
      <c r="I304">
        <v>2.2639999999999998</v>
      </c>
      <c r="J304">
        <v>22.486999999999998</v>
      </c>
      <c r="K304">
        <v>2.7672500000000002</v>
      </c>
      <c r="L304">
        <v>33.326666666666597</v>
      </c>
      <c r="M304">
        <v>4.8499999999999996</v>
      </c>
      <c r="N304">
        <v>1600.25714285714</v>
      </c>
      <c r="O304">
        <v>89.757142857142796</v>
      </c>
      <c r="P304">
        <v>5</v>
      </c>
      <c r="Q304">
        <v>135</v>
      </c>
      <c r="R304">
        <v>6.9659374999999901</v>
      </c>
      <c r="S304">
        <v>5.8749999999999802E-2</v>
      </c>
      <c r="T304">
        <v>6</v>
      </c>
      <c r="U304">
        <v>1.2622374999999999</v>
      </c>
      <c r="V304">
        <v>0</v>
      </c>
      <c r="W304">
        <v>22.023699999999899</v>
      </c>
      <c r="X304">
        <v>2.740275</v>
      </c>
      <c r="Y304">
        <v>57.242100000000001</v>
      </c>
      <c r="Z304">
        <v>5.1199750000000002</v>
      </c>
      <c r="AA304">
        <v>1.7962499999999999E-2</v>
      </c>
      <c r="AB304">
        <v>9.8750000000000001E-3</v>
      </c>
      <c r="AC304">
        <v>0.568888888888888</v>
      </c>
      <c r="AD304">
        <v>0.568888888888888</v>
      </c>
      <c r="AE304">
        <v>29.190511399999998</v>
      </c>
      <c r="AF304">
        <v>1.79821409999999</v>
      </c>
      <c r="AG304">
        <v>2.2675370199999998</v>
      </c>
      <c r="AH304">
        <v>8.0183899999999905E-2</v>
      </c>
      <c r="AI304">
        <v>45.036000000000001</v>
      </c>
      <c r="AJ304">
        <v>0.50994829679553999</v>
      </c>
      <c r="AK304">
        <v>0.64815950350830398</v>
      </c>
      <c r="AL304">
        <v>3.99283706368238E-2</v>
      </c>
      <c r="AM304">
        <v>5.0349432009947501E-2</v>
      </c>
      <c r="AN304">
        <v>0.25979216626698598</v>
      </c>
      <c r="AO304">
        <v>1.7804400923705399E-3</v>
      </c>
      <c r="AP304">
        <v>29.190511399999998</v>
      </c>
      <c r="AQ304">
        <v>1.2951943773604599</v>
      </c>
      <c r="AR304">
        <v>10.788726231936501</v>
      </c>
      <c r="AS304">
        <v>2.2831110459590298</v>
      </c>
      <c r="AT304">
        <v>0.64367586327645998</v>
      </c>
      <c r="AU304">
        <v>88.388287500000004</v>
      </c>
      <c r="AV304">
        <v>43.557543055256097</v>
      </c>
      <c r="AW304">
        <v>1.47845694474389</v>
      </c>
      <c r="AX304">
        <v>-1.5574025959031301E-2</v>
      </c>
      <c r="AY304">
        <v>0.50301972263952999</v>
      </c>
      <c r="AZ304">
        <v>0.911273768063395</v>
      </c>
      <c r="BA304">
        <v>-6.8682565363503197E-3</v>
      </c>
      <c r="BB304">
        <v>7.7886646843025306E-2</v>
      </c>
      <c r="BC304">
        <v>0.27973294316818498</v>
      </c>
      <c r="BD304">
        <v>1.3987194647438901</v>
      </c>
      <c r="BE304">
        <v>-7.9737480000002497E-2</v>
      </c>
      <c r="BF304">
        <v>-1.14067572942124</v>
      </c>
      <c r="BG304">
        <v>36.8422648417624</v>
      </c>
      <c r="BH304">
        <v>66.743684184330704</v>
      </c>
      <c r="BI304">
        <v>-1.14067572942124</v>
      </c>
      <c r="BJ304">
        <v>71.403178224682406</v>
      </c>
      <c r="BK304">
        <v>133.48736836866101</v>
      </c>
      <c r="BL304">
        <v>-32.298631321327001</v>
      </c>
      <c r="BM304">
        <v>-58.512408445996499</v>
      </c>
      <c r="BN304">
        <v>1.81160643817623</v>
      </c>
      <c r="BO304">
        <v>1262.2501112105199</v>
      </c>
      <c r="BP304">
        <v>-26.805879641399098</v>
      </c>
      <c r="BQ304">
        <v>1289.0559908519199</v>
      </c>
      <c r="BR304">
        <v>135.42651710867699</v>
      </c>
      <c r="BS304">
        <v>71.859448516450897</v>
      </c>
      <c r="BT304">
        <v>1.88460278925845</v>
      </c>
    </row>
    <row r="305" spans="1:72" x14ac:dyDescent="0.2">
      <c r="A305">
        <v>303</v>
      </c>
      <c r="B305" s="50">
        <v>44947.805555555555</v>
      </c>
      <c r="C305">
        <v>0</v>
      </c>
      <c r="D305">
        <v>0.51</v>
      </c>
      <c r="E305">
        <v>0</v>
      </c>
      <c r="F305">
        <v>0</v>
      </c>
      <c r="G305">
        <v>11.6999999999999</v>
      </c>
      <c r="H305">
        <v>8.5739999999999998</v>
      </c>
      <c r="I305">
        <v>2.2649999999999899</v>
      </c>
      <c r="J305">
        <v>22.480833333333301</v>
      </c>
      <c r="K305">
        <v>2.7675000000000001</v>
      </c>
      <c r="L305">
        <v>33.310588235294098</v>
      </c>
      <c r="M305">
        <v>5.6185185185185196</v>
      </c>
      <c r="N305">
        <v>1599.78125</v>
      </c>
      <c r="O305">
        <v>89.484848484848499</v>
      </c>
      <c r="P305">
        <v>5</v>
      </c>
      <c r="Q305">
        <v>135</v>
      </c>
      <c r="R305">
        <v>6.9616129032257996</v>
      </c>
      <c r="S305">
        <v>2.7982499999999901</v>
      </c>
      <c r="T305">
        <v>6</v>
      </c>
      <c r="U305">
        <v>1.24122222222222</v>
      </c>
      <c r="V305">
        <v>1.27777777777777E-3</v>
      </c>
      <c r="W305">
        <v>22.007966666666601</v>
      </c>
      <c r="X305">
        <v>2.7612777777777699</v>
      </c>
      <c r="Y305">
        <v>57.131744444444401</v>
      </c>
      <c r="Z305">
        <v>5.0995555555555496</v>
      </c>
      <c r="AA305">
        <v>4.13333333333333E-3</v>
      </c>
      <c r="AB305">
        <v>2.51999999999999E-2</v>
      </c>
      <c r="AC305">
        <v>0.51</v>
      </c>
      <c r="AD305">
        <v>0.51</v>
      </c>
      <c r="AE305">
        <v>29.175755493333298</v>
      </c>
      <c r="AF305">
        <v>1.7959100400000001</v>
      </c>
      <c r="AG305">
        <v>2.2685324879999902</v>
      </c>
      <c r="AH305">
        <v>8.0081159999999998E-2</v>
      </c>
      <c r="AI305">
        <v>45.019833333333303</v>
      </c>
      <c r="AJ305">
        <v>0.51067503324188102</v>
      </c>
      <c r="AK305">
        <v>0.64806449364909502</v>
      </c>
      <c r="AL305">
        <v>3.98915301774403E-2</v>
      </c>
      <c r="AM305">
        <v>5.0389624306324203E-2</v>
      </c>
      <c r="AN305">
        <v>0.25988545789078099</v>
      </c>
      <c r="AO305">
        <v>1.7787973448739199E-3</v>
      </c>
      <c r="AP305">
        <v>29.175755493333298</v>
      </c>
      <c r="AQ305">
        <v>1.30512136632571</v>
      </c>
      <c r="AR305">
        <v>10.7810189608582</v>
      </c>
      <c r="AS305">
        <v>2.2740055602557798</v>
      </c>
      <c r="AT305">
        <v>0.63386119959389498</v>
      </c>
      <c r="AU305">
        <v>88.241766666666607</v>
      </c>
      <c r="AV305">
        <v>43.535901380772998</v>
      </c>
      <c r="AW305">
        <v>1.4839319525602801</v>
      </c>
      <c r="AX305">
        <v>-5.4730722557896298E-3</v>
      </c>
      <c r="AY305">
        <v>0.49078867367428802</v>
      </c>
      <c r="AZ305">
        <v>0.91898103914178497</v>
      </c>
      <c r="BA305">
        <v>-2.4126047498728301E-3</v>
      </c>
      <c r="BB305">
        <v>7.8545387960836294E-2</v>
      </c>
      <c r="BC305">
        <v>0.27328132408808598</v>
      </c>
      <c r="BD305">
        <v>1.4042966405602799</v>
      </c>
      <c r="BE305">
        <v>-7.9635311999999195E-2</v>
      </c>
      <c r="BF305">
        <v>-0.44714642612660399</v>
      </c>
      <c r="BG305">
        <v>40.097113862278398</v>
      </c>
      <c r="BH305">
        <v>75.080150256681804</v>
      </c>
      <c r="BI305">
        <v>-0.44714642612660399</v>
      </c>
      <c r="BJ305">
        <v>79.299934872303595</v>
      </c>
      <c r="BK305">
        <v>150.16030051336301</v>
      </c>
      <c r="BL305">
        <v>-89.673340810568007</v>
      </c>
      <c r="BM305">
        <v>-167.90953895586699</v>
      </c>
      <c r="BN305">
        <v>1.87245771639723</v>
      </c>
      <c r="BO305">
        <v>1413.5935013567</v>
      </c>
      <c r="BP305">
        <v>-10.507941013975101</v>
      </c>
      <c r="BQ305">
        <v>1424.1014423706699</v>
      </c>
      <c r="BR305">
        <v>150.92044943777799</v>
      </c>
      <c r="BS305">
        <v>79.478793442754295</v>
      </c>
      <c r="BT305">
        <v>1.8988769569895501</v>
      </c>
    </row>
    <row r="306" spans="1:72" x14ac:dyDescent="0.2">
      <c r="A306">
        <v>304</v>
      </c>
      <c r="B306" s="50">
        <v>44947.819444444445</v>
      </c>
      <c r="C306">
        <v>0</v>
      </c>
      <c r="D306">
        <v>0.48441176470588199</v>
      </c>
      <c r="E306">
        <v>0</v>
      </c>
      <c r="F306">
        <v>0</v>
      </c>
      <c r="G306">
        <v>11.6999999999999</v>
      </c>
      <c r="H306">
        <v>8.5625</v>
      </c>
      <c r="I306">
        <v>2.2559999999999998</v>
      </c>
      <c r="J306">
        <v>22.478124999999899</v>
      </c>
      <c r="K306">
        <v>2.7309999999999999</v>
      </c>
      <c r="L306">
        <v>33.297741935483799</v>
      </c>
      <c r="M306">
        <v>4.8545454545454501</v>
      </c>
      <c r="N306">
        <v>1599.69696969696</v>
      </c>
      <c r="O306">
        <v>89.691428571428503</v>
      </c>
      <c r="P306">
        <v>5</v>
      </c>
      <c r="Q306">
        <v>135</v>
      </c>
      <c r="R306">
        <v>6.9645161290322504</v>
      </c>
      <c r="S306">
        <v>-5.87499999999999E-2</v>
      </c>
      <c r="T306">
        <v>6</v>
      </c>
      <c r="U306">
        <v>1.3210875</v>
      </c>
      <c r="V306">
        <v>8.8750000000000005E-4</v>
      </c>
      <c r="W306">
        <v>22.052299999999999</v>
      </c>
      <c r="X306">
        <v>2.7247249999999998</v>
      </c>
      <c r="Y306">
        <v>57.248637500000001</v>
      </c>
      <c r="Z306">
        <v>5.1327625000000001</v>
      </c>
      <c r="AA306">
        <v>1.11375E-2</v>
      </c>
      <c r="AB306">
        <v>2.2437499999999999E-2</v>
      </c>
      <c r="AC306">
        <v>0.48441176470588199</v>
      </c>
      <c r="AD306">
        <v>0.48441176470588199</v>
      </c>
      <c r="AE306">
        <v>29.164067499999899</v>
      </c>
      <c r="AF306">
        <v>1.79350125</v>
      </c>
      <c r="AG306">
        <v>2.25952774999999</v>
      </c>
      <c r="AH306">
        <v>7.9973749999999996E-2</v>
      </c>
      <c r="AI306">
        <v>44.996624999999902</v>
      </c>
      <c r="AJ306">
        <v>0.50942815014593101</v>
      </c>
      <c r="AK306">
        <v>0.64813899931383701</v>
      </c>
      <c r="AL306">
        <v>3.9858572726287803E-2</v>
      </c>
      <c r="AM306">
        <v>5.0215493939823198E-2</v>
      </c>
      <c r="AN306">
        <v>0.26001950146260899</v>
      </c>
      <c r="AO306">
        <v>1.7773277440252401E-3</v>
      </c>
      <c r="AP306">
        <v>29.164067499999899</v>
      </c>
      <c r="AQ306">
        <v>1.2878446505746699</v>
      </c>
      <c r="AR306">
        <v>10.802736483176499</v>
      </c>
      <c r="AS306">
        <v>2.2888132774152701</v>
      </c>
      <c r="AT306">
        <v>0.67299916130591297</v>
      </c>
      <c r="AU306">
        <v>88.479512499999998</v>
      </c>
      <c r="AV306">
        <v>43.543461911166403</v>
      </c>
      <c r="AW306">
        <v>1.4531630888334901</v>
      </c>
      <c r="AX306">
        <v>-2.9285527415278699E-2</v>
      </c>
      <c r="AY306">
        <v>0.50565659942532903</v>
      </c>
      <c r="AZ306">
        <v>0.89726351682343897</v>
      </c>
      <c r="BA306">
        <v>-1.29609062846335E-2</v>
      </c>
      <c r="BB306">
        <v>7.6689189472088901E-2</v>
      </c>
      <c r="BC306">
        <v>0.28193824756204</v>
      </c>
      <c r="BD306">
        <v>1.37363458883349</v>
      </c>
      <c r="BE306">
        <v>-7.9528500000001195E-2</v>
      </c>
      <c r="BF306">
        <v>-2.5189939590150701</v>
      </c>
      <c r="BG306">
        <v>43.494040630594</v>
      </c>
      <c r="BH306">
        <v>77.178100516082097</v>
      </c>
      <c r="BI306">
        <v>-2.5189939590150701</v>
      </c>
      <c r="BJ306">
        <v>81.950093343157803</v>
      </c>
      <c r="BK306">
        <v>154.35620103216399</v>
      </c>
      <c r="BL306">
        <v>-17.266433083309199</v>
      </c>
      <c r="BM306">
        <v>-30.638461930356801</v>
      </c>
      <c r="BN306">
        <v>1.77445230190442</v>
      </c>
      <c r="BO306">
        <v>1435.3297670145</v>
      </c>
      <c r="BP306">
        <v>-59.1963580368542</v>
      </c>
      <c r="BQ306">
        <v>1494.5261250513599</v>
      </c>
      <c r="BR306">
        <v>158.638490762489</v>
      </c>
      <c r="BS306">
        <v>82.957690926763902</v>
      </c>
      <c r="BT306">
        <v>1.9122818992459401</v>
      </c>
    </row>
    <row r="307" spans="1:72" x14ac:dyDescent="0.2">
      <c r="A307">
        <v>305</v>
      </c>
      <c r="B307" s="50">
        <v>44947.833333333336</v>
      </c>
      <c r="C307">
        <v>0</v>
      </c>
      <c r="D307">
        <v>0.57242424242424195</v>
      </c>
      <c r="E307">
        <v>0</v>
      </c>
      <c r="F307">
        <v>0</v>
      </c>
      <c r="G307">
        <v>11.6999999999999</v>
      </c>
      <c r="H307">
        <v>8.57</v>
      </c>
      <c r="I307">
        <v>2.2599999999999998</v>
      </c>
      <c r="J307">
        <v>22.478181818181799</v>
      </c>
      <c r="K307">
        <v>2.7284615384615298</v>
      </c>
      <c r="L307">
        <v>33.316666666666599</v>
      </c>
      <c r="M307">
        <v>5.6214285714285701</v>
      </c>
      <c r="N307">
        <v>1600.0277777777701</v>
      </c>
      <c r="O307">
        <v>89.179310344827599</v>
      </c>
      <c r="P307">
        <v>5</v>
      </c>
      <c r="Q307">
        <v>135</v>
      </c>
      <c r="R307">
        <v>6.9734210526315703</v>
      </c>
      <c r="S307">
        <v>2.3084999999999898</v>
      </c>
      <c r="T307">
        <v>6</v>
      </c>
      <c r="U307">
        <v>1.3637999999999999</v>
      </c>
      <c r="V307">
        <v>6.2500000000000001E-4</v>
      </c>
      <c r="W307">
        <v>22.099787500000001</v>
      </c>
      <c r="X307">
        <v>2.699325</v>
      </c>
      <c r="Y307">
        <v>57.2104</v>
      </c>
      <c r="Z307">
        <v>5.1586999999999996</v>
      </c>
      <c r="AA307">
        <v>2.23E-2</v>
      </c>
      <c r="AB307">
        <v>1.4E-3</v>
      </c>
      <c r="AC307">
        <v>0.57242424242424195</v>
      </c>
      <c r="AD307">
        <v>0.57242424242424195</v>
      </c>
      <c r="AE307">
        <v>29.1699806181818</v>
      </c>
      <c r="AF307">
        <v>1.7950721999999999</v>
      </c>
      <c r="AG307">
        <v>2.2635308399999898</v>
      </c>
      <c r="AH307">
        <v>8.0043799999999998E-2</v>
      </c>
      <c r="AI307">
        <v>45.008181818181797</v>
      </c>
      <c r="AJ307">
        <v>0.50987199212349099</v>
      </c>
      <c r="AK307">
        <v>0.648103954432527</v>
      </c>
      <c r="AL307">
        <v>3.9883241834817902E-2</v>
      </c>
      <c r="AM307">
        <v>5.0291541416712097E-2</v>
      </c>
      <c r="AN307">
        <v>0.25995273586620599</v>
      </c>
      <c r="AO307">
        <v>1.77842776060918E-3</v>
      </c>
      <c r="AP307">
        <v>29.1699806181818</v>
      </c>
      <c r="AQ307">
        <v>1.27583930907246</v>
      </c>
      <c r="AR307">
        <v>10.8259991337275</v>
      </c>
      <c r="AS307">
        <v>2.3003793871627898</v>
      </c>
      <c r="AT307">
        <v>0.695363422858018</v>
      </c>
      <c r="AU307">
        <v>88.532012499999993</v>
      </c>
      <c r="AV307">
        <v>43.572198448144597</v>
      </c>
      <c r="AW307">
        <v>1.43598337003721</v>
      </c>
      <c r="AX307">
        <v>-3.6848547162799901E-2</v>
      </c>
      <c r="AY307">
        <v>0.519232890927535</v>
      </c>
      <c r="AZ307">
        <v>0.87400086627248497</v>
      </c>
      <c r="BA307">
        <v>-1.6279233537105201E-2</v>
      </c>
      <c r="BB307">
        <v>7.4700928741238098E-2</v>
      </c>
      <c r="BC307">
        <v>0.28925459985817498</v>
      </c>
      <c r="BD307">
        <v>1.35638521003722</v>
      </c>
      <c r="BE307">
        <v>-7.9598159999993007E-2</v>
      </c>
      <c r="BF307">
        <v>-2.6821997008390599</v>
      </c>
      <c r="BG307">
        <v>37.794876920347299</v>
      </c>
      <c r="BH307">
        <v>63.618379625445598</v>
      </c>
      <c r="BI307">
        <v>-2.6821997008390599</v>
      </c>
      <c r="BJ307">
        <v>70.225354439016499</v>
      </c>
      <c r="BK307">
        <v>127.236759250891</v>
      </c>
      <c r="BL307">
        <v>-14.0910003489017</v>
      </c>
      <c r="BM307">
        <v>-23.718733398390899</v>
      </c>
      <c r="BN307">
        <v>1.6832540494713399</v>
      </c>
      <c r="BO307">
        <v>1218.65603386508</v>
      </c>
      <c r="BP307">
        <v>-63.031692969718002</v>
      </c>
      <c r="BQ307">
        <v>1281.6877268348001</v>
      </c>
      <c r="BR307">
        <v>131.796498742317</v>
      </c>
      <c r="BS307">
        <v>71.298234319352105</v>
      </c>
      <c r="BT307">
        <v>1.84852402027219</v>
      </c>
    </row>
    <row r="308" spans="1:72" x14ac:dyDescent="0.2">
      <c r="A308">
        <v>306</v>
      </c>
      <c r="B308" s="50">
        <v>44947.847222222219</v>
      </c>
      <c r="C308">
        <v>0</v>
      </c>
      <c r="D308">
        <v>0.50081081081081003</v>
      </c>
      <c r="E308">
        <v>0</v>
      </c>
      <c r="F308">
        <v>0</v>
      </c>
      <c r="G308">
        <v>11.6999999999999</v>
      </c>
      <c r="H308">
        <v>8.5625</v>
      </c>
      <c r="I308">
        <v>2.2619999999999898</v>
      </c>
      <c r="J308">
        <v>22.497777777777699</v>
      </c>
      <c r="K308">
        <v>2.7385000000000002</v>
      </c>
      <c r="L308">
        <v>33.341538461538399</v>
      </c>
      <c r="M308">
        <v>4.9599999999999902</v>
      </c>
      <c r="N308">
        <v>1599.94285714285</v>
      </c>
      <c r="O308">
        <v>89.363157894736801</v>
      </c>
      <c r="P308">
        <v>5</v>
      </c>
      <c r="Q308">
        <v>135</v>
      </c>
      <c r="R308">
        <v>6.9768749999999997</v>
      </c>
      <c r="S308">
        <v>0.13775000000000001</v>
      </c>
      <c r="T308">
        <v>6</v>
      </c>
      <c r="U308">
        <v>1.31605555555555</v>
      </c>
      <c r="V308">
        <v>7.70111111111111E-2</v>
      </c>
      <c r="W308">
        <v>22.050144444444399</v>
      </c>
      <c r="X308">
        <v>2.7037888888888801</v>
      </c>
      <c r="Y308">
        <v>57.216288888888798</v>
      </c>
      <c r="Z308">
        <v>5.0578333333333303</v>
      </c>
      <c r="AA308">
        <v>7.1111111111111104E-4</v>
      </c>
      <c r="AB308">
        <v>2.03888888888888E-2</v>
      </c>
      <c r="AC308">
        <v>0.50081081081081003</v>
      </c>
      <c r="AD308">
        <v>0.50081081081081003</v>
      </c>
      <c r="AE308">
        <v>29.183720277777699</v>
      </c>
      <c r="AF308">
        <v>1.79350125</v>
      </c>
      <c r="AG308">
        <v>2.2655277499999902</v>
      </c>
      <c r="AH308">
        <v>7.9973749999999996E-2</v>
      </c>
      <c r="AI308">
        <v>45.022277777777703</v>
      </c>
      <c r="AJ308">
        <v>0.51005964987437502</v>
      </c>
      <c r="AK308">
        <v>0.64820621519470001</v>
      </c>
      <c r="AL308">
        <v>3.9835862122578801E-2</v>
      </c>
      <c r="AM308">
        <v>5.0320149530911198E-2</v>
      </c>
      <c r="AN308">
        <v>0.25987134764147601</v>
      </c>
      <c r="AO308">
        <v>1.7763150588412399E-3</v>
      </c>
      <c r="AP308">
        <v>29.183720277777699</v>
      </c>
      <c r="AQ308">
        <v>1.2779491716921101</v>
      </c>
      <c r="AR308">
        <v>10.8016805434949</v>
      </c>
      <c r="AS308">
        <v>2.2554006908145201</v>
      </c>
      <c r="AT308">
        <v>0.67126683588189295</v>
      </c>
      <c r="AU308">
        <v>88.344111111111104</v>
      </c>
      <c r="AV308">
        <v>43.518750683779302</v>
      </c>
      <c r="AW308">
        <v>1.50352709399844</v>
      </c>
      <c r="AX308">
        <v>1.0127059185470501E-2</v>
      </c>
      <c r="AY308">
        <v>0.51555207830788796</v>
      </c>
      <c r="AZ308">
        <v>0.89831945650508505</v>
      </c>
      <c r="BA308">
        <v>4.4700662728454797E-3</v>
      </c>
      <c r="BB308">
        <v>7.6779440726930395E-2</v>
      </c>
      <c r="BC308">
        <v>0.28745565597341399</v>
      </c>
      <c r="BD308">
        <v>1.4239985939984401</v>
      </c>
      <c r="BE308">
        <v>-7.9528499999998503E-2</v>
      </c>
      <c r="BF308">
        <v>0.84255529290881703</v>
      </c>
      <c r="BG308">
        <v>42.893116786723901</v>
      </c>
      <c r="BH308">
        <v>74.738756724878897</v>
      </c>
      <c r="BI308">
        <v>0.84255529290881703</v>
      </c>
      <c r="BJ308">
        <v>87.471344159265499</v>
      </c>
      <c r="BK308">
        <v>149.477513449757</v>
      </c>
      <c r="BL308">
        <v>50.908370225342402</v>
      </c>
      <c r="BM308">
        <v>88.704868812648002</v>
      </c>
      <c r="BN308">
        <v>1.74244173246957</v>
      </c>
      <c r="BO308">
        <v>1559.1296835129101</v>
      </c>
      <c r="BP308">
        <v>19.800049383357202</v>
      </c>
      <c r="BQ308">
        <v>1539.32963412955</v>
      </c>
      <c r="BR308">
        <v>148.045169451812</v>
      </c>
      <c r="BS308">
        <v>87.134322042101999</v>
      </c>
      <c r="BT308">
        <v>1.6990454046372101</v>
      </c>
    </row>
    <row r="309" spans="1:72" x14ac:dyDescent="0.2">
      <c r="A309">
        <v>307</v>
      </c>
      <c r="B309" s="50">
        <v>44947.861111111109</v>
      </c>
      <c r="C309">
        <v>0</v>
      </c>
      <c r="D309">
        <v>0.42909090909090902</v>
      </c>
      <c r="E309">
        <v>0</v>
      </c>
      <c r="F309">
        <v>0</v>
      </c>
      <c r="G309">
        <v>11.6999999999999</v>
      </c>
      <c r="H309">
        <v>8.5749999999999993</v>
      </c>
      <c r="I309">
        <v>2.26249999999999</v>
      </c>
      <c r="J309">
        <v>22.497777777777699</v>
      </c>
      <c r="K309">
        <v>2.7437499999999999</v>
      </c>
      <c r="L309">
        <v>33.353199999999902</v>
      </c>
      <c r="M309">
        <v>5.6393939393939396</v>
      </c>
      <c r="N309">
        <v>1600.21052631578</v>
      </c>
      <c r="O309">
        <v>89.209677419354804</v>
      </c>
      <c r="P309">
        <v>5</v>
      </c>
      <c r="Q309">
        <v>135</v>
      </c>
      <c r="R309">
        <v>6.9678378378378296</v>
      </c>
      <c r="S309">
        <v>2.8889999999999998</v>
      </c>
      <c r="T309">
        <v>6</v>
      </c>
      <c r="U309">
        <v>1.3596124999999999</v>
      </c>
      <c r="V309">
        <v>0.124125</v>
      </c>
      <c r="W309">
        <v>22.064287499999999</v>
      </c>
      <c r="X309">
        <v>2.7803499999999999</v>
      </c>
      <c r="Y309">
        <v>57.231999999999999</v>
      </c>
      <c r="Z309">
        <v>5.1231749999999998</v>
      </c>
      <c r="AA309">
        <v>7.5000000000000002E-4</v>
      </c>
      <c r="AB309">
        <v>3.4112499999999997E-2</v>
      </c>
      <c r="AC309">
        <v>0.42909090909090902</v>
      </c>
      <c r="AD309">
        <v>0.42909090909090902</v>
      </c>
      <c r="AE309">
        <v>29.193480777777701</v>
      </c>
      <c r="AF309">
        <v>1.7961194999999901</v>
      </c>
      <c r="AG309">
        <v>2.2660328999999999</v>
      </c>
      <c r="AH309">
        <v>8.0090499999999898E-2</v>
      </c>
      <c r="AI309">
        <v>45.035277777777701</v>
      </c>
      <c r="AJ309">
        <v>0.51009017294132197</v>
      </c>
      <c r="AK309">
        <v>0.64823583240299198</v>
      </c>
      <c r="AL309">
        <v>3.9882500755580502E-2</v>
      </c>
      <c r="AM309">
        <v>5.03168407483022E-2</v>
      </c>
      <c r="AN309">
        <v>0.25979633250476403</v>
      </c>
      <c r="AO309">
        <v>1.7783947152540901E-3</v>
      </c>
      <c r="AP309">
        <v>29.193480777777701</v>
      </c>
      <c r="AQ309">
        <v>1.31413587581326</v>
      </c>
      <c r="AR309">
        <v>10.8086087869086</v>
      </c>
      <c r="AS309">
        <v>2.2845379973302902</v>
      </c>
      <c r="AT309">
        <v>0.69352497525818302</v>
      </c>
      <c r="AU309">
        <v>88.559425000000005</v>
      </c>
      <c r="AV309">
        <v>43.600763437829997</v>
      </c>
      <c r="AW309">
        <v>1.43451433994776</v>
      </c>
      <c r="AX309">
        <v>-1.8505097330291501E-2</v>
      </c>
      <c r="AY309">
        <v>0.48198362418673901</v>
      </c>
      <c r="AZ309">
        <v>0.89139121309130998</v>
      </c>
      <c r="BA309">
        <v>-8.1662968486872298E-3</v>
      </c>
      <c r="BB309">
        <v>7.6187283170197503E-2</v>
      </c>
      <c r="BC309">
        <v>0.268347191925002</v>
      </c>
      <c r="BD309">
        <v>1.3548697399477501</v>
      </c>
      <c r="BE309">
        <v>-7.9644600000002397E-2</v>
      </c>
      <c r="BF309">
        <v>-1.7969285896292999</v>
      </c>
      <c r="BG309">
        <v>46.8027883655908</v>
      </c>
      <c r="BH309">
        <v>86.558115678004995</v>
      </c>
      <c r="BI309">
        <v>-1.7969285896292999</v>
      </c>
      <c r="BJ309">
        <v>90.011719551923093</v>
      </c>
      <c r="BK309">
        <v>173.11623135600999</v>
      </c>
      <c r="BL309">
        <v>-26.045992387068601</v>
      </c>
      <c r="BM309">
        <v>-48.170036459746797</v>
      </c>
      <c r="BN309">
        <v>1.84942219685445</v>
      </c>
      <c r="BO309">
        <v>1591.74060111122</v>
      </c>
      <c r="BP309">
        <v>-42.2278218562886</v>
      </c>
      <c r="BQ309">
        <v>1633.9684229675099</v>
      </c>
      <c r="BR309">
        <v>176.17100995837899</v>
      </c>
      <c r="BS309">
        <v>90.7304909877748</v>
      </c>
      <c r="BT309">
        <v>1.9416957633582901</v>
      </c>
    </row>
    <row r="310" spans="1:72" x14ac:dyDescent="0.2">
      <c r="A310">
        <v>308</v>
      </c>
      <c r="B310" s="50">
        <v>44947.875</v>
      </c>
      <c r="C310">
        <v>0</v>
      </c>
      <c r="D310">
        <v>0.39323529411764702</v>
      </c>
      <c r="E310">
        <v>0</v>
      </c>
      <c r="F310">
        <v>0</v>
      </c>
      <c r="G310">
        <v>11.6999999999999</v>
      </c>
      <c r="H310">
        <v>8.5739999999999998</v>
      </c>
      <c r="I310">
        <v>2.2639999999999998</v>
      </c>
      <c r="J310">
        <v>22.474285714285699</v>
      </c>
      <c r="K310">
        <v>2.71274999999999</v>
      </c>
      <c r="L310">
        <v>33.326499999999903</v>
      </c>
      <c r="M310">
        <v>4.9160000000000004</v>
      </c>
      <c r="N310">
        <v>1600.2413793103401</v>
      </c>
      <c r="O310">
        <v>89.565789473684205</v>
      </c>
      <c r="P310">
        <v>5</v>
      </c>
      <c r="Q310">
        <v>135</v>
      </c>
      <c r="R310">
        <v>6.9678378378378296</v>
      </c>
      <c r="S310">
        <v>0.41384615384615397</v>
      </c>
      <c r="T310">
        <v>6</v>
      </c>
      <c r="U310">
        <v>1.3353625</v>
      </c>
      <c r="V310">
        <v>0.13641249999999999</v>
      </c>
      <c r="W310">
        <v>22.088749999999902</v>
      </c>
      <c r="X310">
        <v>2.7638375000000002</v>
      </c>
      <c r="Y310">
        <v>57.250925000000002</v>
      </c>
      <c r="Z310">
        <v>5.0716625000000004</v>
      </c>
      <c r="AA310">
        <v>0</v>
      </c>
      <c r="AB310">
        <v>3.0875E-2</v>
      </c>
      <c r="AC310">
        <v>0.39323529411764702</v>
      </c>
      <c r="AD310">
        <v>0.39323529411764702</v>
      </c>
      <c r="AE310">
        <v>29.1692078742857</v>
      </c>
      <c r="AF310">
        <v>1.7959100400000001</v>
      </c>
      <c r="AG310">
        <v>2.2675324879999899</v>
      </c>
      <c r="AH310">
        <v>8.0081159999999998E-2</v>
      </c>
      <c r="AI310">
        <v>45.012285714285703</v>
      </c>
      <c r="AJ310">
        <v>0.50949758234099596</v>
      </c>
      <c r="AK310">
        <v>0.648027697580978</v>
      </c>
      <c r="AL310">
        <v>3.9898219152866198E-2</v>
      </c>
      <c r="AM310">
        <v>5.0375857435747698E-2</v>
      </c>
      <c r="AN310">
        <v>0.25992903524751898</v>
      </c>
      <c r="AO310">
        <v>1.7790956119916399E-3</v>
      </c>
      <c r="AP310">
        <v>29.1692078742857</v>
      </c>
      <c r="AQ310">
        <v>1.30633122220872</v>
      </c>
      <c r="AR310">
        <v>10.8205922054736</v>
      </c>
      <c r="AS310">
        <v>2.2615674246702699</v>
      </c>
      <c r="AT310">
        <v>0.68036396529882803</v>
      </c>
      <c r="AU310">
        <v>88.510537499999998</v>
      </c>
      <c r="AV310">
        <v>43.5576987266383</v>
      </c>
      <c r="AW310">
        <v>1.4545869876473601</v>
      </c>
      <c r="AX310">
        <v>5.9650633297238997E-3</v>
      </c>
      <c r="AY310">
        <v>0.48957881779127299</v>
      </c>
      <c r="AZ310">
        <v>0.87940779452636797</v>
      </c>
      <c r="BA310">
        <v>2.6306407344951301E-3</v>
      </c>
      <c r="BB310">
        <v>7.5163059361228093E-2</v>
      </c>
      <c r="BC310">
        <v>0.272607651211345</v>
      </c>
      <c r="BD310">
        <v>1.3749516756473601</v>
      </c>
      <c r="BE310">
        <v>-7.9635311999993699E-2</v>
      </c>
      <c r="BF310">
        <v>0.63204984171843903</v>
      </c>
      <c r="BG310">
        <v>51.875092884889398</v>
      </c>
      <c r="BH310">
        <v>93.180830883496995</v>
      </c>
      <c r="BI310">
        <v>0.63204984171843903</v>
      </c>
      <c r="BJ310">
        <v>105.014285453215</v>
      </c>
      <c r="BK310">
        <v>186.36166176699399</v>
      </c>
      <c r="BL310">
        <v>82.074370501936301</v>
      </c>
      <c r="BM310">
        <v>147.42639699134099</v>
      </c>
      <c r="BN310">
        <v>1.7962537646007599</v>
      </c>
      <c r="BO310">
        <v>1874.17482711906</v>
      </c>
      <c r="BP310">
        <v>14.8531712803833</v>
      </c>
      <c r="BQ310">
        <v>1859.32165583868</v>
      </c>
      <c r="BR310">
        <v>185.28717703607199</v>
      </c>
      <c r="BS310">
        <v>104.76146551652801</v>
      </c>
      <c r="BT310">
        <v>1.76865774187589</v>
      </c>
    </row>
    <row r="311" spans="1:72" x14ac:dyDescent="0.2">
      <c r="A311">
        <v>309</v>
      </c>
      <c r="B311" s="50">
        <v>44947.888888888891</v>
      </c>
      <c r="C311">
        <v>0</v>
      </c>
      <c r="D311">
        <v>0.39615384615384602</v>
      </c>
      <c r="E311">
        <v>0</v>
      </c>
      <c r="F311">
        <v>0</v>
      </c>
      <c r="G311">
        <v>11.6999999999999</v>
      </c>
      <c r="H311">
        <v>8.5816666666666599</v>
      </c>
      <c r="I311">
        <v>2.26249999999999</v>
      </c>
      <c r="J311">
        <v>22.475833333333298</v>
      </c>
      <c r="K311">
        <v>2.71274999999999</v>
      </c>
      <c r="L311">
        <v>33.330416666666601</v>
      </c>
      <c r="M311">
        <v>5.7555555555555502</v>
      </c>
      <c r="N311">
        <v>1600.53125</v>
      </c>
      <c r="O311">
        <v>88.906249999999901</v>
      </c>
      <c r="P311">
        <v>5</v>
      </c>
      <c r="Q311">
        <v>135</v>
      </c>
      <c r="R311">
        <v>6.96999999999999</v>
      </c>
      <c r="S311">
        <v>1.8202499999999999</v>
      </c>
      <c r="T311">
        <v>6</v>
      </c>
      <c r="U311">
        <v>1.3217625</v>
      </c>
      <c r="V311">
        <v>0.15166250000000001</v>
      </c>
      <c r="W311">
        <v>22.107912499999902</v>
      </c>
      <c r="X311">
        <v>2.7709874999999999</v>
      </c>
      <c r="Y311">
        <v>57.238587500000001</v>
      </c>
      <c r="Z311">
        <v>5.1133749999999996</v>
      </c>
      <c r="AA311">
        <v>7.9625000000000008E-3</v>
      </c>
      <c r="AB311">
        <v>2.0262499999999999E-2</v>
      </c>
      <c r="AC311">
        <v>0.39615384615384602</v>
      </c>
      <c r="AD311">
        <v>0.39615384615384602</v>
      </c>
      <c r="AE311">
        <v>29.1767419333333</v>
      </c>
      <c r="AF311">
        <v>1.7975158999999901</v>
      </c>
      <c r="AG311">
        <v>2.2660356466666598</v>
      </c>
      <c r="AH311">
        <v>8.0152766666666597E-2</v>
      </c>
      <c r="AI311">
        <v>45.02</v>
      </c>
      <c r="AJ311">
        <v>0.50973902759800505</v>
      </c>
      <c r="AK311">
        <v>0.64808400562712798</v>
      </c>
      <c r="AL311">
        <v>3.9927052421146102E-2</v>
      </c>
      <c r="AM311">
        <v>5.0333977047238201E-2</v>
      </c>
      <c r="AN311">
        <v>0.259884495779653</v>
      </c>
      <c r="AO311">
        <v>1.7803813120094701E-3</v>
      </c>
      <c r="AP311">
        <v>29.1767419333333</v>
      </c>
      <c r="AQ311">
        <v>1.3097106785764701</v>
      </c>
      <c r="AR311">
        <v>10.8299793187388</v>
      </c>
      <c r="AS311">
        <v>2.2801679587558001</v>
      </c>
      <c r="AT311">
        <v>0.67375393146550799</v>
      </c>
      <c r="AU311">
        <v>88.552624999999907</v>
      </c>
      <c r="AV311">
        <v>43.596599889404402</v>
      </c>
      <c r="AW311">
        <v>1.4234001105955301</v>
      </c>
      <c r="AX311">
        <v>-1.4132312089139801E-2</v>
      </c>
      <c r="AY311">
        <v>0.487805221423527</v>
      </c>
      <c r="AZ311">
        <v>0.87002068126113397</v>
      </c>
      <c r="BA311">
        <v>-6.2365797775195998E-3</v>
      </c>
      <c r="BB311">
        <v>7.4360741988131196E-2</v>
      </c>
      <c r="BC311">
        <v>0.27137741670241999</v>
      </c>
      <c r="BD311">
        <v>1.3436935905955201</v>
      </c>
      <c r="BE311">
        <v>-7.9706520000015102E-2</v>
      </c>
      <c r="BF311">
        <v>-1.4864082294402801</v>
      </c>
      <c r="BG311">
        <v>51.3063744215683</v>
      </c>
      <c r="BH311">
        <v>91.507029582481806</v>
      </c>
      <c r="BI311">
        <v>-1.4864082294402801</v>
      </c>
      <c r="BJ311">
        <v>99.639932384256198</v>
      </c>
      <c r="BK311">
        <v>183.01405916496299</v>
      </c>
      <c r="BL311">
        <v>-34.5170145087855</v>
      </c>
      <c r="BM311">
        <v>-61.562515444992897</v>
      </c>
      <c r="BN311">
        <v>1.7835411411182001</v>
      </c>
      <c r="BO311">
        <v>1759.4160785597701</v>
      </c>
      <c r="BP311">
        <v>-34.9305933918465</v>
      </c>
      <c r="BQ311">
        <v>1794.34667195162</v>
      </c>
      <c r="BR311">
        <v>185.54095315501201</v>
      </c>
      <c r="BS311">
        <v>100.234495676032</v>
      </c>
      <c r="BT311">
        <v>1.8510688551244701</v>
      </c>
    </row>
    <row r="312" spans="1:72" x14ac:dyDescent="0.2">
      <c r="A312">
        <v>310</v>
      </c>
      <c r="B312" s="50">
        <v>44947.902777777781</v>
      </c>
      <c r="C312">
        <v>0</v>
      </c>
      <c r="D312">
        <v>0.43692307692307603</v>
      </c>
      <c r="E312">
        <v>0</v>
      </c>
      <c r="F312">
        <v>0</v>
      </c>
      <c r="G312">
        <v>11.6999999999999</v>
      </c>
      <c r="H312">
        <v>8.58</v>
      </c>
      <c r="I312">
        <v>2.26249999999999</v>
      </c>
      <c r="J312">
        <v>22.481538461538399</v>
      </c>
      <c r="K312">
        <v>2.6880000000000002</v>
      </c>
      <c r="L312">
        <v>33.325217391304299</v>
      </c>
      <c r="M312">
        <v>5.1866666666666603</v>
      </c>
      <c r="N312">
        <v>1599.9189189189101</v>
      </c>
      <c r="O312">
        <v>89.483333333333306</v>
      </c>
      <c r="P312">
        <v>5</v>
      </c>
      <c r="Q312">
        <v>135</v>
      </c>
      <c r="R312">
        <v>6.9748484848484802</v>
      </c>
      <c r="S312">
        <v>1.446</v>
      </c>
      <c r="T312">
        <v>6</v>
      </c>
      <c r="U312">
        <v>1.32782222222222</v>
      </c>
      <c r="V312">
        <v>0.15126666666666599</v>
      </c>
      <c r="W312">
        <v>22.048311111111101</v>
      </c>
      <c r="X312">
        <v>2.7607888888888801</v>
      </c>
      <c r="Y312">
        <v>57.219188888888802</v>
      </c>
      <c r="Z312">
        <v>5.0334777777777697</v>
      </c>
      <c r="AA312">
        <v>7.8555555555555497E-3</v>
      </c>
      <c r="AB312">
        <v>1.9055555555555499E-2</v>
      </c>
      <c r="AC312">
        <v>0.43692307692307603</v>
      </c>
      <c r="AD312">
        <v>0.43692307692307603</v>
      </c>
      <c r="AE312">
        <v>29.181145661538402</v>
      </c>
      <c r="AF312">
        <v>1.7971668000000001</v>
      </c>
      <c r="AG312">
        <v>2.2660349599999998</v>
      </c>
      <c r="AH312">
        <v>8.0137199999999895E-2</v>
      </c>
      <c r="AI312">
        <v>45.024038461538403</v>
      </c>
      <c r="AJ312">
        <v>0.50998880320033702</v>
      </c>
      <c r="AK312">
        <v>0.64812368367325102</v>
      </c>
      <c r="AL312">
        <v>3.9915717501334699E-2</v>
      </c>
      <c r="AM312">
        <v>5.0329447056059698E-2</v>
      </c>
      <c r="AN312">
        <v>0.25986118526428098</v>
      </c>
      <c r="AO312">
        <v>1.77987587827015E-3</v>
      </c>
      <c r="AP312">
        <v>29.181145661538402</v>
      </c>
      <c r="AQ312">
        <v>1.3048902923860299</v>
      </c>
      <c r="AR312">
        <v>10.8007824504667</v>
      </c>
      <c r="AS312">
        <v>2.24454000537771</v>
      </c>
      <c r="AT312">
        <v>0.67717446597392295</v>
      </c>
      <c r="AU312">
        <v>88.389588888888795</v>
      </c>
      <c r="AV312">
        <v>43.531358409768899</v>
      </c>
      <c r="AW312">
        <v>1.49268005176953</v>
      </c>
      <c r="AX312">
        <v>2.1494954622285699E-2</v>
      </c>
      <c r="AY312">
        <v>0.49227650761396302</v>
      </c>
      <c r="AZ312">
        <v>0.89921754953328603</v>
      </c>
      <c r="BA312">
        <v>9.4857118278024195E-3</v>
      </c>
      <c r="BB312">
        <v>7.6856200814810802E-2</v>
      </c>
      <c r="BC312">
        <v>0.27391809575714499</v>
      </c>
      <c r="BD312">
        <v>1.4129890117695301</v>
      </c>
      <c r="BE312">
        <v>-7.9691039999996993E-2</v>
      </c>
      <c r="BF312">
        <v>2.0498416233107002</v>
      </c>
      <c r="BG312">
        <v>46.945382915063902</v>
      </c>
      <c r="BH312">
        <v>85.752847299975997</v>
      </c>
      <c r="BI312">
        <v>2.0498416233107002</v>
      </c>
      <c r="BJ312">
        <v>97.9904490767493</v>
      </c>
      <c r="BK312">
        <v>171.50569459995199</v>
      </c>
      <c r="BL312">
        <v>22.901956122464899</v>
      </c>
      <c r="BM312">
        <v>41.833889176997097</v>
      </c>
      <c r="BN312">
        <v>1.8266513547269201</v>
      </c>
      <c r="BO312">
        <v>1763.95097930767</v>
      </c>
      <c r="BP312">
        <v>48.171278147801502</v>
      </c>
      <c r="BQ312">
        <v>1715.77970115986</v>
      </c>
      <c r="BR312">
        <v>168.02096384032299</v>
      </c>
      <c r="BS312">
        <v>97.170512427425095</v>
      </c>
      <c r="BT312">
        <v>1.72913530702861</v>
      </c>
    </row>
    <row r="313" spans="1:72" x14ac:dyDescent="0.2">
      <c r="A313">
        <v>311</v>
      </c>
      <c r="B313" s="50">
        <v>44947.916666666664</v>
      </c>
      <c r="C313">
        <v>0</v>
      </c>
      <c r="D313">
        <v>0.46964285714285697</v>
      </c>
      <c r="E313">
        <v>0</v>
      </c>
      <c r="F313">
        <v>0</v>
      </c>
      <c r="G313">
        <v>11.6999999999999</v>
      </c>
      <c r="H313">
        <v>8.5779999999999994</v>
      </c>
      <c r="I313">
        <v>2.2619999999999898</v>
      </c>
      <c r="J313">
        <v>22.476428571428499</v>
      </c>
      <c r="K313">
        <v>2.7062499999999998</v>
      </c>
      <c r="L313">
        <v>33.316956521739101</v>
      </c>
      <c r="M313">
        <v>5.5279999999999996</v>
      </c>
      <c r="N313">
        <v>1600.3333333333301</v>
      </c>
      <c r="O313">
        <v>88.970270270270206</v>
      </c>
      <c r="P313">
        <v>5</v>
      </c>
      <c r="Q313">
        <v>135</v>
      </c>
      <c r="R313">
        <v>6.9702941176470503</v>
      </c>
      <c r="S313">
        <v>1.1917500000000001</v>
      </c>
      <c r="T313">
        <v>6</v>
      </c>
      <c r="U313">
        <v>1.34821249999999</v>
      </c>
      <c r="V313">
        <v>0.14910000000000001</v>
      </c>
      <c r="W313">
        <v>22.0962125</v>
      </c>
      <c r="X313">
        <v>2.7876624999999899</v>
      </c>
      <c r="Y313">
        <v>57.181325000000001</v>
      </c>
      <c r="Z313">
        <v>5.1726874999999897</v>
      </c>
      <c r="AA313">
        <v>3.2750000000000001E-3</v>
      </c>
      <c r="AB313">
        <v>1.9625E-2</v>
      </c>
      <c r="AC313">
        <v>0.46964285714285697</v>
      </c>
      <c r="AD313">
        <v>0.46964285714285697</v>
      </c>
      <c r="AE313">
        <v>29.1744740914285</v>
      </c>
      <c r="AF313">
        <v>1.7967478799999901</v>
      </c>
      <c r="AG313">
        <v>2.2655341359999901</v>
      </c>
      <c r="AH313">
        <v>8.0118519999999901E-2</v>
      </c>
      <c r="AI313">
        <v>45.016428571428499</v>
      </c>
      <c r="AJ313">
        <v>0.51020982972025497</v>
      </c>
      <c r="AK313">
        <v>0.64808504399980904</v>
      </c>
      <c r="AL313">
        <v>3.9913159195849097E-2</v>
      </c>
      <c r="AM313">
        <v>5.0326829735176E-2</v>
      </c>
      <c r="AN313">
        <v>0.25990511400599697</v>
      </c>
      <c r="AO313">
        <v>1.7797618012471599E-3</v>
      </c>
      <c r="AP313">
        <v>29.1744740914285</v>
      </c>
      <c r="AQ313">
        <v>1.3175921380075399</v>
      </c>
      <c r="AR313">
        <v>10.8242478523225</v>
      </c>
      <c r="AS313">
        <v>2.3066167253832601</v>
      </c>
      <c r="AT313">
        <v>0.687871270051719</v>
      </c>
      <c r="AU313">
        <v>88.586099999999902</v>
      </c>
      <c r="AV313">
        <v>43.622930807141898</v>
      </c>
      <c r="AW313">
        <v>1.3934977642866599</v>
      </c>
      <c r="AX313">
        <v>-4.1082589383270002E-2</v>
      </c>
      <c r="AY313">
        <v>0.47915574199245298</v>
      </c>
      <c r="AZ313">
        <v>0.875752147677477</v>
      </c>
      <c r="BA313">
        <v>-1.8133732231377798E-2</v>
      </c>
      <c r="BB313">
        <v>7.4850610912604906E-2</v>
      </c>
      <c r="BC313">
        <v>0.26667945309747798</v>
      </c>
      <c r="BD313">
        <v>1.31382530028666</v>
      </c>
      <c r="BE313">
        <v>-7.9672464000003204E-2</v>
      </c>
      <c r="BF313">
        <v>-3.6448431645486701</v>
      </c>
      <c r="BG313">
        <v>42.510648845971701</v>
      </c>
      <c r="BH313">
        <v>77.696641745783793</v>
      </c>
      <c r="BI313">
        <v>-3.6448431645486701</v>
      </c>
      <c r="BJ313">
        <v>77.731611362846195</v>
      </c>
      <c r="BK313">
        <v>155.39328349156699</v>
      </c>
      <c r="BL313">
        <v>-11.6632312905665</v>
      </c>
      <c r="BM313">
        <v>-21.3168683090386</v>
      </c>
      <c r="BN313">
        <v>1.8276983263017399</v>
      </c>
      <c r="BO313">
        <v>1355.3609473225199</v>
      </c>
      <c r="BP313">
        <v>-85.653814366893698</v>
      </c>
      <c r="BQ313">
        <v>1441.0147616894101</v>
      </c>
      <c r="BR313">
        <v>161.58951687129999</v>
      </c>
      <c r="BS313">
        <v>79.189548628665605</v>
      </c>
      <c r="BT313">
        <v>2.0405409510416899</v>
      </c>
    </row>
    <row r="314" spans="1:72" x14ac:dyDescent="0.2">
      <c r="A314">
        <v>312</v>
      </c>
      <c r="B314" s="50">
        <v>44947.930555555555</v>
      </c>
      <c r="C314">
        <v>0</v>
      </c>
      <c r="D314">
        <v>0.49305555555555503</v>
      </c>
      <c r="E314">
        <v>0</v>
      </c>
      <c r="F314">
        <v>0</v>
      </c>
      <c r="G314">
        <v>11.6999999999999</v>
      </c>
      <c r="H314">
        <v>8.59</v>
      </c>
      <c r="I314">
        <v>2.2599999999999998</v>
      </c>
      <c r="J314">
        <v>22.495384615384602</v>
      </c>
      <c r="K314">
        <v>2.71974358974358</v>
      </c>
      <c r="L314">
        <v>33.337241379310299</v>
      </c>
      <c r="M314">
        <v>4.93333333333333</v>
      </c>
      <c r="N314">
        <v>1600</v>
      </c>
      <c r="O314">
        <v>88.92</v>
      </c>
      <c r="P314">
        <v>5</v>
      </c>
      <c r="Q314">
        <v>135</v>
      </c>
      <c r="R314">
        <v>6.9644736842105202</v>
      </c>
      <c r="S314">
        <v>1.885</v>
      </c>
      <c r="T314">
        <v>6</v>
      </c>
      <c r="U314">
        <v>1.3621125000000001</v>
      </c>
      <c r="V314">
        <v>0.11422499999999999</v>
      </c>
      <c r="W314">
        <v>22.106962500000002</v>
      </c>
      <c r="X314">
        <v>2.72799999999999</v>
      </c>
      <c r="Y314">
        <v>57.191537500000003</v>
      </c>
      <c r="Z314">
        <v>5.2484999999999999</v>
      </c>
      <c r="AA314">
        <v>0</v>
      </c>
      <c r="AB314">
        <v>1.9924999999999998E-2</v>
      </c>
      <c r="AC314">
        <v>0.49305555555555503</v>
      </c>
      <c r="AD314">
        <v>0.49305555555555503</v>
      </c>
      <c r="AE314">
        <v>29.202800215384599</v>
      </c>
      <c r="AF314">
        <v>1.7992614</v>
      </c>
      <c r="AG314">
        <v>2.2635390799999899</v>
      </c>
      <c r="AH314">
        <v>8.0230599999999999E-2</v>
      </c>
      <c r="AI314">
        <v>45.045384615384599</v>
      </c>
      <c r="AJ314">
        <v>0.51061400850404803</v>
      </c>
      <c r="AK314">
        <v>0.64829727761744504</v>
      </c>
      <c r="AL314">
        <v>3.9943301968954299E-2</v>
      </c>
      <c r="AM314">
        <v>5.0250188766884599E-2</v>
      </c>
      <c r="AN314">
        <v>0.25973804197476003</v>
      </c>
      <c r="AO314">
        <v>1.7811058932017199E-3</v>
      </c>
      <c r="AP314">
        <v>29.202800215384599</v>
      </c>
      <c r="AQ314">
        <v>1.2893925833864699</v>
      </c>
      <c r="AR314">
        <v>10.829513943260601</v>
      </c>
      <c r="AS314">
        <v>2.3404232100187898</v>
      </c>
      <c r="AT314">
        <v>0.69551372365846997</v>
      </c>
      <c r="AU314">
        <v>88.637112500000001</v>
      </c>
      <c r="AV314">
        <v>43.6621299520504</v>
      </c>
      <c r="AW314">
        <v>1.3832546633341201</v>
      </c>
      <c r="AX314">
        <v>-7.68841300187941E-2</v>
      </c>
      <c r="AY314">
        <v>0.50986881661352901</v>
      </c>
      <c r="AZ314">
        <v>0.87048605673938195</v>
      </c>
      <c r="BA314">
        <v>-3.3966336476414602E-2</v>
      </c>
      <c r="BB314">
        <v>7.4400517670032695E-2</v>
      </c>
      <c r="BC314">
        <v>0.28337673259345703</v>
      </c>
      <c r="BD314">
        <v>1.3034707433341099</v>
      </c>
      <c r="BE314">
        <v>-7.9783920000010097E-2</v>
      </c>
      <c r="BF314">
        <v>-6.4972504241234397</v>
      </c>
      <c r="BG314">
        <v>43.087505629312297</v>
      </c>
      <c r="BH314">
        <v>73.562201977975903</v>
      </c>
      <c r="BI314">
        <v>-6.4972504241234397</v>
      </c>
      <c r="BJ314">
        <v>73.180510410377707</v>
      </c>
      <c r="BK314">
        <v>147.12440395595101</v>
      </c>
      <c r="BL314">
        <v>-6.6316522862246501</v>
      </c>
      <c r="BM314">
        <v>-11.322051202590099</v>
      </c>
      <c r="BN314">
        <v>1.70727455450407</v>
      </c>
      <c r="BO314">
        <v>1240.0455654325101</v>
      </c>
      <c r="BP314">
        <v>-152.68538496690101</v>
      </c>
      <c r="BQ314">
        <v>1392.7309503994099</v>
      </c>
      <c r="BR314">
        <v>158.169729676961</v>
      </c>
      <c r="BS314">
        <v>75.779410580027104</v>
      </c>
      <c r="BT314">
        <v>2.0872388484722499</v>
      </c>
    </row>
    <row r="315" spans="1:72" x14ac:dyDescent="0.2">
      <c r="A315">
        <v>313</v>
      </c>
      <c r="B315" s="50">
        <v>44947.944444444445</v>
      </c>
      <c r="C315">
        <v>0</v>
      </c>
      <c r="D315">
        <v>0.45864864864864802</v>
      </c>
      <c r="E315">
        <v>0</v>
      </c>
      <c r="F315">
        <v>0</v>
      </c>
      <c r="G315">
        <v>11.6999999999999</v>
      </c>
      <c r="H315">
        <v>8.5739999999999998</v>
      </c>
      <c r="I315">
        <v>2.2619999999999898</v>
      </c>
      <c r="J315">
        <v>22.486923076922999</v>
      </c>
      <c r="K315">
        <v>2.75</v>
      </c>
      <c r="L315">
        <v>33.316111111111098</v>
      </c>
      <c r="M315">
        <v>5.24444444444444</v>
      </c>
      <c r="N315">
        <v>1600.0810810810799</v>
      </c>
      <c r="O315">
        <v>88.578378378378304</v>
      </c>
      <c r="P315">
        <v>5</v>
      </c>
      <c r="Q315">
        <v>135</v>
      </c>
      <c r="R315">
        <v>6.9748571428571404</v>
      </c>
      <c r="S315">
        <v>0.58699999999999997</v>
      </c>
      <c r="T315">
        <v>6</v>
      </c>
      <c r="U315">
        <v>1.37927499999999</v>
      </c>
      <c r="V315">
        <v>0.13826250000000001</v>
      </c>
      <c r="W315">
        <v>22.087412499999999</v>
      </c>
      <c r="X315">
        <v>2.75466249999999</v>
      </c>
      <c r="Y315">
        <v>57.032137499999997</v>
      </c>
      <c r="Z315">
        <v>5.1164999999999896</v>
      </c>
      <c r="AA315">
        <v>0</v>
      </c>
      <c r="AB315">
        <v>2.6249999999999999E-2</v>
      </c>
      <c r="AC315">
        <v>0.45864864864864802</v>
      </c>
      <c r="AD315">
        <v>0.45864864864864802</v>
      </c>
      <c r="AE315">
        <v>29.181845236922999</v>
      </c>
      <c r="AF315">
        <v>1.7959100400000001</v>
      </c>
      <c r="AG315">
        <v>2.2655324879999901</v>
      </c>
      <c r="AH315">
        <v>8.0081159999999998E-2</v>
      </c>
      <c r="AI315">
        <v>45.022923076923</v>
      </c>
      <c r="AJ315">
        <v>0.511673707423697</v>
      </c>
      <c r="AK315">
        <v>0.64815527830267605</v>
      </c>
      <c r="AL315">
        <v>3.98887925808733E-2</v>
      </c>
      <c r="AM315">
        <v>5.0319533543596501E-2</v>
      </c>
      <c r="AN315">
        <v>0.25986762298863098</v>
      </c>
      <c r="AO315">
        <v>1.77867527310874E-3</v>
      </c>
      <c r="AP315">
        <v>29.181845236922999</v>
      </c>
      <c r="AQ315">
        <v>1.3019946470794801</v>
      </c>
      <c r="AR315">
        <v>10.8199370057871</v>
      </c>
      <c r="AS315">
        <v>2.2815614659543</v>
      </c>
      <c r="AT315">
        <v>0.70573875280681997</v>
      </c>
      <c r="AU315">
        <v>88.369987499999993</v>
      </c>
      <c r="AV315">
        <v>43.585338355744</v>
      </c>
      <c r="AW315">
        <v>1.43758472117905</v>
      </c>
      <c r="AX315">
        <v>-1.6028977954303199E-2</v>
      </c>
      <c r="AY315">
        <v>0.49391539292051501</v>
      </c>
      <c r="AZ315">
        <v>0.88006299421284895</v>
      </c>
      <c r="BA315">
        <v>-7.0751481336970498E-3</v>
      </c>
      <c r="BB315">
        <v>7.5219059334431598E-2</v>
      </c>
      <c r="BC315">
        <v>0.27502234628663003</v>
      </c>
      <c r="BD315">
        <v>1.35794940917906</v>
      </c>
      <c r="BE315">
        <v>-7.9635311999995004E-2</v>
      </c>
      <c r="BF315">
        <v>-1.45617802079458</v>
      </c>
      <c r="BG315">
        <v>44.870530195588003</v>
      </c>
      <c r="BH315">
        <v>79.950723791680005</v>
      </c>
      <c r="BI315">
        <v>-1.45617802079458</v>
      </c>
      <c r="BJ315">
        <v>86.828704349586801</v>
      </c>
      <c r="BK315">
        <v>159.90144758336001</v>
      </c>
      <c r="BL315">
        <v>-30.8139043130891</v>
      </c>
      <c r="BM315">
        <v>-54.904498385474497</v>
      </c>
      <c r="BN315">
        <v>1.78180920624693</v>
      </c>
      <c r="BO315">
        <v>1531.6865809272099</v>
      </c>
      <c r="BP315">
        <v>-34.220183488672802</v>
      </c>
      <c r="BQ315">
        <v>1565.9067644158799</v>
      </c>
      <c r="BR315">
        <v>162.37695021870999</v>
      </c>
      <c r="BS315">
        <v>87.411175557904599</v>
      </c>
      <c r="BT315">
        <v>1.8576223141072501</v>
      </c>
    </row>
    <row r="316" spans="1:72" x14ac:dyDescent="0.2">
      <c r="A316">
        <v>314</v>
      </c>
      <c r="B316" s="50">
        <v>44947.958333333336</v>
      </c>
      <c r="C316">
        <v>0</v>
      </c>
      <c r="D316">
        <v>0.47342857142857098</v>
      </c>
      <c r="E316">
        <v>0</v>
      </c>
      <c r="F316">
        <v>0</v>
      </c>
      <c r="G316">
        <v>11.6999999999999</v>
      </c>
      <c r="H316">
        <v>8.57</v>
      </c>
      <c r="I316">
        <v>2.2649999999999899</v>
      </c>
      <c r="J316">
        <v>22.5266666666666</v>
      </c>
      <c r="K316">
        <v>2.7322500000000001</v>
      </c>
      <c r="L316">
        <v>33.345263157894699</v>
      </c>
      <c r="M316">
        <v>5.0407407407407296</v>
      </c>
      <c r="N316">
        <v>1600.4814814814799</v>
      </c>
      <c r="O316">
        <v>88.751428571428505</v>
      </c>
      <c r="P316">
        <v>5</v>
      </c>
      <c r="Q316">
        <v>135</v>
      </c>
      <c r="R316">
        <v>6.9672727272727197</v>
      </c>
      <c r="S316">
        <v>2.4558974358974299</v>
      </c>
      <c r="T316">
        <v>6</v>
      </c>
      <c r="U316">
        <v>1.3704444444444399</v>
      </c>
      <c r="V316">
        <v>0.15157777777777701</v>
      </c>
      <c r="W316">
        <v>22.0834222222222</v>
      </c>
      <c r="X316">
        <v>2.7352111111111101</v>
      </c>
      <c r="Y316">
        <v>57.052533333333301</v>
      </c>
      <c r="Z316">
        <v>5.1628555555555504</v>
      </c>
      <c r="AA316">
        <v>4.3888888888888797E-3</v>
      </c>
      <c r="AB316">
        <v>1.6177777777777701E-2</v>
      </c>
      <c r="AC316">
        <v>0.47342857142857098</v>
      </c>
      <c r="AD316">
        <v>0.47342857142857098</v>
      </c>
      <c r="AE316">
        <v>29.218465466666601</v>
      </c>
      <c r="AF316">
        <v>1.7950721999999999</v>
      </c>
      <c r="AG316">
        <v>2.2685308399999902</v>
      </c>
      <c r="AH316">
        <v>8.0043799999999998E-2</v>
      </c>
      <c r="AI316">
        <v>45.061666666666603</v>
      </c>
      <c r="AJ316">
        <v>0.51213265668600105</v>
      </c>
      <c r="AK316">
        <v>0.64841066982283502</v>
      </c>
      <c r="AL316">
        <v>3.98359033916484E-2</v>
      </c>
      <c r="AM316">
        <v>5.0342808151791901E-2</v>
      </c>
      <c r="AN316">
        <v>0.25964419129341199</v>
      </c>
      <c r="AO316">
        <v>1.7763168990642399E-3</v>
      </c>
      <c r="AP316">
        <v>29.218465466666601</v>
      </c>
      <c r="AQ316">
        <v>1.29280092399667</v>
      </c>
      <c r="AR316">
        <v>10.8179822927037</v>
      </c>
      <c r="AS316">
        <v>2.3022324420685298</v>
      </c>
      <c r="AT316">
        <v>0.70184935417390404</v>
      </c>
      <c r="AU316">
        <v>88.404466666666593</v>
      </c>
      <c r="AV316">
        <v>43.631481125435599</v>
      </c>
      <c r="AW316">
        <v>1.4301855412309801</v>
      </c>
      <c r="AX316">
        <v>-3.3701602068533898E-2</v>
      </c>
      <c r="AY316">
        <v>0.502271276003323</v>
      </c>
      <c r="AZ316">
        <v>0.88201770729620299</v>
      </c>
      <c r="BA316">
        <v>-1.48561357307947E-2</v>
      </c>
      <c r="BB316">
        <v>7.5386128828735299E-2</v>
      </c>
      <c r="BC316">
        <v>0.279805612277502</v>
      </c>
      <c r="BD316">
        <v>1.3505873812309901</v>
      </c>
      <c r="BE316">
        <v>-7.95981599999908E-2</v>
      </c>
      <c r="BF316">
        <v>-2.9660935234326198</v>
      </c>
      <c r="BG316">
        <v>44.205126383313903</v>
      </c>
      <c r="BH316">
        <v>77.626784739909198</v>
      </c>
      <c r="BI316">
        <v>-2.9660935234326198</v>
      </c>
      <c r="BJ316">
        <v>82.478065719762697</v>
      </c>
      <c r="BK316">
        <v>155.253569479818</v>
      </c>
      <c r="BL316">
        <v>-14.903483667688199</v>
      </c>
      <c r="BM316">
        <v>-26.171388099075401</v>
      </c>
      <c r="BN316">
        <v>1.7560584278571501</v>
      </c>
      <c r="BO316">
        <v>1439.3094987148299</v>
      </c>
      <c r="BP316">
        <v>-69.703197800666601</v>
      </c>
      <c r="BQ316">
        <v>1509.01269651549</v>
      </c>
      <c r="BR316">
        <v>160.29592846965301</v>
      </c>
      <c r="BS316">
        <v>83.664503129135795</v>
      </c>
      <c r="BT316">
        <v>1.91593713551657</v>
      </c>
    </row>
    <row r="317" spans="1:72" x14ac:dyDescent="0.2">
      <c r="A317">
        <v>315</v>
      </c>
      <c r="B317" s="50">
        <v>44947.972222222219</v>
      </c>
      <c r="C317">
        <v>0</v>
      </c>
      <c r="D317">
        <v>0.35964285714285699</v>
      </c>
      <c r="E317">
        <v>0</v>
      </c>
      <c r="F317">
        <v>0</v>
      </c>
      <c r="G317">
        <v>11.6999999999999</v>
      </c>
      <c r="H317">
        <v>8.5819999999999901</v>
      </c>
      <c r="I317">
        <v>2.2619999999999898</v>
      </c>
      <c r="J317">
        <v>22.484615384615299</v>
      </c>
      <c r="K317">
        <v>2.6909999999999998</v>
      </c>
      <c r="L317">
        <v>33.327647058823501</v>
      </c>
      <c r="M317">
        <v>5.7533333333333303</v>
      </c>
      <c r="N317">
        <v>1600.38709677419</v>
      </c>
      <c r="O317">
        <v>88.767857142857096</v>
      </c>
      <c r="P317">
        <v>5</v>
      </c>
      <c r="Q317">
        <v>135</v>
      </c>
      <c r="R317">
        <v>6.9683333333333302</v>
      </c>
      <c r="S317">
        <v>-0.158499999999999</v>
      </c>
      <c r="T317">
        <v>6</v>
      </c>
      <c r="U317">
        <v>1.3528125</v>
      </c>
      <c r="V317">
        <v>0.13718749999999999</v>
      </c>
      <c r="W317">
        <v>22.083275</v>
      </c>
      <c r="X317">
        <v>2.73124999999999</v>
      </c>
      <c r="Y317">
        <v>57.012887499999998</v>
      </c>
      <c r="Z317">
        <v>5.2118374999999997</v>
      </c>
      <c r="AA317">
        <v>0</v>
      </c>
      <c r="AB317">
        <v>3.09624999999999E-2</v>
      </c>
      <c r="AC317">
        <v>0.35964285714285699</v>
      </c>
      <c r="AD317">
        <v>0.35964285714285699</v>
      </c>
      <c r="AE317">
        <v>29.1857842646153</v>
      </c>
      <c r="AF317">
        <v>1.7975857199999901</v>
      </c>
      <c r="AG317">
        <v>2.2655357839999901</v>
      </c>
      <c r="AH317">
        <v>8.0155879999999902E-2</v>
      </c>
      <c r="AI317">
        <v>45.0286153846153</v>
      </c>
      <c r="AJ317">
        <v>0.51191556057593701</v>
      </c>
      <c r="AK317">
        <v>0.64816081985472396</v>
      </c>
      <c r="AL317">
        <v>3.9920963694881198E-2</v>
      </c>
      <c r="AM317">
        <v>5.0313245580588001E-2</v>
      </c>
      <c r="AN317">
        <v>0.259834771734896</v>
      </c>
      <c r="AO317">
        <v>1.7801098105136501E-3</v>
      </c>
      <c r="AP317">
        <v>29.1857842646153</v>
      </c>
      <c r="AQ317">
        <v>1.29092869991726</v>
      </c>
      <c r="AR317">
        <v>10.8179101731121</v>
      </c>
      <c r="AS317">
        <v>2.3240745835660301</v>
      </c>
      <c r="AT317">
        <v>0.69252576929163501</v>
      </c>
      <c r="AU317">
        <v>88.392062499999994</v>
      </c>
      <c r="AV317">
        <v>43.6186977212108</v>
      </c>
      <c r="AW317">
        <v>1.40991766340457</v>
      </c>
      <c r="AX317">
        <v>-5.8538799566033799E-2</v>
      </c>
      <c r="AY317">
        <v>0.50665702008273505</v>
      </c>
      <c r="AZ317">
        <v>0.88208982688786097</v>
      </c>
      <c r="BA317">
        <v>-2.5838832464909599E-2</v>
      </c>
      <c r="BB317">
        <v>7.53922928963984E-2</v>
      </c>
      <c r="BC317">
        <v>0.28185416386303602</v>
      </c>
      <c r="BD317">
        <v>1.3302080474045599</v>
      </c>
      <c r="BE317">
        <v>-7.97096160000072E-2</v>
      </c>
      <c r="BF317">
        <v>-6.7820522502852798</v>
      </c>
      <c r="BG317">
        <v>58.699092032094399</v>
      </c>
      <c r="BH317">
        <v>102.19511400554499</v>
      </c>
      <c r="BI317">
        <v>-6.7820522502852798</v>
      </c>
      <c r="BJ317">
        <v>103.834079563618</v>
      </c>
      <c r="BK317">
        <v>204.39022801108999</v>
      </c>
      <c r="BL317">
        <v>-8.6550633740141496</v>
      </c>
      <c r="BM317">
        <v>-15.068464564136301</v>
      </c>
      <c r="BN317">
        <v>1.7409999110321599</v>
      </c>
      <c r="BO317">
        <v>1784.35087402555</v>
      </c>
      <c r="BP317">
        <v>-159.37822788170399</v>
      </c>
      <c r="BQ317">
        <v>1943.72910190726</v>
      </c>
      <c r="BR317">
        <v>215.91971683657499</v>
      </c>
      <c r="BS317">
        <v>106.546900463732</v>
      </c>
      <c r="BT317">
        <v>2.0265227415984</v>
      </c>
    </row>
    <row r="318" spans="1:72" x14ac:dyDescent="0.2">
      <c r="A318">
        <v>316</v>
      </c>
      <c r="B318" s="50">
        <v>44947.986111111109</v>
      </c>
      <c r="C318">
        <v>0</v>
      </c>
      <c r="D318">
        <v>0.44878787878787801</v>
      </c>
      <c r="E318">
        <v>0</v>
      </c>
      <c r="F318">
        <v>0</v>
      </c>
      <c r="G318">
        <v>11.6999999999999</v>
      </c>
      <c r="H318">
        <v>8.57</v>
      </c>
      <c r="I318">
        <v>2.2574999999999998</v>
      </c>
      <c r="J318">
        <v>22.457999999999998</v>
      </c>
      <c r="K318">
        <v>2.65026315789473</v>
      </c>
      <c r="L318">
        <v>33.31</v>
      </c>
      <c r="M318">
        <v>5.2586206896551699</v>
      </c>
      <c r="N318">
        <v>1600.2580645161199</v>
      </c>
      <c r="O318">
        <v>88.705882352941103</v>
      </c>
      <c r="P318">
        <v>5</v>
      </c>
      <c r="Q318">
        <v>135</v>
      </c>
      <c r="R318">
        <v>6.9725000000000001</v>
      </c>
      <c r="S318">
        <v>2.3837499999999898</v>
      </c>
      <c r="T318">
        <v>6</v>
      </c>
      <c r="U318">
        <v>1.3524</v>
      </c>
      <c r="V318">
        <v>0.17215</v>
      </c>
      <c r="W318">
        <v>22.065737499999901</v>
      </c>
      <c r="X318">
        <v>2.7260124999999999</v>
      </c>
      <c r="Y318">
        <v>57.069687500000001</v>
      </c>
      <c r="Z318">
        <v>5.1538249999999897</v>
      </c>
      <c r="AA318">
        <v>2.3874999999999999E-3</v>
      </c>
      <c r="AB318">
        <v>3.1662499999999899E-2</v>
      </c>
      <c r="AC318">
        <v>0.44878787878787801</v>
      </c>
      <c r="AD318">
        <v>0.44878787878787801</v>
      </c>
      <c r="AE318">
        <v>29.149798799999999</v>
      </c>
      <c r="AF318">
        <v>1.7950721999999999</v>
      </c>
      <c r="AG318">
        <v>2.2610308399999899</v>
      </c>
      <c r="AH318">
        <v>8.0043799999999998E-2</v>
      </c>
      <c r="AI318">
        <v>44.985499999999902</v>
      </c>
      <c r="AJ318">
        <v>0.51077551108020303</v>
      </c>
      <c r="AK318">
        <v>0.64798210089917796</v>
      </c>
      <c r="AL318">
        <v>3.9903351079792301E-2</v>
      </c>
      <c r="AM318">
        <v>5.0261325093641201E-2</v>
      </c>
      <c r="AN318">
        <v>0.26008380478153997</v>
      </c>
      <c r="AO318">
        <v>1.7793244489891101E-3</v>
      </c>
      <c r="AP318">
        <v>29.149798799999999</v>
      </c>
      <c r="AQ318">
        <v>1.2884531890464801</v>
      </c>
      <c r="AR318">
        <v>10.8093190968491</v>
      </c>
      <c r="AS318">
        <v>2.29820551593314</v>
      </c>
      <c r="AT318">
        <v>0.69077280118486695</v>
      </c>
      <c r="AU318">
        <v>88.367662499999994</v>
      </c>
      <c r="AV318">
        <v>43.545776601828798</v>
      </c>
      <c r="AW318">
        <v>1.4397233981711799</v>
      </c>
      <c r="AX318">
        <v>-3.7174675933144802E-2</v>
      </c>
      <c r="AY318">
        <v>0.50661901095351403</v>
      </c>
      <c r="AZ318">
        <v>0.89068090315082304</v>
      </c>
      <c r="BA318">
        <v>-1.6441472303467E-2</v>
      </c>
      <c r="BB318">
        <v>7.61265729188738E-2</v>
      </c>
      <c r="BC318">
        <v>0.28222765131871203</v>
      </c>
      <c r="BD318">
        <v>1.3601252381711899</v>
      </c>
      <c r="BE318">
        <v>-7.9598159999995893E-2</v>
      </c>
      <c r="BF318">
        <v>-3.4513963138469999</v>
      </c>
      <c r="BG318">
        <v>47.035863609796202</v>
      </c>
      <c r="BH318">
        <v>82.693196612584799</v>
      </c>
      <c r="BI318">
        <v>-3.4513963138469999</v>
      </c>
      <c r="BJ318">
        <v>87.168934591898505</v>
      </c>
      <c r="BK318">
        <v>165.386393225169</v>
      </c>
      <c r="BL318">
        <v>-13.628067985437699</v>
      </c>
      <c r="BM318">
        <v>-23.959345462826001</v>
      </c>
      <c r="BN318">
        <v>1.7580881962452599</v>
      </c>
      <c r="BO318">
        <v>1518.67259092938</v>
      </c>
      <c r="BP318">
        <v>-81.107813375404504</v>
      </c>
      <c r="BQ318">
        <v>1599.7804043047799</v>
      </c>
      <c r="BR318">
        <v>171.25376695870901</v>
      </c>
      <c r="BS318">
        <v>88.549493117437294</v>
      </c>
      <c r="BT318">
        <v>1.9339892407016599</v>
      </c>
    </row>
    <row r="319" spans="1:72" x14ac:dyDescent="0.2">
      <c r="A319">
        <v>317</v>
      </c>
      <c r="B319" s="50">
        <v>44948</v>
      </c>
      <c r="C319">
        <v>0</v>
      </c>
      <c r="D319">
        <v>0.38062499999999999</v>
      </c>
      <c r="E319">
        <v>0</v>
      </c>
      <c r="F319">
        <v>0</v>
      </c>
      <c r="G319">
        <v>11.6999999999999</v>
      </c>
      <c r="H319">
        <v>8.5924999999999994</v>
      </c>
      <c r="I319">
        <v>2.2599999999999998</v>
      </c>
      <c r="J319">
        <v>22.511666666666599</v>
      </c>
      <c r="K319">
        <v>2.72324999999999</v>
      </c>
      <c r="L319">
        <v>33.3258333333333</v>
      </c>
      <c r="M319">
        <v>5.2105263157894699</v>
      </c>
      <c r="N319">
        <v>1600.1764705882299</v>
      </c>
      <c r="O319">
        <v>88.8194444444444</v>
      </c>
      <c r="P319">
        <v>5</v>
      </c>
      <c r="Q319">
        <v>135</v>
      </c>
      <c r="R319">
        <v>6.9683333333333302</v>
      </c>
      <c r="S319">
        <v>0.16475000000000001</v>
      </c>
      <c r="T319">
        <v>6</v>
      </c>
      <c r="U319">
        <v>1.36157777777777</v>
      </c>
      <c r="V319">
        <v>0.17464444444444399</v>
      </c>
      <c r="W319">
        <v>22.082811111111099</v>
      </c>
      <c r="X319">
        <v>2.7438222222222199</v>
      </c>
      <c r="Y319">
        <v>57.138855555555502</v>
      </c>
      <c r="Z319">
        <v>5.20773333333333</v>
      </c>
      <c r="AA319">
        <v>0</v>
      </c>
      <c r="AB319">
        <v>4.27888888888888E-2</v>
      </c>
      <c r="AC319">
        <v>0.38062499999999999</v>
      </c>
      <c r="AD319">
        <v>0.38062499999999999</v>
      </c>
      <c r="AE319">
        <v>29.221034366666601</v>
      </c>
      <c r="AF319">
        <v>1.7997850500000001</v>
      </c>
      <c r="AG319">
        <v>2.2635401099999899</v>
      </c>
      <c r="AH319">
        <v>8.0253950000000004E-2</v>
      </c>
      <c r="AI319">
        <v>45.064166666666601</v>
      </c>
      <c r="AJ319">
        <v>0.51140391389630302</v>
      </c>
      <c r="AK319">
        <v>0.64843170368178704</v>
      </c>
      <c r="AL319">
        <v>3.9938274312554298E-2</v>
      </c>
      <c r="AM319">
        <v>5.0229268117684002E-2</v>
      </c>
      <c r="AN319">
        <v>0.25962978715535201</v>
      </c>
      <c r="AO319">
        <v>1.7808817057159199E-3</v>
      </c>
      <c r="AP319">
        <v>29.221034366666601</v>
      </c>
      <c r="AQ319">
        <v>1.29687097634322</v>
      </c>
      <c r="AR319">
        <v>10.817682928361</v>
      </c>
      <c r="AS319">
        <v>2.322244444112</v>
      </c>
      <c r="AT319">
        <v>0.69631620462978705</v>
      </c>
      <c r="AU319">
        <v>88.534800000000004</v>
      </c>
      <c r="AV319">
        <v>43.657832715482897</v>
      </c>
      <c r="AW319">
        <v>1.4063339511837101</v>
      </c>
      <c r="AX319">
        <v>-5.8704334112008302E-2</v>
      </c>
      <c r="AY319">
        <v>0.50291407365677498</v>
      </c>
      <c r="AZ319">
        <v>0.88231707163893702</v>
      </c>
      <c r="BA319">
        <v>-2.5934744364661699E-2</v>
      </c>
      <c r="BB319">
        <v>7.54117155246955E-2</v>
      </c>
      <c r="BC319">
        <v>0.27943007619536198</v>
      </c>
      <c r="BD319">
        <v>1.3265268111837001</v>
      </c>
      <c r="BE319">
        <v>-7.9807140000007701E-2</v>
      </c>
      <c r="BF319">
        <v>-6.4263091529292096</v>
      </c>
      <c r="BG319">
        <v>55.053538440807301</v>
      </c>
      <c r="BH319">
        <v>96.586433676949795</v>
      </c>
      <c r="BI319">
        <v>-6.4263091529292096</v>
      </c>
      <c r="BJ319">
        <v>97.254458575756203</v>
      </c>
      <c r="BK319">
        <v>193.17286735389899</v>
      </c>
      <c r="BL319">
        <v>-8.5668985308173404</v>
      </c>
      <c r="BM319">
        <v>-15.029845495827701</v>
      </c>
      <c r="BN319">
        <v>1.7544091880814801</v>
      </c>
      <c r="BO319">
        <v>1672.12849473084</v>
      </c>
      <c r="BP319">
        <v>-151.01826509383599</v>
      </c>
      <c r="BQ319">
        <v>1823.14675982468</v>
      </c>
      <c r="BR319">
        <v>204.097592913879</v>
      </c>
      <c r="BS319">
        <v>99.824982236927895</v>
      </c>
      <c r="BT319">
        <v>2.0445542622734099</v>
      </c>
    </row>
    <row r="320" spans="1:72" x14ac:dyDescent="0.2">
      <c r="A320">
        <v>318</v>
      </c>
      <c r="B320" s="50">
        <v>44948.013888888891</v>
      </c>
      <c r="C320">
        <v>0</v>
      </c>
      <c r="D320">
        <v>0.43138888888888799</v>
      </c>
      <c r="E320">
        <v>0</v>
      </c>
      <c r="F320">
        <v>0</v>
      </c>
      <c r="G320">
        <v>11.6999999999999</v>
      </c>
      <c r="H320">
        <v>8.57</v>
      </c>
      <c r="I320">
        <v>2.2599999999999998</v>
      </c>
      <c r="J320">
        <v>22.484000000000002</v>
      </c>
      <c r="K320">
        <v>2.6615384615384601</v>
      </c>
      <c r="L320">
        <v>33.301538461538399</v>
      </c>
      <c r="M320">
        <v>5.36666666666666</v>
      </c>
      <c r="N320">
        <v>1600.2142857142801</v>
      </c>
      <c r="O320">
        <v>88.805882352941097</v>
      </c>
      <c r="P320">
        <v>5</v>
      </c>
      <c r="Q320">
        <v>135</v>
      </c>
      <c r="R320">
        <v>6.9818421052631496</v>
      </c>
      <c r="S320">
        <v>2.5515384615384602</v>
      </c>
      <c r="T320">
        <v>6</v>
      </c>
      <c r="U320">
        <v>1.3830374999999999</v>
      </c>
      <c r="V320">
        <v>0.1454375</v>
      </c>
      <c r="W320">
        <v>22.1525125</v>
      </c>
      <c r="X320">
        <v>2.7298749999999998</v>
      </c>
      <c r="Y320">
        <v>57.208525000000002</v>
      </c>
      <c r="Z320">
        <v>5.2443999999999997</v>
      </c>
      <c r="AA320">
        <v>2.1124999999999998E-3</v>
      </c>
      <c r="AB320">
        <v>3.2112499999999898E-2</v>
      </c>
      <c r="AC320">
        <v>0.43138888888888799</v>
      </c>
      <c r="AD320">
        <v>0.43138888888888799</v>
      </c>
      <c r="AE320">
        <v>29.175798799999999</v>
      </c>
      <c r="AF320">
        <v>1.7950721999999999</v>
      </c>
      <c r="AG320">
        <v>2.2635308399999898</v>
      </c>
      <c r="AH320">
        <v>8.0043799999999998E-2</v>
      </c>
      <c r="AI320">
        <v>45.013999999999903</v>
      </c>
      <c r="AJ320">
        <v>0.50999040440214105</v>
      </c>
      <c r="AK320">
        <v>0.64814943795263702</v>
      </c>
      <c r="AL320">
        <v>3.9878086817434502E-2</v>
      </c>
      <c r="AM320">
        <v>5.0285041098324899E-2</v>
      </c>
      <c r="AN320">
        <v>0.25991913626871599</v>
      </c>
      <c r="AO320">
        <v>1.7781978939885299E-3</v>
      </c>
      <c r="AP320">
        <v>29.175798799999999</v>
      </c>
      <c r="AQ320">
        <v>1.29027880446192</v>
      </c>
      <c r="AR320">
        <v>10.851827472770299</v>
      </c>
      <c r="AS320">
        <v>2.3385949285743601</v>
      </c>
      <c r="AT320">
        <v>0.70533585392832598</v>
      </c>
      <c r="AU320">
        <v>88.718350000000001</v>
      </c>
      <c r="AV320">
        <v>43.656500005806599</v>
      </c>
      <c r="AW320">
        <v>1.3574999941932999</v>
      </c>
      <c r="AX320">
        <v>-7.5064088574366694E-2</v>
      </c>
      <c r="AY320">
        <v>0.50479339553807101</v>
      </c>
      <c r="AZ320">
        <v>0.84817252722959502</v>
      </c>
      <c r="BA320">
        <v>-3.3162388268748601E-2</v>
      </c>
      <c r="BB320">
        <v>7.2493378395691893E-2</v>
      </c>
      <c r="BC320">
        <v>0.28121063628419601</v>
      </c>
      <c r="BD320">
        <v>1.2779018341932999</v>
      </c>
      <c r="BE320">
        <v>-7.9598160000004095E-2</v>
      </c>
      <c r="BF320">
        <v>-7.25023392540567</v>
      </c>
      <c r="BG320">
        <v>48.756606136967598</v>
      </c>
      <c r="BH320">
        <v>81.922652340269906</v>
      </c>
      <c r="BI320">
        <v>-7.25023392540567</v>
      </c>
      <c r="BJ320">
        <v>83.012744423123905</v>
      </c>
      <c r="BK320">
        <v>163.84530468053899</v>
      </c>
      <c r="BL320">
        <v>-6.7248321417766599</v>
      </c>
      <c r="BM320">
        <v>-11.299311606099099</v>
      </c>
      <c r="BN320">
        <v>1.6802369736345399</v>
      </c>
      <c r="BO320">
        <v>1405.04640834565</v>
      </c>
      <c r="BP320">
        <v>-170.38049724703299</v>
      </c>
      <c r="BQ320">
        <v>1575.42690559268</v>
      </c>
      <c r="BR320">
        <v>176.17070235372901</v>
      </c>
      <c r="BS320">
        <v>85.912837993286203</v>
      </c>
      <c r="BT320">
        <v>2.05057482058149</v>
      </c>
    </row>
    <row r="321" spans="1:72" x14ac:dyDescent="0.2">
      <c r="A321">
        <v>319</v>
      </c>
      <c r="B321" s="50">
        <v>44948.027777777781</v>
      </c>
      <c r="C321">
        <v>0</v>
      </c>
      <c r="D321">
        <v>0.42599999999999899</v>
      </c>
      <c r="E321">
        <v>0</v>
      </c>
      <c r="F321">
        <v>0</v>
      </c>
      <c r="G321">
        <v>11.6999999999999</v>
      </c>
      <c r="H321">
        <v>8.5649999999999995</v>
      </c>
      <c r="I321">
        <v>2.2674999999999899</v>
      </c>
      <c r="J321">
        <v>22.495333333333299</v>
      </c>
      <c r="K321">
        <v>2.6849999999999898</v>
      </c>
      <c r="L321">
        <v>33.330769230769199</v>
      </c>
      <c r="M321">
        <v>5.2884615384615303</v>
      </c>
      <c r="N321">
        <v>1600.65625</v>
      </c>
      <c r="O321">
        <v>88.9722222222222</v>
      </c>
      <c r="P321">
        <v>5</v>
      </c>
      <c r="Q321">
        <v>135</v>
      </c>
      <c r="R321">
        <v>6.9702777777777696</v>
      </c>
      <c r="S321">
        <v>0.66149999999999998</v>
      </c>
      <c r="T321">
        <v>6</v>
      </c>
      <c r="U321">
        <v>1.3309</v>
      </c>
      <c r="V321">
        <v>0.163799999999999</v>
      </c>
      <c r="W321">
        <v>22.131037499999898</v>
      </c>
      <c r="X321">
        <v>2.7156125000000002</v>
      </c>
      <c r="Y321">
        <v>57.151024999999997</v>
      </c>
      <c r="Z321">
        <v>5.3443750000000003</v>
      </c>
      <c r="AA321">
        <v>1.9400000000000001E-2</v>
      </c>
      <c r="AB321">
        <v>1.9E-3</v>
      </c>
      <c r="AC321">
        <v>0.42599999999999899</v>
      </c>
      <c r="AD321">
        <v>0.42599999999999899</v>
      </c>
      <c r="AE321">
        <v>29.183227933333299</v>
      </c>
      <c r="AF321">
        <v>1.7940248999999999</v>
      </c>
      <c r="AG321">
        <v>2.2710287799999902</v>
      </c>
      <c r="AH321">
        <v>7.9997100000000002E-2</v>
      </c>
      <c r="AI321">
        <v>45.027833333333298</v>
      </c>
      <c r="AJ321">
        <v>0.51063350015740405</v>
      </c>
      <c r="AK321">
        <v>0.64811530497803205</v>
      </c>
      <c r="AL321">
        <v>3.9842576628529698E-2</v>
      </c>
      <c r="AM321">
        <v>5.0436110553842603E-2</v>
      </c>
      <c r="AN321">
        <v>0.25983928459064098</v>
      </c>
      <c r="AO321">
        <v>1.7766144643868401E-3</v>
      </c>
      <c r="AP321">
        <v>29.183227933333299</v>
      </c>
      <c r="AQ321">
        <v>1.2835376161479399</v>
      </c>
      <c r="AR321">
        <v>10.8413075376173</v>
      </c>
      <c r="AS321">
        <v>2.3831760108686599</v>
      </c>
      <c r="AT321">
        <v>0.67960212535948905</v>
      </c>
      <c r="AU321">
        <v>88.67295</v>
      </c>
      <c r="AV321">
        <v>43.691249097967201</v>
      </c>
      <c r="AW321">
        <v>1.33658423536606</v>
      </c>
      <c r="AX321">
        <v>-0.112147230868666</v>
      </c>
      <c r="AY321">
        <v>0.510487283852056</v>
      </c>
      <c r="AZ321">
        <v>0.85869246238267305</v>
      </c>
      <c r="BA321">
        <v>-4.9381686333656298E-2</v>
      </c>
      <c r="BB321">
        <v>7.3392518152365305E-2</v>
      </c>
      <c r="BC321">
        <v>0.28454860568103302</v>
      </c>
      <c r="BD321">
        <v>1.25703251536606</v>
      </c>
      <c r="BE321">
        <v>-7.95517199999973E-2</v>
      </c>
      <c r="BF321">
        <v>-10.969017103742701</v>
      </c>
      <c r="BG321">
        <v>49.930289891633002</v>
      </c>
      <c r="BH321">
        <v>83.987916899713795</v>
      </c>
      <c r="BI321">
        <v>-10.969017103742701</v>
      </c>
      <c r="BJ321">
        <v>77.922545575780404</v>
      </c>
      <c r="BK321">
        <v>167.97583379942699</v>
      </c>
      <c r="BL321">
        <v>-4.5519383750979898</v>
      </c>
      <c r="BM321">
        <v>-7.6568316108337502</v>
      </c>
      <c r="BN321">
        <v>1.68210353038202</v>
      </c>
      <c r="BO321">
        <v>1283.1083577669999</v>
      </c>
      <c r="BP321">
        <v>-257.77190193795502</v>
      </c>
      <c r="BQ321">
        <v>1540.88025970495</v>
      </c>
      <c r="BR321">
        <v>186.62316287579</v>
      </c>
      <c r="BS321">
        <v>82.310152417277607</v>
      </c>
      <c r="BT321">
        <v>2.26731645362154</v>
      </c>
    </row>
    <row r="322" spans="1:72" x14ac:dyDescent="0.2">
      <c r="A322">
        <v>320</v>
      </c>
      <c r="B322" s="50">
        <v>44948.041666666664</v>
      </c>
      <c r="C322">
        <v>0</v>
      </c>
      <c r="D322">
        <v>0.39250000000000002</v>
      </c>
      <c r="E322">
        <v>0</v>
      </c>
      <c r="F322">
        <v>0</v>
      </c>
      <c r="G322">
        <v>11.6999999999999</v>
      </c>
      <c r="H322">
        <v>8.57</v>
      </c>
      <c r="I322">
        <v>2.2619999999999898</v>
      </c>
      <c r="J322">
        <v>22.4783333333333</v>
      </c>
      <c r="K322">
        <v>2.6836842105263101</v>
      </c>
      <c r="L322">
        <v>33.330357142857103</v>
      </c>
      <c r="M322">
        <v>5.3709677419354804</v>
      </c>
      <c r="N322">
        <v>1600</v>
      </c>
      <c r="O322">
        <v>89.262500000000003</v>
      </c>
      <c r="P322">
        <v>5</v>
      </c>
      <c r="Q322">
        <v>135</v>
      </c>
      <c r="R322">
        <v>6.9710000000000001</v>
      </c>
      <c r="S322">
        <v>1.68075</v>
      </c>
      <c r="T322">
        <v>6</v>
      </c>
      <c r="U322">
        <v>1.3002750000000001</v>
      </c>
      <c r="V322">
        <v>0.1632875</v>
      </c>
      <c r="W322">
        <v>22.148487500000002</v>
      </c>
      <c r="X322">
        <v>2.71915</v>
      </c>
      <c r="Y322">
        <v>57.276175000000002</v>
      </c>
      <c r="Z322">
        <v>5.2293500000000002</v>
      </c>
      <c r="AA322">
        <v>1.0274999999999999E-2</v>
      </c>
      <c r="AB322">
        <v>1.1062499999999999E-2</v>
      </c>
      <c r="AC322">
        <v>0.39250000000000002</v>
      </c>
      <c r="AD322">
        <v>0.39250000000000002</v>
      </c>
      <c r="AE322">
        <v>29.170132133333301</v>
      </c>
      <c r="AF322">
        <v>1.7950721999999999</v>
      </c>
      <c r="AG322">
        <v>2.2655308399999901</v>
      </c>
      <c r="AH322">
        <v>8.0043799999999998E-2</v>
      </c>
      <c r="AI322">
        <v>45.0103333333333</v>
      </c>
      <c r="AJ322">
        <v>0.50928910901143998</v>
      </c>
      <c r="AK322">
        <v>0.64807634098836497</v>
      </c>
      <c r="AL322">
        <v>3.9881335397056898E-2</v>
      </c>
      <c r="AM322">
        <v>5.0333571698350697E-2</v>
      </c>
      <c r="AN322">
        <v>0.25994031000288798</v>
      </c>
      <c r="AO322">
        <v>1.77834275092386E-3</v>
      </c>
      <c r="AP322">
        <v>29.170132133333301</v>
      </c>
      <c r="AQ322">
        <v>1.2852096199103</v>
      </c>
      <c r="AR322">
        <v>10.849855750349301</v>
      </c>
      <c r="AS322">
        <v>2.3318837979064</v>
      </c>
      <c r="AT322">
        <v>0.66221589621985</v>
      </c>
      <c r="AU322">
        <v>88.673437500000006</v>
      </c>
      <c r="AV322">
        <v>43.6370813014994</v>
      </c>
      <c r="AW322">
        <v>1.3732520318338901</v>
      </c>
      <c r="AX322">
        <v>-6.6352957906408105E-2</v>
      </c>
      <c r="AY322">
        <v>0.50986258008969199</v>
      </c>
      <c r="AZ322">
        <v>0.85014424965060398</v>
      </c>
      <c r="BA322">
        <v>-2.9288040019092399E-2</v>
      </c>
      <c r="BB322">
        <v>7.2661901679538801E-2</v>
      </c>
      <c r="BC322">
        <v>0.28403458094314599</v>
      </c>
      <c r="BD322">
        <v>1.2936538718338799</v>
      </c>
      <c r="BE322">
        <v>-7.95981600000044E-2</v>
      </c>
      <c r="BF322">
        <v>-7.0438384189392904</v>
      </c>
      <c r="BG322">
        <v>54.125539287652998</v>
      </c>
      <c r="BH322">
        <v>90.248858773949493</v>
      </c>
      <c r="BI322">
        <v>-7.0438384189392904</v>
      </c>
      <c r="BJ322">
        <v>94.163401737427506</v>
      </c>
      <c r="BK322">
        <v>180.49771754789899</v>
      </c>
      <c r="BL322">
        <v>-7.6840972305840598</v>
      </c>
      <c r="BM322">
        <v>-12.812454432698299</v>
      </c>
      <c r="BN322">
        <v>1.66739879106454</v>
      </c>
      <c r="BO322">
        <v>1602.58608431946</v>
      </c>
      <c r="BP322">
        <v>-165.53020284507301</v>
      </c>
      <c r="BQ322">
        <v>1768.1162871645399</v>
      </c>
      <c r="BR322">
        <v>192.47224286009501</v>
      </c>
      <c r="BS322">
        <v>96.980937105003207</v>
      </c>
      <c r="BT322">
        <v>1.9846399571464399</v>
      </c>
    </row>
    <row r="323" spans="1:72" x14ac:dyDescent="0.2">
      <c r="A323">
        <v>321</v>
      </c>
      <c r="B323" s="50">
        <v>44948.055555555555</v>
      </c>
      <c r="C323">
        <v>0</v>
      </c>
      <c r="D323">
        <v>0.44500000000000001</v>
      </c>
      <c r="E323">
        <v>0</v>
      </c>
      <c r="F323">
        <v>0</v>
      </c>
      <c r="G323">
        <v>11.6999999999999</v>
      </c>
      <c r="H323">
        <v>8.59</v>
      </c>
      <c r="I323">
        <v>2.2599999999999998</v>
      </c>
      <c r="J323">
        <v>22.501428571428502</v>
      </c>
      <c r="K323">
        <v>2.7034999999999898</v>
      </c>
      <c r="L323">
        <v>33.329583333333296</v>
      </c>
      <c r="M323">
        <v>5.4874999999999998</v>
      </c>
      <c r="N323">
        <v>1599.94285714285</v>
      </c>
      <c r="O323">
        <v>89.1575757575757</v>
      </c>
      <c r="P323">
        <v>5</v>
      </c>
      <c r="Q323">
        <v>135</v>
      </c>
      <c r="R323">
        <v>6.9756410256410204</v>
      </c>
      <c r="S323">
        <v>1.3832499999999901</v>
      </c>
      <c r="T323">
        <v>6</v>
      </c>
      <c r="U323">
        <v>1.29514444444444</v>
      </c>
      <c r="V323">
        <v>0.17568888888888801</v>
      </c>
      <c r="W323">
        <v>22.1414111111111</v>
      </c>
      <c r="X323">
        <v>2.7330111111111099</v>
      </c>
      <c r="Y323">
        <v>57.301766666666602</v>
      </c>
      <c r="Z323">
        <v>5.1628888888888804</v>
      </c>
      <c r="AA323">
        <v>2.21888888888888E-2</v>
      </c>
      <c r="AB323">
        <v>4.3333333333333299E-4</v>
      </c>
      <c r="AC323">
        <v>0.44500000000000001</v>
      </c>
      <c r="AD323">
        <v>0.44500000000000001</v>
      </c>
      <c r="AE323">
        <v>29.208844171428499</v>
      </c>
      <c r="AF323">
        <v>1.7992614</v>
      </c>
      <c r="AG323">
        <v>2.2635390799999899</v>
      </c>
      <c r="AH323">
        <v>8.0230599999999999E-2</v>
      </c>
      <c r="AI323">
        <v>45.051428571428502</v>
      </c>
      <c r="AJ323">
        <v>0.509737236224163</v>
      </c>
      <c r="AK323">
        <v>0.64834446093353604</v>
      </c>
      <c r="AL323">
        <v>3.9937943302891903E-2</v>
      </c>
      <c r="AM323">
        <v>5.0243447361745297E-2</v>
      </c>
      <c r="AN323">
        <v>0.25970319634703098</v>
      </c>
      <c r="AO323">
        <v>1.78086694571283E-3</v>
      </c>
      <c r="AP323">
        <v>29.208844171428499</v>
      </c>
      <c r="AQ323">
        <v>1.2917610912681301</v>
      </c>
      <c r="AR323">
        <v>10.8463892473352</v>
      </c>
      <c r="AS323">
        <v>2.3022473061453099</v>
      </c>
      <c r="AT323">
        <v>0.66018334962219105</v>
      </c>
      <c r="AU323">
        <v>88.634222222222206</v>
      </c>
      <c r="AV323">
        <v>43.649241816177202</v>
      </c>
      <c r="AW323">
        <v>1.4021867552513001</v>
      </c>
      <c r="AX323">
        <v>-3.8708226145317298E-2</v>
      </c>
      <c r="AY323">
        <v>0.50750030873186003</v>
      </c>
      <c r="AZ323">
        <v>0.85361075266476405</v>
      </c>
      <c r="BA323">
        <v>-1.7100754516381999E-2</v>
      </c>
      <c r="BB323">
        <v>7.2958183988441394E-2</v>
      </c>
      <c r="BC323">
        <v>0.28206035472770102</v>
      </c>
      <c r="BD323">
        <v>1.3224028352513</v>
      </c>
      <c r="BE323">
        <v>-7.9783919999999897E-2</v>
      </c>
      <c r="BF323">
        <v>-3.6243657439435699</v>
      </c>
      <c r="BG323">
        <v>47.518755499237798</v>
      </c>
      <c r="BH323">
        <v>79.926100436775599</v>
      </c>
      <c r="BI323">
        <v>-3.6243657439435699</v>
      </c>
      <c r="BJ323">
        <v>87.788779510588597</v>
      </c>
      <c r="BK323">
        <v>159.852200873551</v>
      </c>
      <c r="BL323">
        <v>-13.1109161868233</v>
      </c>
      <c r="BM323">
        <v>-22.0524378838793</v>
      </c>
      <c r="BN323">
        <v>1.68199060764664</v>
      </c>
      <c r="BO323">
        <v>1520.98028411564</v>
      </c>
      <c r="BP323">
        <v>-85.1725949826738</v>
      </c>
      <c r="BQ323">
        <v>1606.15287909832</v>
      </c>
      <c r="BR323">
        <v>166.01362263825499</v>
      </c>
      <c r="BS323">
        <v>89.238525808166003</v>
      </c>
      <c r="BT323">
        <v>1.8603357813768699</v>
      </c>
    </row>
    <row r="324" spans="1:72" x14ac:dyDescent="0.2">
      <c r="A324">
        <v>322</v>
      </c>
      <c r="B324" s="50">
        <v>44948.069444444445</v>
      </c>
      <c r="C324">
        <v>0</v>
      </c>
      <c r="D324">
        <v>0.35714285714285698</v>
      </c>
      <c r="E324">
        <v>0</v>
      </c>
      <c r="F324">
        <v>0</v>
      </c>
      <c r="G324">
        <v>11.6999999999999</v>
      </c>
      <c r="H324">
        <v>8.5659999999999901</v>
      </c>
      <c r="I324">
        <v>2.2599999999999998</v>
      </c>
      <c r="J324">
        <v>22.452500000000001</v>
      </c>
      <c r="K324">
        <v>2.6949999999999998</v>
      </c>
      <c r="L324">
        <v>33.316000000000003</v>
      </c>
      <c r="M324">
        <v>5.2968749999999902</v>
      </c>
      <c r="N324">
        <v>1600.0882352941101</v>
      </c>
      <c r="O324">
        <v>88.826470588235296</v>
      </c>
      <c r="P324">
        <v>5</v>
      </c>
      <c r="Q324">
        <v>135</v>
      </c>
      <c r="R324">
        <v>6.9806060606060596</v>
      </c>
      <c r="S324">
        <v>0.64749999999999996</v>
      </c>
      <c r="T324">
        <v>6</v>
      </c>
      <c r="U324">
        <v>1.2751124999999901</v>
      </c>
      <c r="V324">
        <v>0.17406249999999901</v>
      </c>
      <c r="W324">
        <v>22.117312499999901</v>
      </c>
      <c r="X324">
        <v>2.7127374999999998</v>
      </c>
      <c r="Y324">
        <v>57.180412500000003</v>
      </c>
      <c r="Z324">
        <v>5.1261625000000004</v>
      </c>
      <c r="AA324">
        <v>3.0625000000000001E-3</v>
      </c>
      <c r="AB324">
        <v>2.4399999999999901E-2</v>
      </c>
      <c r="AC324">
        <v>0.35714285714285698</v>
      </c>
      <c r="AD324">
        <v>0.35714285714285698</v>
      </c>
      <c r="AE324">
        <v>29.141175439999898</v>
      </c>
      <c r="AF324">
        <v>1.7942343599999999</v>
      </c>
      <c r="AG324">
        <v>2.2635291919999898</v>
      </c>
      <c r="AH324">
        <v>8.0006439999999901E-2</v>
      </c>
      <c r="AI324">
        <v>44.978499999999997</v>
      </c>
      <c r="AJ324">
        <v>0.509635628109538</v>
      </c>
      <c r="AK324">
        <v>0.64789122447391501</v>
      </c>
      <c r="AL324">
        <v>3.98909336683081E-2</v>
      </c>
      <c r="AM324">
        <v>5.0324692730971399E-2</v>
      </c>
      <c r="AN324">
        <v>0.26012428160120898</v>
      </c>
      <c r="AO324">
        <v>1.7787707460230899E-3</v>
      </c>
      <c r="AP324">
        <v>29.141175439999898</v>
      </c>
      <c r="AQ324">
        <v>1.2821787438322401</v>
      </c>
      <c r="AR324">
        <v>10.834584086628899</v>
      </c>
      <c r="AS324">
        <v>2.2858701902120502</v>
      </c>
      <c r="AT324">
        <v>0.64984275984782303</v>
      </c>
      <c r="AU324">
        <v>88.411737500000001</v>
      </c>
      <c r="AV324">
        <v>43.543808460673198</v>
      </c>
      <c r="AW324">
        <v>1.4346915393267901</v>
      </c>
      <c r="AX324">
        <v>-2.23409982120545E-2</v>
      </c>
      <c r="AY324">
        <v>0.51205561616775797</v>
      </c>
      <c r="AZ324">
        <v>0.86541591337108004</v>
      </c>
      <c r="BA324">
        <v>-9.86998457586254E-3</v>
      </c>
      <c r="BB324">
        <v>7.39671720829983E-2</v>
      </c>
      <c r="BC324">
        <v>0.28538948288102001</v>
      </c>
      <c r="BD324">
        <v>1.3551305313267801</v>
      </c>
      <c r="BE324">
        <v>-7.9561008000007899E-2</v>
      </c>
      <c r="BF324">
        <v>-2.60644979140636</v>
      </c>
      <c r="BG324">
        <v>59.739821886238403</v>
      </c>
      <c r="BH324">
        <v>100.96518989329201</v>
      </c>
      <c r="BI324">
        <v>-2.60644979140636</v>
      </c>
      <c r="BJ324">
        <v>114.266744189664</v>
      </c>
      <c r="BK324">
        <v>201.93037978658501</v>
      </c>
      <c r="BL324">
        <v>-22.919997186673001</v>
      </c>
      <c r="BM324">
        <v>-38.736671708076301</v>
      </c>
      <c r="BN324">
        <v>1.6900818701059901</v>
      </c>
      <c r="BO324">
        <v>1998.9208893243299</v>
      </c>
      <c r="BP324">
        <v>-61.251570098049598</v>
      </c>
      <c r="BQ324">
        <v>2060.1724594223801</v>
      </c>
      <c r="BR324">
        <v>206.36134443197599</v>
      </c>
      <c r="BS324">
        <v>115.309324106226</v>
      </c>
      <c r="BT324">
        <v>1.7896327641455001</v>
      </c>
    </row>
    <row r="325" spans="1:72" x14ac:dyDescent="0.2">
      <c r="A325">
        <v>323</v>
      </c>
      <c r="B325" s="50">
        <v>44948.083333333336</v>
      </c>
      <c r="C325">
        <v>0</v>
      </c>
      <c r="D325">
        <v>0.49</v>
      </c>
      <c r="E325">
        <v>0</v>
      </c>
      <c r="F325">
        <v>0</v>
      </c>
      <c r="G325">
        <v>11.6999999999999</v>
      </c>
      <c r="H325">
        <v>8.58</v>
      </c>
      <c r="I325">
        <v>2.26249999999999</v>
      </c>
      <c r="J325">
        <v>22.4791666666666</v>
      </c>
      <c r="K325">
        <v>2.6930000000000001</v>
      </c>
      <c r="L325">
        <v>33.309999999999903</v>
      </c>
      <c r="M325">
        <v>5.2962962962962896</v>
      </c>
      <c r="N325">
        <v>1600.16216216216</v>
      </c>
      <c r="O325">
        <v>88.462499999999906</v>
      </c>
      <c r="P325">
        <v>5</v>
      </c>
      <c r="Q325">
        <v>135</v>
      </c>
      <c r="R325">
        <v>6.9709090909090801</v>
      </c>
      <c r="S325">
        <v>1.7112499999999999</v>
      </c>
      <c r="T325">
        <v>6</v>
      </c>
      <c r="U325">
        <v>1.2814000000000001</v>
      </c>
      <c r="V325">
        <v>0.17548749999999999</v>
      </c>
      <c r="W325">
        <v>22.002312499999999</v>
      </c>
      <c r="X325">
        <v>2.7103250000000001</v>
      </c>
      <c r="Y325">
        <v>56.7702125</v>
      </c>
      <c r="Z325">
        <v>5.1704499999999998</v>
      </c>
      <c r="AA325">
        <v>7.7499999999999997E-4</v>
      </c>
      <c r="AB325">
        <v>3.1787499999999899E-2</v>
      </c>
      <c r="AC325">
        <v>0.49</v>
      </c>
      <c r="AD325">
        <v>0.49</v>
      </c>
      <c r="AE325">
        <v>29.178773866666599</v>
      </c>
      <c r="AF325">
        <v>1.7971668000000001</v>
      </c>
      <c r="AG325">
        <v>2.2660349599999998</v>
      </c>
      <c r="AH325">
        <v>8.0137199999999895E-2</v>
      </c>
      <c r="AI325">
        <v>45.021666666666597</v>
      </c>
      <c r="AJ325">
        <v>0.51398035310624601</v>
      </c>
      <c r="AK325">
        <v>0.64810514641098704</v>
      </c>
      <c r="AL325">
        <v>3.99178203087402E-2</v>
      </c>
      <c r="AM325">
        <v>5.03320984711065E-2</v>
      </c>
      <c r="AN325">
        <v>0.259874875060156</v>
      </c>
      <c r="AO325">
        <v>1.7799696442453599E-3</v>
      </c>
      <c r="AP325">
        <v>29.178773866666599</v>
      </c>
      <c r="AQ325">
        <v>1.28103847271515</v>
      </c>
      <c r="AR325">
        <v>10.778249160314401</v>
      </c>
      <c r="AS325">
        <v>2.30561897422914</v>
      </c>
      <c r="AT325">
        <v>0.65861442447034402</v>
      </c>
      <c r="AU325">
        <v>87.934699999999907</v>
      </c>
      <c r="AV325">
        <v>43.543680473925299</v>
      </c>
      <c r="AW325">
        <v>1.4779861927412901</v>
      </c>
      <c r="AX325">
        <v>-3.95840142291463E-2</v>
      </c>
      <c r="AY325">
        <v>0.51612832728484703</v>
      </c>
      <c r="AZ325">
        <v>0.92175083968558003</v>
      </c>
      <c r="BA325">
        <v>-1.7468404030777301E-2</v>
      </c>
      <c r="BB325">
        <v>7.8782123050049696E-2</v>
      </c>
      <c r="BC325">
        <v>0.287189996657431</v>
      </c>
      <c r="BD325">
        <v>1.3982951527412799</v>
      </c>
      <c r="BE325">
        <v>-7.9691040000008997E-2</v>
      </c>
      <c r="BF325">
        <v>-3.3659876045192401</v>
      </c>
      <c r="BG325">
        <v>43.888463204493803</v>
      </c>
      <c r="BH325">
        <v>78.380173442651397</v>
      </c>
      <c r="BI325">
        <v>-3.3659876045192401</v>
      </c>
      <c r="BJ325">
        <v>81.044951199949097</v>
      </c>
      <c r="BK325">
        <v>156.760346885302</v>
      </c>
      <c r="BL325">
        <v>-13.0388071380798</v>
      </c>
      <c r="BM325">
        <v>-23.2859364477208</v>
      </c>
      <c r="BN325">
        <v>1.78589469121866</v>
      </c>
      <c r="BO325">
        <v>1413.08771483025</v>
      </c>
      <c r="BP325">
        <v>-79.100708706202298</v>
      </c>
      <c r="BQ325">
        <v>1492.18842353646</v>
      </c>
      <c r="BR325">
        <v>162.48252581298499</v>
      </c>
      <c r="BS325">
        <v>82.391346241756807</v>
      </c>
      <c r="BT325">
        <v>1.97208242399901</v>
      </c>
    </row>
    <row r="326" spans="1:72" x14ac:dyDescent="0.2">
      <c r="A326">
        <v>324</v>
      </c>
      <c r="B326" s="50">
        <v>44948.097222222219</v>
      </c>
      <c r="C326">
        <v>0</v>
      </c>
      <c r="D326">
        <v>0.39516129032258002</v>
      </c>
      <c r="E326">
        <v>0</v>
      </c>
      <c r="F326">
        <v>0</v>
      </c>
      <c r="G326">
        <v>11.6999999999999</v>
      </c>
      <c r="H326">
        <v>8.5719999999999992</v>
      </c>
      <c r="I326">
        <v>2.258</v>
      </c>
      <c r="J326">
        <v>22.4722222222222</v>
      </c>
      <c r="K326">
        <v>2.6862499999999998</v>
      </c>
      <c r="L326">
        <v>33.313809523809503</v>
      </c>
      <c r="M326">
        <v>5.3241379310344801</v>
      </c>
      <c r="N326">
        <v>1600.1714285714199</v>
      </c>
      <c r="O326">
        <v>88.2</v>
      </c>
      <c r="P326">
        <v>5</v>
      </c>
      <c r="Q326">
        <v>135</v>
      </c>
      <c r="R326">
        <v>6.9732352941176403</v>
      </c>
      <c r="S326">
        <v>0.61074999999999902</v>
      </c>
      <c r="T326">
        <v>6</v>
      </c>
      <c r="U326">
        <v>1.2762555555555499</v>
      </c>
      <c r="V326">
        <v>0.16782222222222201</v>
      </c>
      <c r="W326">
        <v>22.099899999999899</v>
      </c>
      <c r="X326">
        <v>2.73162222222222</v>
      </c>
      <c r="Y326">
        <v>57.038944444444397</v>
      </c>
      <c r="Z326">
        <v>5.2377666666666602</v>
      </c>
      <c r="AA326">
        <v>0</v>
      </c>
      <c r="AB326">
        <v>3.3433333333333301E-2</v>
      </c>
      <c r="AC326">
        <v>0.39516129032258002</v>
      </c>
      <c r="AD326">
        <v>0.39516129032258002</v>
      </c>
      <c r="AE326">
        <v>29.165582702222199</v>
      </c>
      <c r="AF326">
        <v>1.7954911199999899</v>
      </c>
      <c r="AG326">
        <v>2.2615316640000001</v>
      </c>
      <c r="AH326">
        <v>8.0062479999999894E-2</v>
      </c>
      <c r="AI326">
        <v>45.002222222222201</v>
      </c>
      <c r="AJ326">
        <v>0.51132753220265603</v>
      </c>
      <c r="AK326">
        <v>0.64809205550343196</v>
      </c>
      <c r="AL326">
        <v>3.98978324033381E-2</v>
      </c>
      <c r="AM326">
        <v>5.0253777531973701E-2</v>
      </c>
      <c r="AN326">
        <v>0.25998716112784498</v>
      </c>
      <c r="AO326">
        <v>1.77907836650041E-3</v>
      </c>
      <c r="AP326">
        <v>29.165582702222199</v>
      </c>
      <c r="AQ326">
        <v>1.2911046312122401</v>
      </c>
      <c r="AR326">
        <v>10.826054243981501</v>
      </c>
      <c r="AS326">
        <v>2.3356369772943499</v>
      </c>
      <c r="AT326">
        <v>0.65258460368215299</v>
      </c>
      <c r="AU326">
        <v>88.384488888888896</v>
      </c>
      <c r="AV326">
        <v>43.618378554710297</v>
      </c>
      <c r="AW326">
        <v>1.3838436675118799</v>
      </c>
      <c r="AX326">
        <v>-7.4105313294358294E-2</v>
      </c>
      <c r="AY326">
        <v>0.50438648878775505</v>
      </c>
      <c r="AZ326">
        <v>0.87394575601848201</v>
      </c>
      <c r="BA326">
        <v>-3.2767754028828103E-2</v>
      </c>
      <c r="BB326">
        <v>7.4696218463118094E-2</v>
      </c>
      <c r="BC326">
        <v>0.28091839785192302</v>
      </c>
      <c r="BD326">
        <v>1.30422693151187</v>
      </c>
      <c r="BE326">
        <v>-7.9616736000003296E-2</v>
      </c>
      <c r="BF326">
        <v>-7.81382555144594</v>
      </c>
      <c r="BG326">
        <v>53.183609361974199</v>
      </c>
      <c r="BH326">
        <v>92.150742981540603</v>
      </c>
      <c r="BI326">
        <v>-7.81382555144594</v>
      </c>
      <c r="BJ326">
        <v>90.739567621056494</v>
      </c>
      <c r="BK326">
        <v>184.30148596308101</v>
      </c>
      <c r="BL326">
        <v>-6.8063471614275501</v>
      </c>
      <c r="BM326">
        <v>-11.793294126522699</v>
      </c>
      <c r="BN326">
        <v>1.7326906557686099</v>
      </c>
      <c r="BO326">
        <v>1542.36866128263</v>
      </c>
      <c r="BP326">
        <v>-183.624900458979</v>
      </c>
      <c r="BQ326">
        <v>1725.9935617416099</v>
      </c>
      <c r="BR326">
        <v>197.584989400539</v>
      </c>
      <c r="BS326">
        <v>93.865097841634906</v>
      </c>
      <c r="BT326">
        <v>2.1049889036912899</v>
      </c>
    </row>
    <row r="327" spans="1:72" x14ac:dyDescent="0.2">
      <c r="A327">
        <v>325</v>
      </c>
      <c r="B327" s="50">
        <v>44948.111111111109</v>
      </c>
      <c r="C327">
        <v>0</v>
      </c>
      <c r="D327">
        <v>0.39447368421052598</v>
      </c>
      <c r="E327">
        <v>0</v>
      </c>
      <c r="F327">
        <v>0</v>
      </c>
      <c r="G327">
        <v>11.6999999999999</v>
      </c>
      <c r="H327">
        <v>8.5849999999999902</v>
      </c>
      <c r="I327">
        <v>2.2599999999999998</v>
      </c>
      <c r="J327">
        <v>22.483000000000001</v>
      </c>
      <c r="K327">
        <v>2.7152500000000002</v>
      </c>
      <c r="L327">
        <v>33.344999999999999</v>
      </c>
      <c r="M327">
        <v>4.6153846153846096</v>
      </c>
      <c r="N327">
        <v>1599.9393939393899</v>
      </c>
      <c r="O327">
        <v>88.629729729729704</v>
      </c>
      <c r="P327">
        <v>5</v>
      </c>
      <c r="Q327">
        <v>135</v>
      </c>
      <c r="R327">
        <v>6.97272727272727</v>
      </c>
      <c r="S327">
        <v>2.6655000000000002</v>
      </c>
      <c r="T327">
        <v>6</v>
      </c>
      <c r="U327">
        <v>1.2900499999999999</v>
      </c>
      <c r="V327">
        <v>0.16145000000000001</v>
      </c>
      <c r="W327">
        <v>22.097012499999899</v>
      </c>
      <c r="X327">
        <v>2.6989749999999999</v>
      </c>
      <c r="Y327">
        <v>56.984562500000003</v>
      </c>
      <c r="Z327">
        <v>5.1749124999999996</v>
      </c>
      <c r="AA327">
        <v>0</v>
      </c>
      <c r="AB327">
        <v>3.6475E-2</v>
      </c>
      <c r="AC327">
        <v>0.39447368421052598</v>
      </c>
      <c r="AD327">
        <v>0.39447368421052598</v>
      </c>
      <c r="AE327">
        <v>29.186511400000001</v>
      </c>
      <c r="AF327">
        <v>1.79821409999999</v>
      </c>
      <c r="AG327">
        <v>2.2635370199999998</v>
      </c>
      <c r="AH327">
        <v>8.0183899999999905E-2</v>
      </c>
      <c r="AI327">
        <v>45.027999999999899</v>
      </c>
      <c r="AJ327">
        <v>0.51218277581757299</v>
      </c>
      <c r="AK327">
        <v>0.64818582659678403</v>
      </c>
      <c r="AL327">
        <v>3.9935464599804502E-2</v>
      </c>
      <c r="AM327">
        <v>5.0269543839388801E-2</v>
      </c>
      <c r="AN327">
        <v>0.25983832282135499</v>
      </c>
      <c r="AO327">
        <v>1.7807564182286499E-3</v>
      </c>
      <c r="AP327">
        <v>29.186511400000001</v>
      </c>
      <c r="AQ327">
        <v>1.2756738811383701</v>
      </c>
      <c r="AR327">
        <v>10.824639747461999</v>
      </c>
      <c r="AS327">
        <v>2.3076089025085902</v>
      </c>
      <c r="AT327">
        <v>0.66074138994345999</v>
      </c>
      <c r="AU327">
        <v>88.245512500000004</v>
      </c>
      <c r="AV327">
        <v>43.594433931109002</v>
      </c>
      <c r="AW327">
        <v>1.43356606889091</v>
      </c>
      <c r="AX327">
        <v>-4.4071882508599197E-2</v>
      </c>
      <c r="AY327">
        <v>0.52254021886162005</v>
      </c>
      <c r="AZ327">
        <v>0.87536025253789995</v>
      </c>
      <c r="BA327">
        <v>-1.9470360819899099E-2</v>
      </c>
      <c r="BB327">
        <v>7.4817115601529996E-2</v>
      </c>
      <c r="BC327">
        <v>0.29058843374747201</v>
      </c>
      <c r="BD327">
        <v>1.3538285888909201</v>
      </c>
      <c r="BE327">
        <v>-7.9737479999997196E-2</v>
      </c>
      <c r="BF327">
        <v>-4.6551354662185096</v>
      </c>
      <c r="BG327">
        <v>55.193818981380801</v>
      </c>
      <c r="BH327">
        <v>92.460778286747299</v>
      </c>
      <c r="BI327">
        <v>-4.6551354662185096</v>
      </c>
      <c r="BJ327">
        <v>101.077367030324</v>
      </c>
      <c r="BK327">
        <v>184.921556573494</v>
      </c>
      <c r="BL327">
        <v>-11.856544107451301</v>
      </c>
      <c r="BM327">
        <v>-19.862102608553201</v>
      </c>
      <c r="BN327">
        <v>1.6752016800638101</v>
      </c>
      <c r="BO327">
        <v>1746.2978034640601</v>
      </c>
      <c r="BP327">
        <v>-109.395683456135</v>
      </c>
      <c r="BQ327">
        <v>1855.6934869202</v>
      </c>
      <c r="BR327">
        <v>192.83528686606601</v>
      </c>
      <c r="BS327">
        <v>102.93942121681199</v>
      </c>
      <c r="BT327">
        <v>1.8732890139328999</v>
      </c>
    </row>
    <row r="328" spans="1:72" x14ac:dyDescent="0.2">
      <c r="A328">
        <v>326</v>
      </c>
      <c r="B328" s="50">
        <v>44948.125</v>
      </c>
      <c r="C328">
        <v>0</v>
      </c>
      <c r="D328">
        <v>0.38888888888888801</v>
      </c>
      <c r="E328">
        <v>0</v>
      </c>
      <c r="F328">
        <v>0</v>
      </c>
      <c r="G328">
        <v>11.6999999999999</v>
      </c>
      <c r="H328">
        <v>8.57</v>
      </c>
      <c r="I328">
        <v>2.2639999999999998</v>
      </c>
      <c r="J328">
        <v>22.508333333333301</v>
      </c>
      <c r="K328">
        <v>2.6584999999999899</v>
      </c>
      <c r="L328">
        <v>33.345714285714202</v>
      </c>
      <c r="M328">
        <v>5.6115384615384603</v>
      </c>
      <c r="N328">
        <v>1599.76</v>
      </c>
      <c r="O328">
        <v>88.2</v>
      </c>
      <c r="P328">
        <v>5</v>
      </c>
      <c r="Q328">
        <v>135</v>
      </c>
      <c r="R328">
        <v>6.9673333333333298</v>
      </c>
      <c r="S328">
        <v>3.07692307692304E-2</v>
      </c>
      <c r="T328">
        <v>6</v>
      </c>
      <c r="U328">
        <v>1.3079875000000001</v>
      </c>
      <c r="V328">
        <v>0.16005</v>
      </c>
      <c r="W328">
        <v>22.123624999999901</v>
      </c>
      <c r="X328">
        <v>2.7440875</v>
      </c>
      <c r="Y328">
        <v>56.904499999999999</v>
      </c>
      <c r="Z328">
        <v>5.1396999999999897</v>
      </c>
      <c r="AA328">
        <v>0</v>
      </c>
      <c r="AB328">
        <v>3.6600000000000001E-2</v>
      </c>
      <c r="AC328">
        <v>0.38888888888888801</v>
      </c>
      <c r="AD328">
        <v>0.38888888888888801</v>
      </c>
      <c r="AE328">
        <v>29.200132133333302</v>
      </c>
      <c r="AF328">
        <v>1.7950721999999999</v>
      </c>
      <c r="AG328">
        <v>2.2675308399999898</v>
      </c>
      <c r="AH328">
        <v>8.0043799999999998E-2</v>
      </c>
      <c r="AI328">
        <v>45.042333333333303</v>
      </c>
      <c r="AJ328">
        <v>0.51314275906709195</v>
      </c>
      <c r="AK328">
        <v>0.64828195993398796</v>
      </c>
      <c r="AL328">
        <v>3.9853001990719797E-2</v>
      </c>
      <c r="AM328">
        <v>5.0342215249358002E-2</v>
      </c>
      <c r="AN328">
        <v>0.25975563728936402</v>
      </c>
      <c r="AO328">
        <v>1.77707934017627E-3</v>
      </c>
      <c r="AP328">
        <v>29.200132133333302</v>
      </c>
      <c r="AQ328">
        <v>1.2969963602139001</v>
      </c>
      <c r="AR328">
        <v>10.8376763842146</v>
      </c>
      <c r="AS328">
        <v>2.2919068633959401</v>
      </c>
      <c r="AT328">
        <v>0.67118431457526795</v>
      </c>
      <c r="AU328">
        <v>88.219899999999996</v>
      </c>
      <c r="AV328">
        <v>43.626711741157798</v>
      </c>
      <c r="AW328">
        <v>1.41562159217549</v>
      </c>
      <c r="AX328">
        <v>-2.4376023395940902E-2</v>
      </c>
      <c r="AY328">
        <v>0.49807583978609898</v>
      </c>
      <c r="AZ328">
        <v>0.86232361578533701</v>
      </c>
      <c r="BA328">
        <v>-1.07500294884372E-2</v>
      </c>
      <c r="BB328">
        <v>7.3702873144045902E-2</v>
      </c>
      <c r="BC328">
        <v>0.27746841591446803</v>
      </c>
      <c r="BD328">
        <v>1.33602343217549</v>
      </c>
      <c r="BE328">
        <v>-7.9598160000002194E-2</v>
      </c>
      <c r="BF328">
        <v>-2.6117167924222402</v>
      </c>
      <c r="BG328">
        <v>53.365268548510599</v>
      </c>
      <c r="BH328">
        <v>92.391815977000405</v>
      </c>
      <c r="BI328">
        <v>-2.6117167924222402</v>
      </c>
      <c r="BJ328">
        <v>101.507103512176</v>
      </c>
      <c r="BK328">
        <v>184.78363195399999</v>
      </c>
      <c r="BL328">
        <v>-20.4330227164549</v>
      </c>
      <c r="BM328">
        <v>-35.375893835453503</v>
      </c>
      <c r="BN328">
        <v>1.7313098666975399</v>
      </c>
      <c r="BO328">
        <v>1777.5566866397601</v>
      </c>
      <c r="BP328">
        <v>-61.375344621922601</v>
      </c>
      <c r="BQ328">
        <v>1838.9320312616801</v>
      </c>
      <c r="BR328">
        <v>189.22355050111801</v>
      </c>
      <c r="BS328">
        <v>102.551790229145</v>
      </c>
      <c r="BT328">
        <v>1.8451511190424801</v>
      </c>
    </row>
    <row r="329" spans="1:72" x14ac:dyDescent="0.2">
      <c r="A329">
        <v>327</v>
      </c>
      <c r="B329" s="50">
        <v>44948.138888888891</v>
      </c>
      <c r="C329">
        <v>0</v>
      </c>
      <c r="D329">
        <v>0.344444444444444</v>
      </c>
      <c r="E329">
        <v>0</v>
      </c>
      <c r="F329">
        <v>0</v>
      </c>
      <c r="G329">
        <v>11.6999999999999</v>
      </c>
      <c r="H329">
        <v>8.5760000000000005</v>
      </c>
      <c r="I329">
        <v>2.2649999999999899</v>
      </c>
      <c r="J329">
        <v>22.464285714285701</v>
      </c>
      <c r="K329">
        <v>2.70074999999999</v>
      </c>
      <c r="L329">
        <v>33.286666666666598</v>
      </c>
      <c r="M329">
        <v>5.04</v>
      </c>
      <c r="N329">
        <v>1599.69696969696</v>
      </c>
      <c r="O329">
        <v>89.4722222222222</v>
      </c>
      <c r="P329">
        <v>5</v>
      </c>
      <c r="Q329">
        <v>135</v>
      </c>
      <c r="R329">
        <v>6.9732142857142803</v>
      </c>
      <c r="S329">
        <v>2.6238461538461499</v>
      </c>
      <c r="T329">
        <v>6</v>
      </c>
      <c r="U329">
        <v>1.3495888888888801</v>
      </c>
      <c r="V329">
        <v>0.14727777777777701</v>
      </c>
      <c r="W329">
        <v>22.125177777777701</v>
      </c>
      <c r="X329">
        <v>2.7666222222222201</v>
      </c>
      <c r="Y329">
        <v>56.9926777777777</v>
      </c>
      <c r="Z329">
        <v>5.1907333333333296</v>
      </c>
      <c r="AA329">
        <v>0</v>
      </c>
      <c r="AB329">
        <v>3.7644444444444397E-2</v>
      </c>
      <c r="AC329">
        <v>0.344444444444444</v>
      </c>
      <c r="AD329">
        <v>0.344444444444444</v>
      </c>
      <c r="AE329">
        <v>29.1607695542857</v>
      </c>
      <c r="AF329">
        <v>1.7963289600000001</v>
      </c>
      <c r="AG329">
        <v>2.26853331199999</v>
      </c>
      <c r="AH329">
        <v>8.0099840000000005E-2</v>
      </c>
      <c r="AI329">
        <v>45.005285714285698</v>
      </c>
      <c r="AJ329">
        <v>0.51165817595003205</v>
      </c>
      <c r="AK329">
        <v>0.64794099385151505</v>
      </c>
      <c r="AL329">
        <v>3.9913733053577802E-2</v>
      </c>
      <c r="AM329">
        <v>5.0405930681158E-2</v>
      </c>
      <c r="AN329">
        <v>0.25996946390423897</v>
      </c>
      <c r="AO329">
        <v>1.77978739005259E-3</v>
      </c>
      <c r="AP329">
        <v>29.1607695542857</v>
      </c>
      <c r="AQ329">
        <v>1.3076474246207901</v>
      </c>
      <c r="AR329">
        <v>10.838437041794601</v>
      </c>
      <c r="AS329">
        <v>2.3146637649521802</v>
      </c>
      <c r="AT329">
        <v>0.69052818917131897</v>
      </c>
      <c r="AU329">
        <v>88.424799999999905</v>
      </c>
      <c r="AV329">
        <v>43.621517785653303</v>
      </c>
      <c r="AW329">
        <v>1.3837679286324001</v>
      </c>
      <c r="AX329">
        <v>-4.6130452952187498E-2</v>
      </c>
      <c r="AY329">
        <v>0.488681535379204</v>
      </c>
      <c r="AZ329">
        <v>0.86156295820539097</v>
      </c>
      <c r="BA329">
        <v>-2.0334924203302799E-2</v>
      </c>
      <c r="BB329">
        <v>7.3637859675674502E-2</v>
      </c>
      <c r="BC329">
        <v>0.272044567705018</v>
      </c>
      <c r="BD329">
        <v>1.3041140406324001</v>
      </c>
      <c r="BE329">
        <v>-7.9653888000000103E-2</v>
      </c>
      <c r="BF329">
        <v>-5.5802967280872</v>
      </c>
      <c r="BG329">
        <v>59.114701860387598</v>
      </c>
      <c r="BH329">
        <v>104.221325589361</v>
      </c>
      <c r="BI329">
        <v>-5.5802967280872</v>
      </c>
      <c r="BJ329">
        <v>107.0688102646</v>
      </c>
      <c r="BK329">
        <v>208.442651178723</v>
      </c>
      <c r="BL329">
        <v>-10.5934692617413</v>
      </c>
      <c r="BM329">
        <v>-18.676663745278301</v>
      </c>
      <c r="BN329">
        <v>1.7630356291993701</v>
      </c>
      <c r="BO329">
        <v>1854.5800546752901</v>
      </c>
      <c r="BP329">
        <v>-131.13697311004901</v>
      </c>
      <c r="BQ329">
        <v>1985.71702778534</v>
      </c>
      <c r="BR329">
        <v>217.929155616472</v>
      </c>
      <c r="BS329">
        <v>109.300928955835</v>
      </c>
      <c r="BT329">
        <v>1.9938454109985499</v>
      </c>
    </row>
    <row r="330" spans="1:72" x14ac:dyDescent="0.2">
      <c r="A330">
        <v>328</v>
      </c>
      <c r="B330" s="50">
        <v>44948.152777777781</v>
      </c>
      <c r="C330">
        <v>0</v>
      </c>
      <c r="D330">
        <v>0.33382352941176402</v>
      </c>
      <c r="E330">
        <v>0</v>
      </c>
      <c r="F330">
        <v>0</v>
      </c>
      <c r="G330">
        <v>11.6999999999999</v>
      </c>
      <c r="H330">
        <v>8.5775000000000006</v>
      </c>
      <c r="I330">
        <v>2.26249999999999</v>
      </c>
      <c r="J330">
        <v>22.484166666666599</v>
      </c>
      <c r="K330">
        <v>2.6859999999999999</v>
      </c>
      <c r="L330">
        <v>33.305624999999999</v>
      </c>
      <c r="M330">
        <v>5.3307692307692296</v>
      </c>
      <c r="N330">
        <v>1599.72727272727</v>
      </c>
      <c r="O330">
        <v>89.580555555555506</v>
      </c>
      <c r="P330">
        <v>5</v>
      </c>
      <c r="Q330">
        <v>135</v>
      </c>
      <c r="R330">
        <v>6.9815384615384604</v>
      </c>
      <c r="S330">
        <v>0.58450000000000002</v>
      </c>
      <c r="T330">
        <v>6</v>
      </c>
      <c r="U330">
        <v>1.3867</v>
      </c>
      <c r="V330">
        <v>0.13841249999999999</v>
      </c>
      <c r="W330">
        <v>22.077024999999999</v>
      </c>
      <c r="X330">
        <v>2.7907499999999898</v>
      </c>
      <c r="Y330">
        <v>56.938137500000003</v>
      </c>
      <c r="Z330">
        <v>5.1245874999999996</v>
      </c>
      <c r="AA330">
        <v>0</v>
      </c>
      <c r="AB330">
        <v>4.5225000000000001E-2</v>
      </c>
      <c r="AC330">
        <v>0.33382352941176402</v>
      </c>
      <c r="AD330">
        <v>0.33382352941176402</v>
      </c>
      <c r="AE330">
        <v>29.181821766666602</v>
      </c>
      <c r="AF330">
        <v>1.79664315</v>
      </c>
      <c r="AG330">
        <v>2.2660339299999999</v>
      </c>
      <c r="AH330">
        <v>8.011385E-2</v>
      </c>
      <c r="AI330">
        <v>45.024166666666602</v>
      </c>
      <c r="AJ330">
        <v>0.51251802478903796</v>
      </c>
      <c r="AK330">
        <v>0.648136854652131</v>
      </c>
      <c r="AL330">
        <v>3.9903973421680901E-2</v>
      </c>
      <c r="AM330">
        <v>5.0329280867682097E-2</v>
      </c>
      <c r="AN330">
        <v>0.25986044531640401</v>
      </c>
      <c r="AO330">
        <v>1.7793521997445799E-3</v>
      </c>
      <c r="AP330">
        <v>29.181821766666602</v>
      </c>
      <c r="AQ330">
        <v>1.3190514487117999</v>
      </c>
      <c r="AR330">
        <v>10.8148484923341</v>
      </c>
      <c r="AS330">
        <v>2.2851678625840099</v>
      </c>
      <c r="AT330">
        <v>0.71070874497495895</v>
      </c>
      <c r="AU330">
        <v>88.3172</v>
      </c>
      <c r="AV330">
        <v>43.600889570296602</v>
      </c>
      <c r="AW330">
        <v>1.4232770963700101</v>
      </c>
      <c r="AX330">
        <v>-1.91339325840118E-2</v>
      </c>
      <c r="AY330">
        <v>0.477591701288199</v>
      </c>
      <c r="AZ330">
        <v>0.88515150766582196</v>
      </c>
      <c r="BA330">
        <v>-8.4437979196595007E-3</v>
      </c>
      <c r="BB330">
        <v>7.5653975014172897E-2</v>
      </c>
      <c r="BC330">
        <v>0.26582446341010901</v>
      </c>
      <c r="BD330">
        <v>1.34360927637001</v>
      </c>
      <c r="BE330">
        <v>-7.9667820000004497E-2</v>
      </c>
      <c r="BF330">
        <v>-2.3882294708384801</v>
      </c>
      <c r="BG330">
        <v>59.611298986045398</v>
      </c>
      <c r="BH330">
        <v>110.48146571452899</v>
      </c>
      <c r="BI330">
        <v>-2.3882294708384801</v>
      </c>
      <c r="BJ330">
        <v>114.44613903041299</v>
      </c>
      <c r="BK330">
        <v>220.96293142905901</v>
      </c>
      <c r="BL330">
        <v>-24.960456988714899</v>
      </c>
      <c r="BM330">
        <v>-46.260825043642399</v>
      </c>
      <c r="BN330">
        <v>1.8533645062891999</v>
      </c>
      <c r="BO330">
        <v>2023.4424022656201</v>
      </c>
      <c r="BP330">
        <v>-56.123392564704297</v>
      </c>
      <c r="BQ330">
        <v>2079.5657948303201</v>
      </c>
      <c r="BR330">
        <v>225.02292152948499</v>
      </c>
      <c r="BS330">
        <v>115.40143081874901</v>
      </c>
      <c r="BT330">
        <v>1.9499144848811101</v>
      </c>
    </row>
    <row r="331" spans="1:72" x14ac:dyDescent="0.2">
      <c r="A331">
        <v>329</v>
      </c>
      <c r="B331" s="50">
        <v>44948.166666666664</v>
      </c>
      <c r="C331">
        <v>0</v>
      </c>
      <c r="D331">
        <v>0.3721875</v>
      </c>
      <c r="E331">
        <v>0</v>
      </c>
      <c r="F331">
        <v>0</v>
      </c>
      <c r="G331">
        <v>11.6999999999999</v>
      </c>
      <c r="H331">
        <v>8.5839999999999996</v>
      </c>
      <c r="I331">
        <v>2.2619999999999898</v>
      </c>
      <c r="J331">
        <v>22.497499999999999</v>
      </c>
      <c r="K331">
        <v>2.68487179487179</v>
      </c>
      <c r="L331">
        <v>33.343684210526298</v>
      </c>
      <c r="M331">
        <v>5.4666666666666597</v>
      </c>
      <c r="N331">
        <v>1599.87878787878</v>
      </c>
      <c r="O331">
        <v>89.577142857142803</v>
      </c>
      <c r="P331">
        <v>5</v>
      </c>
      <c r="Q331">
        <v>135</v>
      </c>
      <c r="R331">
        <v>6.9752777777777704</v>
      </c>
      <c r="S331">
        <v>2.0257499999999902</v>
      </c>
      <c r="T331">
        <v>6</v>
      </c>
      <c r="U331">
        <v>1.384225</v>
      </c>
      <c r="V331">
        <v>0.13321250000000001</v>
      </c>
      <c r="W331">
        <v>22.097774999999999</v>
      </c>
      <c r="X331">
        <v>2.6672499999999899</v>
      </c>
      <c r="Y331">
        <v>56.919012499999901</v>
      </c>
      <c r="Z331">
        <v>5.1566749999999999</v>
      </c>
      <c r="AA331">
        <v>0</v>
      </c>
      <c r="AB331">
        <v>5.5237500000000002E-2</v>
      </c>
      <c r="AC331">
        <v>0.3721875</v>
      </c>
      <c r="AD331">
        <v>0.3721875</v>
      </c>
      <c r="AE331">
        <v>29.200230559999898</v>
      </c>
      <c r="AF331">
        <v>1.79800464</v>
      </c>
      <c r="AG331">
        <v>2.2655366079999899</v>
      </c>
      <c r="AH331">
        <v>8.0174559999999895E-2</v>
      </c>
      <c r="AI331">
        <v>45.043499999999902</v>
      </c>
      <c r="AJ331">
        <v>0.51301365356610795</v>
      </c>
      <c r="AK331">
        <v>0.648267354002242</v>
      </c>
      <c r="AL331">
        <v>3.99170721635752E-2</v>
      </c>
      <c r="AM331">
        <v>5.0296637872278997E-2</v>
      </c>
      <c r="AN331">
        <v>0.25974890938759099</v>
      </c>
      <c r="AO331">
        <v>1.77993628381453E-3</v>
      </c>
      <c r="AP331">
        <v>29.200230559999898</v>
      </c>
      <c r="AQ331">
        <v>1.2606790205416201</v>
      </c>
      <c r="AR331">
        <v>10.825013272516999</v>
      </c>
      <c r="AS331">
        <v>2.29947639449817</v>
      </c>
      <c r="AT331">
        <v>0.71012632460754599</v>
      </c>
      <c r="AU331">
        <v>88.224937499999996</v>
      </c>
      <c r="AV331">
        <v>43.585399247556801</v>
      </c>
      <c r="AW331">
        <v>1.4581007524431799</v>
      </c>
      <c r="AX331">
        <v>-3.39397864981738E-2</v>
      </c>
      <c r="AY331">
        <v>0.53732561945837098</v>
      </c>
      <c r="AZ331">
        <v>0.874986727482987</v>
      </c>
      <c r="BA331">
        <v>-1.49809040287968E-2</v>
      </c>
      <c r="BB331">
        <v>7.4785190383161296E-2</v>
      </c>
      <c r="BC331">
        <v>0.298845513245378</v>
      </c>
      <c r="BD331">
        <v>1.37837256044318</v>
      </c>
      <c r="BE331">
        <v>-7.9728192000002099E-2</v>
      </c>
      <c r="BF331">
        <v>-3.7995842707163501</v>
      </c>
      <c r="BG331">
        <v>60.154001618625301</v>
      </c>
      <c r="BH331">
        <v>97.955413096332194</v>
      </c>
      <c r="BI331">
        <v>-3.7995842707163501</v>
      </c>
      <c r="BJ331">
        <v>112.708834695818</v>
      </c>
      <c r="BK331">
        <v>195.91082619266399</v>
      </c>
      <c r="BL331">
        <v>-15.8317324561626</v>
      </c>
      <c r="BM331">
        <v>-25.780560744837501</v>
      </c>
      <c r="BN331">
        <v>1.62841058716869</v>
      </c>
      <c r="BO331">
        <v>1953.6571700771501</v>
      </c>
      <c r="BP331">
        <v>-89.290230361834304</v>
      </c>
      <c r="BQ331">
        <v>2042.9474004389899</v>
      </c>
      <c r="BR331">
        <v>202.37011945288199</v>
      </c>
      <c r="BS331">
        <v>114.228668404104</v>
      </c>
      <c r="BT331">
        <v>1.7716228533537699</v>
      </c>
    </row>
    <row r="332" spans="1:72" x14ac:dyDescent="0.2">
      <c r="A332">
        <v>330</v>
      </c>
      <c r="B332" s="50">
        <v>44948.180555555555</v>
      </c>
      <c r="C332">
        <v>0</v>
      </c>
      <c r="D332">
        <v>0.43608695652173901</v>
      </c>
      <c r="E332">
        <v>0</v>
      </c>
      <c r="F332">
        <v>0</v>
      </c>
      <c r="G332">
        <v>11.6999999999999</v>
      </c>
      <c r="H332">
        <v>8.5724999999999998</v>
      </c>
      <c r="I332">
        <v>2.2599999999999998</v>
      </c>
      <c r="J332">
        <v>22.483333333333299</v>
      </c>
      <c r="K332">
        <v>2.6635</v>
      </c>
      <c r="L332">
        <v>33.317647058823503</v>
      </c>
      <c r="M332">
        <v>5.5322580645161201</v>
      </c>
      <c r="N332">
        <v>1600.0967741935401</v>
      </c>
      <c r="O332">
        <v>89.282499999999899</v>
      </c>
      <c r="P332">
        <v>5</v>
      </c>
      <c r="Q332">
        <v>135</v>
      </c>
      <c r="R332">
        <v>6.9748387096774103</v>
      </c>
      <c r="S332">
        <v>1.1145</v>
      </c>
      <c r="T332">
        <v>6</v>
      </c>
      <c r="U332">
        <v>1.3972374999999999</v>
      </c>
      <c r="V332">
        <v>0.1471875</v>
      </c>
      <c r="W332">
        <v>22.125125000000001</v>
      </c>
      <c r="X332">
        <v>2.6651125000000002</v>
      </c>
      <c r="Y332">
        <v>56.941912500000001</v>
      </c>
      <c r="Z332">
        <v>5.2039749999999998</v>
      </c>
      <c r="AA332">
        <v>0</v>
      </c>
      <c r="AB332">
        <v>4.64375E-2</v>
      </c>
      <c r="AC332">
        <v>0.43608695652173901</v>
      </c>
      <c r="AD332">
        <v>0.43608695652173901</v>
      </c>
      <c r="AE332">
        <v>29.1770842333333</v>
      </c>
      <c r="AF332">
        <v>1.79559585</v>
      </c>
      <c r="AG332">
        <v>2.26353187</v>
      </c>
      <c r="AH332">
        <v>8.0067149999999906E-2</v>
      </c>
      <c r="AI332">
        <v>45.015833333333298</v>
      </c>
      <c r="AJ332">
        <v>0.51240084767671501</v>
      </c>
      <c r="AK332">
        <v>0.64815159629019403</v>
      </c>
      <c r="AL332">
        <v>3.9888095299801897E-2</v>
      </c>
      <c r="AM332">
        <v>5.02830160499083E-2</v>
      </c>
      <c r="AN332">
        <v>0.25990855069512497</v>
      </c>
      <c r="AO332">
        <v>1.77864418075121E-3</v>
      </c>
      <c r="AP332">
        <v>29.1770842333333</v>
      </c>
      <c r="AQ332">
        <v>1.2596687285156001</v>
      </c>
      <c r="AR332">
        <v>10.838411187601301</v>
      </c>
      <c r="AS332">
        <v>2.3205685194546102</v>
      </c>
      <c r="AT332">
        <v>0.71594567940569398</v>
      </c>
      <c r="AU332">
        <v>88.333362500000007</v>
      </c>
      <c r="AV332">
        <v>43.595732668904901</v>
      </c>
      <c r="AW332">
        <v>1.42010066442839</v>
      </c>
      <c r="AX332">
        <v>-5.7036649454615902E-2</v>
      </c>
      <c r="AY332">
        <v>0.53592712148439303</v>
      </c>
      <c r="AZ332">
        <v>0.86158881239862395</v>
      </c>
      <c r="BA332">
        <v>-2.5198076603452399E-2</v>
      </c>
      <c r="BB332">
        <v>7.3640069435779804E-2</v>
      </c>
      <c r="BC332">
        <v>0.29846756522877499</v>
      </c>
      <c r="BD332">
        <v>1.3404792844283999</v>
      </c>
      <c r="BE332">
        <v>-7.9621379999995107E-2</v>
      </c>
      <c r="BF332">
        <v>-5.4496632496517297</v>
      </c>
      <c r="BG332">
        <v>51.206064282739398</v>
      </c>
      <c r="BH332">
        <v>82.321961968961205</v>
      </c>
      <c r="BI332">
        <v>-5.4496632496517297</v>
      </c>
      <c r="BJ332">
        <v>91.512802066175396</v>
      </c>
      <c r="BK332">
        <v>164.64392393792201</v>
      </c>
      <c r="BL332">
        <v>-9.39618870689152</v>
      </c>
      <c r="BM332">
        <v>-15.105880528346701</v>
      </c>
      <c r="BN332">
        <v>1.6076604035493101</v>
      </c>
      <c r="BO332">
        <v>1563.4527980009</v>
      </c>
      <c r="BP332">
        <v>-128.067086366815</v>
      </c>
      <c r="BQ332">
        <v>1691.5198843677199</v>
      </c>
      <c r="BR332">
        <v>173.90835146232999</v>
      </c>
      <c r="BS332">
        <v>93.692667366036105</v>
      </c>
      <c r="BT332">
        <v>1.85615754521012</v>
      </c>
    </row>
    <row r="333" spans="1:72" x14ac:dyDescent="0.2">
      <c r="A333">
        <v>331</v>
      </c>
      <c r="B333" s="50">
        <v>44948.194444444445</v>
      </c>
      <c r="C333">
        <v>0</v>
      </c>
      <c r="D333">
        <v>0.32666666666666599</v>
      </c>
      <c r="E333">
        <v>0</v>
      </c>
      <c r="F333">
        <v>0</v>
      </c>
      <c r="G333">
        <v>11.6999999999999</v>
      </c>
      <c r="H333">
        <v>8.58</v>
      </c>
      <c r="I333">
        <v>2.2619999999999898</v>
      </c>
      <c r="J333">
        <v>22.465714285714199</v>
      </c>
      <c r="K333">
        <v>2.6459999999999999</v>
      </c>
      <c r="L333">
        <v>33.3177777777777</v>
      </c>
      <c r="M333">
        <v>5.0966666666666596</v>
      </c>
      <c r="N333">
        <v>1600.15151515151</v>
      </c>
      <c r="O333">
        <v>89.535294117646998</v>
      </c>
      <c r="P333">
        <v>5</v>
      </c>
      <c r="Q333">
        <v>135</v>
      </c>
      <c r="R333">
        <v>6.9797058823529401</v>
      </c>
      <c r="S333">
        <v>1.292</v>
      </c>
      <c r="T333">
        <v>6</v>
      </c>
      <c r="U333">
        <v>1.4306333333333301</v>
      </c>
      <c r="V333">
        <v>0.13431111111111099</v>
      </c>
      <c r="W333">
        <v>22.079333333333299</v>
      </c>
      <c r="X333">
        <v>2.6439777777777702</v>
      </c>
      <c r="Y333">
        <v>56.876155555555499</v>
      </c>
      <c r="Z333">
        <v>5.1190444444444401</v>
      </c>
      <c r="AA333">
        <v>0</v>
      </c>
      <c r="AB333">
        <v>5.6344444444444398E-2</v>
      </c>
      <c r="AC333">
        <v>0.32666666666666599</v>
      </c>
      <c r="AD333">
        <v>0.32666666666666599</v>
      </c>
      <c r="AE333">
        <v>29.165321485714198</v>
      </c>
      <c r="AF333">
        <v>1.7971668000000001</v>
      </c>
      <c r="AG333">
        <v>2.2655349599999899</v>
      </c>
      <c r="AH333">
        <v>8.0137199999999895E-2</v>
      </c>
      <c r="AI333">
        <v>45.007714285714201</v>
      </c>
      <c r="AJ333">
        <v>0.51278644276908103</v>
      </c>
      <c r="AK333">
        <v>0.64800716829495897</v>
      </c>
      <c r="AL333">
        <v>3.9930194823744498E-2</v>
      </c>
      <c r="AM333">
        <v>5.0336592203241298E-2</v>
      </c>
      <c r="AN333">
        <v>0.25995543621093498</v>
      </c>
      <c r="AO333">
        <v>1.78052143442076E-3</v>
      </c>
      <c r="AP333">
        <v>29.165321485714198</v>
      </c>
      <c r="AQ333">
        <v>1.24967937584505</v>
      </c>
      <c r="AR333">
        <v>10.815979273101499</v>
      </c>
      <c r="AS333">
        <v>2.2826960904821401</v>
      </c>
      <c r="AT333">
        <v>0.73360937790687397</v>
      </c>
      <c r="AU333">
        <v>88.149144444444403</v>
      </c>
      <c r="AV333">
        <v>43.513676225142902</v>
      </c>
      <c r="AW333">
        <v>1.49403806057129</v>
      </c>
      <c r="AX333">
        <v>-1.7161130482145699E-2</v>
      </c>
      <c r="AY333">
        <v>0.547487424154945</v>
      </c>
      <c r="AZ333">
        <v>0.88402072689849398</v>
      </c>
      <c r="BA333">
        <v>-7.5748689758226998E-3</v>
      </c>
      <c r="BB333">
        <v>7.5557327085341394E-2</v>
      </c>
      <c r="BC333">
        <v>0.30463918215879798</v>
      </c>
      <c r="BD333">
        <v>1.41434702057129</v>
      </c>
      <c r="BE333">
        <v>-7.9691039999997201E-2</v>
      </c>
      <c r="BF333">
        <v>-2.1889197043553201</v>
      </c>
      <c r="BG333">
        <v>69.832579611600195</v>
      </c>
      <c r="BH333">
        <v>112.757745777869</v>
      </c>
      <c r="BI333">
        <v>-2.1889197043553201</v>
      </c>
      <c r="BJ333">
        <v>135.287319814489</v>
      </c>
      <c r="BK333">
        <v>225.51549155573801</v>
      </c>
      <c r="BL333">
        <v>-31.902759828354199</v>
      </c>
      <c r="BM333">
        <v>-51.512965758183597</v>
      </c>
      <c r="BN333">
        <v>1.6146868181730201</v>
      </c>
      <c r="BO333">
        <v>2363.8455721353098</v>
      </c>
      <c r="BP333">
        <v>-51.439613052350097</v>
      </c>
      <c r="BQ333">
        <v>2415.2851851876599</v>
      </c>
      <c r="BR333">
        <v>229.23665505314199</v>
      </c>
      <c r="BS333">
        <v>136.162887696231</v>
      </c>
      <c r="BT333">
        <v>1.68354724941314</v>
      </c>
    </row>
    <row r="334" spans="1:72" x14ac:dyDescent="0.2">
      <c r="A334">
        <v>332</v>
      </c>
      <c r="B334" s="50">
        <v>44948.208333333336</v>
      </c>
      <c r="C334">
        <v>0</v>
      </c>
      <c r="D334">
        <v>0.38400000000000001</v>
      </c>
      <c r="E334">
        <v>0</v>
      </c>
      <c r="F334">
        <v>0</v>
      </c>
      <c r="G334">
        <v>11.6999999999999</v>
      </c>
      <c r="H334">
        <v>8.59</v>
      </c>
      <c r="I334">
        <v>2.2649999999999899</v>
      </c>
      <c r="J334">
        <v>22.504999999999999</v>
      </c>
      <c r="K334">
        <v>2.6509999999999998</v>
      </c>
      <c r="L334">
        <v>33.330588235294101</v>
      </c>
      <c r="M334">
        <v>4.9800000000000004</v>
      </c>
      <c r="N334">
        <v>1599.84848484848</v>
      </c>
      <c r="O334">
        <v>90.5</v>
      </c>
      <c r="P334">
        <v>5</v>
      </c>
      <c r="Q334">
        <v>135</v>
      </c>
      <c r="R334">
        <v>6.9840625000000003</v>
      </c>
      <c r="S334">
        <v>1.9884999999999899</v>
      </c>
      <c r="T334">
        <v>6</v>
      </c>
      <c r="U334">
        <v>1.4294374999999999</v>
      </c>
      <c r="V334">
        <v>0.118287499999999</v>
      </c>
      <c r="W334">
        <v>22.11955</v>
      </c>
      <c r="X334">
        <v>2.6440999999999999</v>
      </c>
      <c r="Y334">
        <v>56.906962499999999</v>
      </c>
      <c r="Z334">
        <v>5.2160374999999997</v>
      </c>
      <c r="AA334">
        <v>0</v>
      </c>
      <c r="AB334">
        <v>3.8699999999999998E-2</v>
      </c>
      <c r="AC334">
        <v>0.38400000000000001</v>
      </c>
      <c r="AD334">
        <v>0.38400000000000001</v>
      </c>
      <c r="AE334">
        <v>29.2124156</v>
      </c>
      <c r="AF334">
        <v>1.7992614</v>
      </c>
      <c r="AG334">
        <v>2.2685390799999898</v>
      </c>
      <c r="AH334">
        <v>8.0230599999999999E-2</v>
      </c>
      <c r="AI334">
        <v>45.059999999999903</v>
      </c>
      <c r="AJ334">
        <v>0.51333640589233698</v>
      </c>
      <c r="AK334">
        <v>0.64830039059032396</v>
      </c>
      <c r="AL334">
        <v>3.9930346205059898E-2</v>
      </c>
      <c r="AM334">
        <v>5.0344853084775799E-2</v>
      </c>
      <c r="AN334">
        <v>0.25965379494007901</v>
      </c>
      <c r="AO334">
        <v>1.78052818464269E-3</v>
      </c>
      <c r="AP334">
        <v>29.2124156</v>
      </c>
      <c r="AQ334">
        <v>1.2497371443299701</v>
      </c>
      <c r="AR334">
        <v>10.8356801683474</v>
      </c>
      <c r="AS334">
        <v>2.3259474572408099</v>
      </c>
      <c r="AT334">
        <v>0.73378230869772698</v>
      </c>
      <c r="AU334">
        <v>88.316087499999995</v>
      </c>
      <c r="AV334">
        <v>43.623780369918201</v>
      </c>
      <c r="AW334">
        <v>1.43621963008177</v>
      </c>
      <c r="AX334">
        <v>-5.7408377240812901E-2</v>
      </c>
      <c r="AY334">
        <v>0.54952425567002605</v>
      </c>
      <c r="AZ334">
        <v>0.86431983165256698</v>
      </c>
      <c r="BA334">
        <v>-2.5306320595020498E-2</v>
      </c>
      <c r="BB334">
        <v>7.3873489884834803E-2</v>
      </c>
      <c r="BC334">
        <v>0.30541657575159797</v>
      </c>
      <c r="BD334">
        <v>1.3564357100817801</v>
      </c>
      <c r="BE334">
        <v>-7.9783919999991598E-2</v>
      </c>
      <c r="BF334">
        <v>-6.2292075999145897</v>
      </c>
      <c r="BG334">
        <v>59.627197880862198</v>
      </c>
      <c r="BH334">
        <v>93.784703955356605</v>
      </c>
      <c r="BI334">
        <v>-6.2292075999145897</v>
      </c>
      <c r="BJ334">
        <v>106.79598056189501</v>
      </c>
      <c r="BK334">
        <v>187.56940791071301</v>
      </c>
      <c r="BL334">
        <v>-9.5721962905329594</v>
      </c>
      <c r="BM334">
        <v>-15.055639493639999</v>
      </c>
      <c r="BN334">
        <v>1.57285110299401</v>
      </c>
      <c r="BO334">
        <v>1821.5546057020599</v>
      </c>
      <c r="BP334">
        <v>-146.386378597993</v>
      </c>
      <c r="BQ334">
        <v>1967.9409843000501</v>
      </c>
      <c r="BR334">
        <v>198.159060830568</v>
      </c>
      <c r="BS334">
        <v>109.287663601861</v>
      </c>
      <c r="BT334">
        <v>1.8131878228495</v>
      </c>
    </row>
    <row r="335" spans="1:72" x14ac:dyDescent="0.2">
      <c r="A335">
        <v>333</v>
      </c>
      <c r="B335" s="50">
        <v>44948.222222222219</v>
      </c>
      <c r="C335">
        <v>0</v>
      </c>
      <c r="D335">
        <v>0.32517241379310302</v>
      </c>
      <c r="E335">
        <v>0</v>
      </c>
      <c r="F335">
        <v>0</v>
      </c>
      <c r="G335">
        <v>11.6999999999999</v>
      </c>
      <c r="H335">
        <v>8.5719999999999992</v>
      </c>
      <c r="I335">
        <v>2.258</v>
      </c>
      <c r="J335">
        <v>22.508333333333301</v>
      </c>
      <c r="K335">
        <v>2.6436842105263101</v>
      </c>
      <c r="L335">
        <v>33.314090909090901</v>
      </c>
      <c r="M335">
        <v>5.5466666666666598</v>
      </c>
      <c r="N335">
        <v>1600.1875</v>
      </c>
      <c r="O335">
        <v>89.713888888888803</v>
      </c>
      <c r="P335">
        <v>5</v>
      </c>
      <c r="Q335">
        <v>135</v>
      </c>
      <c r="R335">
        <v>6.9781818181818096</v>
      </c>
      <c r="S335">
        <v>-5.6410256410256203E-2</v>
      </c>
      <c r="T335">
        <v>6</v>
      </c>
      <c r="U335">
        <v>1.4042249999999901</v>
      </c>
      <c r="V335">
        <v>0.12784999999999999</v>
      </c>
      <c r="W335">
        <v>22.121449999999999</v>
      </c>
      <c r="X335">
        <v>2.76021249999999</v>
      </c>
      <c r="Y335">
        <v>56.868287500000001</v>
      </c>
      <c r="Z335">
        <v>5.2159500000000003</v>
      </c>
      <c r="AA335">
        <v>0</v>
      </c>
      <c r="AB335">
        <v>3.8374999999999999E-2</v>
      </c>
      <c r="AC335">
        <v>0.32517241379310302</v>
      </c>
      <c r="AD335">
        <v>0.32517241379310302</v>
      </c>
      <c r="AE335">
        <v>29.2016938133333</v>
      </c>
      <c r="AF335">
        <v>1.7954911199999899</v>
      </c>
      <c r="AG335">
        <v>2.2615316640000001</v>
      </c>
      <c r="AH335">
        <v>8.0062479999999894E-2</v>
      </c>
      <c r="AI335">
        <v>45.038333333333298</v>
      </c>
      <c r="AJ335">
        <v>0.51349697866905697</v>
      </c>
      <c r="AK335">
        <v>0.64837421041335097</v>
      </c>
      <c r="AL335">
        <v>3.9865842874588303E-2</v>
      </c>
      <c r="AM335">
        <v>5.0213484750027702E-2</v>
      </c>
      <c r="AN335">
        <v>0.25977870702734601</v>
      </c>
      <c r="AO335">
        <v>1.7776519261369899E-3</v>
      </c>
      <c r="AP335">
        <v>29.2016938133333</v>
      </c>
      <c r="AQ335">
        <v>1.3046178614628401</v>
      </c>
      <c r="AR335">
        <v>10.836610919303901</v>
      </c>
      <c r="AS335">
        <v>2.3259084390392499</v>
      </c>
      <c r="AT335">
        <v>0.72106529487155702</v>
      </c>
      <c r="AU335">
        <v>88.370125000000002</v>
      </c>
      <c r="AV335">
        <v>43.668831033139298</v>
      </c>
      <c r="AW335">
        <v>1.3695023001939699</v>
      </c>
      <c r="AX335">
        <v>-6.4376775039254694E-2</v>
      </c>
      <c r="AY335">
        <v>0.49087325853715902</v>
      </c>
      <c r="AZ335">
        <v>0.86338908069606601</v>
      </c>
      <c r="BA335">
        <v>-2.8466006496407199E-2</v>
      </c>
      <c r="BB335">
        <v>7.3793938521031305E-2</v>
      </c>
      <c r="BC335">
        <v>0.27339219507649698</v>
      </c>
      <c r="BD335">
        <v>1.2898855641939699</v>
      </c>
      <c r="BE335">
        <v>-7.9616736000000396E-2</v>
      </c>
      <c r="BF335">
        <v>-8.2490565400246894</v>
      </c>
      <c r="BG335">
        <v>62.899100819978898</v>
      </c>
      <c r="BH335">
        <v>110.632216950273</v>
      </c>
      <c r="BI335">
        <v>-8.2490565400246894</v>
      </c>
      <c r="BJ335">
        <v>109.300088559908</v>
      </c>
      <c r="BK335">
        <v>221.264433900547</v>
      </c>
      <c r="BL335">
        <v>-7.6250054190791898</v>
      </c>
      <c r="BM335">
        <v>-13.411499413718699</v>
      </c>
      <c r="BN335">
        <v>1.7588839189754</v>
      </c>
      <c r="BO335">
        <v>1871.07717237878</v>
      </c>
      <c r="BP335">
        <v>-193.85282869058</v>
      </c>
      <c r="BQ335">
        <v>2064.9300010693601</v>
      </c>
      <c r="BR335">
        <v>235.28783001858901</v>
      </c>
      <c r="BS335">
        <v>112.599711175918</v>
      </c>
      <c r="BT335">
        <v>2.0895953245474201</v>
      </c>
    </row>
    <row r="336" spans="1:72" x14ac:dyDescent="0.2">
      <c r="A336">
        <v>334</v>
      </c>
      <c r="B336" s="50">
        <v>44948.236111111109</v>
      </c>
      <c r="C336">
        <v>0</v>
      </c>
      <c r="D336">
        <v>0.36375000000000002</v>
      </c>
      <c r="E336">
        <v>0</v>
      </c>
      <c r="F336">
        <v>0</v>
      </c>
      <c r="G336">
        <v>11.6999999999999</v>
      </c>
      <c r="H336">
        <v>8.5824999999999996</v>
      </c>
      <c r="I336">
        <v>2.26249999999999</v>
      </c>
      <c r="J336">
        <v>22.4819999999999</v>
      </c>
      <c r="K336">
        <v>2.6512820512820499</v>
      </c>
      <c r="L336">
        <v>33.336153846153799</v>
      </c>
      <c r="M336">
        <v>4.7999999999999901</v>
      </c>
      <c r="N336">
        <v>1599.93333333333</v>
      </c>
      <c r="O336">
        <v>89.281081081080998</v>
      </c>
      <c r="P336">
        <v>5</v>
      </c>
      <c r="Q336">
        <v>135</v>
      </c>
      <c r="R336">
        <v>6.9712903225806402</v>
      </c>
      <c r="S336">
        <v>2.7632500000000002</v>
      </c>
      <c r="T336">
        <v>6</v>
      </c>
      <c r="U336">
        <v>1.411</v>
      </c>
      <c r="V336">
        <v>0.1384</v>
      </c>
      <c r="W336">
        <v>22.146862499999902</v>
      </c>
      <c r="X336">
        <v>2.7389250000000001</v>
      </c>
      <c r="Y336">
        <v>56.943275</v>
      </c>
      <c r="Z336">
        <v>5.3222874999999998</v>
      </c>
      <c r="AA336">
        <v>2.2499999999999999E-4</v>
      </c>
      <c r="AB336">
        <v>3.1599999999999899E-2</v>
      </c>
      <c r="AC336">
        <v>0.36375000000000002</v>
      </c>
      <c r="AD336">
        <v>0.36375000000000002</v>
      </c>
      <c r="AE336">
        <v>29.183559299999899</v>
      </c>
      <c r="AF336">
        <v>1.7976904499999999</v>
      </c>
      <c r="AG336">
        <v>2.26603598999999</v>
      </c>
      <c r="AH336">
        <v>8.0160549999999997E-2</v>
      </c>
      <c r="AI336">
        <v>45.026999999999902</v>
      </c>
      <c r="AJ336">
        <v>0.51250229812036596</v>
      </c>
      <c r="AK336">
        <v>0.64813465920447699</v>
      </c>
      <c r="AL336">
        <v>3.9924721833566497E-2</v>
      </c>
      <c r="AM336">
        <v>5.0326159637550799E-2</v>
      </c>
      <c r="AN336">
        <v>0.259844093543873</v>
      </c>
      <c r="AO336">
        <v>1.7802773891220801E-3</v>
      </c>
      <c r="AP336">
        <v>29.183559299999899</v>
      </c>
      <c r="AQ336">
        <v>1.29455629818613</v>
      </c>
      <c r="AR336">
        <v>10.849059713347099</v>
      </c>
      <c r="AS336">
        <v>2.37332670198969</v>
      </c>
      <c r="AT336">
        <v>0.72314074264783601</v>
      </c>
      <c r="AU336">
        <v>88.562349999999995</v>
      </c>
      <c r="AV336">
        <v>43.7005020135229</v>
      </c>
      <c r="AW336">
        <v>1.3264979864770501</v>
      </c>
      <c r="AX336">
        <v>-0.10729071198969201</v>
      </c>
      <c r="AY336">
        <v>0.50313415181386001</v>
      </c>
      <c r="AZ336">
        <v>0.85094028665287702</v>
      </c>
      <c r="BA336">
        <v>-4.7347311544549998E-2</v>
      </c>
      <c r="BB336">
        <v>7.2729939030160395E-2</v>
      </c>
      <c r="BC336">
        <v>0.27987808012990201</v>
      </c>
      <c r="BD336">
        <v>1.2467837264770401</v>
      </c>
      <c r="BE336">
        <v>-7.9714260000006698E-2</v>
      </c>
      <c r="BF336">
        <v>-12.2898868258525</v>
      </c>
      <c r="BG336">
        <v>57.632777985550902</v>
      </c>
      <c r="BH336">
        <v>97.473114164132497</v>
      </c>
      <c r="BI336">
        <v>-12.2898868258525</v>
      </c>
      <c r="BJ336">
        <v>90.685782319396793</v>
      </c>
      <c r="BK336">
        <v>194.94622832826499</v>
      </c>
      <c r="BL336">
        <v>-4.6894474133249702</v>
      </c>
      <c r="BM336">
        <v>-7.93116450503772</v>
      </c>
      <c r="BN336">
        <v>1.6912791222482699</v>
      </c>
      <c r="BO336">
        <v>1498.44010352838</v>
      </c>
      <c r="BP336">
        <v>-288.81234040753498</v>
      </c>
      <c r="BQ336">
        <v>1787.2524439359099</v>
      </c>
      <c r="BR336">
        <v>215.83903593221399</v>
      </c>
      <c r="BS336">
        <v>95.601737049737807</v>
      </c>
      <c r="BT336">
        <v>2.25768947921858</v>
      </c>
    </row>
    <row r="337" spans="1:72" x14ac:dyDescent="0.2">
      <c r="A337">
        <v>335</v>
      </c>
      <c r="B337" s="50">
        <v>44948.25</v>
      </c>
      <c r="C337">
        <v>0</v>
      </c>
      <c r="D337">
        <v>0.34214285714285703</v>
      </c>
      <c r="E337">
        <v>0</v>
      </c>
      <c r="F337">
        <v>0</v>
      </c>
      <c r="G337">
        <v>11.6999999999999</v>
      </c>
      <c r="H337">
        <v>8.5875000000000004</v>
      </c>
      <c r="I337">
        <v>2.2649999999999899</v>
      </c>
      <c r="J337">
        <v>22.508333333333301</v>
      </c>
      <c r="K337">
        <v>2.5984615384615299</v>
      </c>
      <c r="L337">
        <v>33.335294117647003</v>
      </c>
      <c r="M337">
        <v>5.7758620689655098</v>
      </c>
      <c r="N337">
        <v>1599.9032258064501</v>
      </c>
      <c r="O337">
        <v>89.6216216216216</v>
      </c>
      <c r="P337">
        <v>5</v>
      </c>
      <c r="Q337">
        <v>135</v>
      </c>
      <c r="R337">
        <v>6.9765714285714298</v>
      </c>
      <c r="S337">
        <v>0.40743589743589698</v>
      </c>
      <c r="T337">
        <v>6</v>
      </c>
      <c r="U337">
        <v>1.37737777777777</v>
      </c>
      <c r="V337">
        <v>0.146633333333333</v>
      </c>
      <c r="W337">
        <v>22.088933333333301</v>
      </c>
      <c r="X337">
        <v>2.7658111111111099</v>
      </c>
      <c r="Y337">
        <v>56.879199999999997</v>
      </c>
      <c r="Z337">
        <v>5.1844222222222198</v>
      </c>
      <c r="AA337">
        <v>3.0111111111111098E-3</v>
      </c>
      <c r="AB337">
        <v>2.77222222222222E-2</v>
      </c>
      <c r="AC337">
        <v>0.34214285714285703</v>
      </c>
      <c r="AD337">
        <v>0.34214285714285703</v>
      </c>
      <c r="AE337">
        <v>29.213796833333301</v>
      </c>
      <c r="AF337">
        <v>1.7987377499999999</v>
      </c>
      <c r="AG337">
        <v>2.2685380499999899</v>
      </c>
      <c r="AH337">
        <v>8.0207249999999994E-2</v>
      </c>
      <c r="AI337">
        <v>45.060833333333299</v>
      </c>
      <c r="AJ337">
        <v>0.51361124687642101</v>
      </c>
      <c r="AK337">
        <v>0.64831905387161803</v>
      </c>
      <c r="AL337">
        <v>3.9917986795628101E-2</v>
      </c>
      <c r="AM337">
        <v>5.0343899173339701E-2</v>
      </c>
      <c r="AN337">
        <v>0.25964899302794298</v>
      </c>
      <c r="AO337">
        <v>1.77997706803765E-3</v>
      </c>
      <c r="AP337">
        <v>29.213796833333301</v>
      </c>
      <c r="AQ337">
        <v>1.30726405194815</v>
      </c>
      <c r="AR337">
        <v>10.8206820147764</v>
      </c>
      <c r="AS337">
        <v>2.3118494997477499</v>
      </c>
      <c r="AT337">
        <v>0.70743671786431805</v>
      </c>
      <c r="AU337">
        <v>88.295744444444395</v>
      </c>
      <c r="AV337">
        <v>43.653592399805603</v>
      </c>
      <c r="AW337">
        <v>1.4072409335276299</v>
      </c>
      <c r="AX337">
        <v>-4.33114497477569E-2</v>
      </c>
      <c r="AY337">
        <v>0.49147369805184699</v>
      </c>
      <c r="AZ337">
        <v>0.87931798522354199</v>
      </c>
      <c r="BA337">
        <v>-1.9092229794319199E-2</v>
      </c>
      <c r="BB337">
        <v>7.51553833524395E-2</v>
      </c>
      <c r="BC337">
        <v>0.27323254768620198</v>
      </c>
      <c r="BD337">
        <v>1.3274802335276299</v>
      </c>
      <c r="BE337">
        <v>-7.9760700000005999E-2</v>
      </c>
      <c r="BF337">
        <v>-5.2745328502835402</v>
      </c>
      <c r="BG337">
        <v>59.852398858088598</v>
      </c>
      <c r="BH337">
        <v>107.08465373286</v>
      </c>
      <c r="BI337">
        <v>-5.2745328502835402</v>
      </c>
      <c r="BJ337">
        <v>109.15573201561</v>
      </c>
      <c r="BK337">
        <v>214.16930746572001</v>
      </c>
      <c r="BL337">
        <v>-11.3474312431045</v>
      </c>
      <c r="BM337">
        <v>-20.302206237487599</v>
      </c>
      <c r="BN337">
        <v>1.7891455610118501</v>
      </c>
      <c r="BO337">
        <v>1897.36662551207</v>
      </c>
      <c r="BP337">
        <v>-123.95152198166301</v>
      </c>
      <c r="BQ337">
        <v>2021.3181474937401</v>
      </c>
      <c r="BR337">
        <v>223.13601331120199</v>
      </c>
      <c r="BS337">
        <v>111.265545155723</v>
      </c>
      <c r="BT337">
        <v>2.0054367504235699</v>
      </c>
    </row>
    <row r="338" spans="1:72" x14ac:dyDescent="0.2">
      <c r="A338">
        <v>336</v>
      </c>
      <c r="B338" s="50">
        <v>44948.263888888891</v>
      </c>
      <c r="C338">
        <v>0</v>
      </c>
      <c r="D338">
        <v>0.35499999999999998</v>
      </c>
      <c r="E338">
        <v>0</v>
      </c>
      <c r="F338">
        <v>0</v>
      </c>
      <c r="G338">
        <v>11.6999999999999</v>
      </c>
      <c r="H338">
        <v>8.5839999999999996</v>
      </c>
      <c r="I338">
        <v>2.2639999999999998</v>
      </c>
      <c r="J338">
        <v>22.510714285714201</v>
      </c>
      <c r="K338">
        <v>2.6327500000000001</v>
      </c>
      <c r="L338">
        <v>33.3391666666666</v>
      </c>
      <c r="M338">
        <v>5.1809523809523803</v>
      </c>
      <c r="N338">
        <v>1600.1363636363601</v>
      </c>
      <c r="O338">
        <v>90.347368421052593</v>
      </c>
      <c r="P338">
        <v>5</v>
      </c>
      <c r="Q338">
        <v>135</v>
      </c>
      <c r="R338">
        <v>6.9754545454545402</v>
      </c>
      <c r="S338">
        <v>2.2092499999999999</v>
      </c>
      <c r="T338">
        <v>6</v>
      </c>
      <c r="U338">
        <v>1.3694625</v>
      </c>
      <c r="V338">
        <v>0.14702499999999999</v>
      </c>
      <c r="W338">
        <v>22.11195</v>
      </c>
      <c r="X338">
        <v>2.7882625000000001</v>
      </c>
      <c r="Y338">
        <v>56.822425000000003</v>
      </c>
      <c r="Z338">
        <v>5.250775</v>
      </c>
      <c r="AA338">
        <v>1.6424999999999999E-2</v>
      </c>
      <c r="AB338">
        <v>1.9487500000000001E-2</v>
      </c>
      <c r="AC338">
        <v>0.35499999999999998</v>
      </c>
      <c r="AD338">
        <v>0.35499999999999998</v>
      </c>
      <c r="AE338">
        <v>29.2134448457142</v>
      </c>
      <c r="AF338">
        <v>1.79800464</v>
      </c>
      <c r="AG338">
        <v>2.2675366079999999</v>
      </c>
      <c r="AH338">
        <v>8.0174559999999895E-2</v>
      </c>
      <c r="AI338">
        <v>45.058714285714203</v>
      </c>
      <c r="AJ338">
        <v>0.51411823493478603</v>
      </c>
      <c r="AK338">
        <v>0.64834173164537701</v>
      </c>
      <c r="AL338">
        <v>3.9903593977381802E-2</v>
      </c>
      <c r="AM338">
        <v>5.0324041507746997E-2</v>
      </c>
      <c r="AN338">
        <v>0.25966120395293701</v>
      </c>
      <c r="AO338">
        <v>1.7793352799997399E-3</v>
      </c>
      <c r="AP338">
        <v>29.2134448457142</v>
      </c>
      <c r="AQ338">
        <v>1.31787572875169</v>
      </c>
      <c r="AR338">
        <v>10.8319571645214</v>
      </c>
      <c r="AS338">
        <v>2.34143768325929</v>
      </c>
      <c r="AT338">
        <v>0.70406564330938004</v>
      </c>
      <c r="AU338">
        <v>88.342875000000006</v>
      </c>
      <c r="AV338">
        <v>43.7047154222467</v>
      </c>
      <c r="AW338">
        <v>1.3539988634675699</v>
      </c>
      <c r="AX338">
        <v>-7.3901075259299398E-2</v>
      </c>
      <c r="AY338">
        <v>0.48012891124830598</v>
      </c>
      <c r="AZ338">
        <v>0.86804283547856897</v>
      </c>
      <c r="BA338">
        <v>-3.2590907242058202E-2</v>
      </c>
      <c r="BB338">
        <v>7.4191695340048602E-2</v>
      </c>
      <c r="BC338">
        <v>0.26703430045002902</v>
      </c>
      <c r="BD338">
        <v>1.27427067146757</v>
      </c>
      <c r="BE338">
        <v>-7.9728191999997394E-2</v>
      </c>
      <c r="BF338">
        <v>-8.6738351243309193</v>
      </c>
      <c r="BG338">
        <v>56.353158597219</v>
      </c>
      <c r="BH338">
        <v>101.88296191063</v>
      </c>
      <c r="BI338">
        <v>-8.6738351243309193</v>
      </c>
      <c r="BJ338">
        <v>95.3586469457763</v>
      </c>
      <c r="BK338">
        <v>203.76592382126</v>
      </c>
      <c r="BL338">
        <v>-6.49691373993761</v>
      </c>
      <c r="BM338">
        <v>-11.7460108994738</v>
      </c>
      <c r="BN338">
        <v>1.8079370251245801</v>
      </c>
      <c r="BO338">
        <v>1625.41825346171</v>
      </c>
      <c r="BP338">
        <v>-203.83512542177601</v>
      </c>
      <c r="BQ338">
        <v>1829.2533788834801</v>
      </c>
      <c r="BR338">
        <v>218.511443532622</v>
      </c>
      <c r="BS338">
        <v>98.828180995508703</v>
      </c>
      <c r="BT338">
        <v>2.2110236304212898</v>
      </c>
    </row>
    <row r="339" spans="1:72" x14ac:dyDescent="0.2">
      <c r="A339">
        <v>337</v>
      </c>
      <c r="B339" s="50">
        <v>44948.277777777781</v>
      </c>
      <c r="C339">
        <v>0</v>
      </c>
      <c r="D339">
        <v>0.35714285714285698</v>
      </c>
      <c r="E339">
        <v>0</v>
      </c>
      <c r="F339">
        <v>0</v>
      </c>
      <c r="G339">
        <v>11.6999999999999</v>
      </c>
      <c r="H339">
        <v>8.5675000000000008</v>
      </c>
      <c r="I339">
        <v>2.2599999999999998</v>
      </c>
      <c r="J339">
        <v>22.46</v>
      </c>
      <c r="K339">
        <v>2.6397435897435799</v>
      </c>
      <c r="L339">
        <v>33.306666666666601</v>
      </c>
      <c r="M339">
        <v>5.7517241379310304</v>
      </c>
      <c r="N339">
        <v>1600</v>
      </c>
      <c r="O339">
        <v>90.335294117646995</v>
      </c>
      <c r="P339">
        <v>5</v>
      </c>
      <c r="Q339">
        <v>135</v>
      </c>
      <c r="R339">
        <v>6.98545454545454</v>
      </c>
      <c r="S339">
        <v>0.82374999999999898</v>
      </c>
      <c r="T339">
        <v>6</v>
      </c>
      <c r="U339">
        <v>1.3907375</v>
      </c>
      <c r="V339">
        <v>0.14227499999999901</v>
      </c>
      <c r="W339">
        <v>22.089912500000001</v>
      </c>
      <c r="X339">
        <v>2.7740624999999999</v>
      </c>
      <c r="Y339">
        <v>56.862549999999999</v>
      </c>
      <c r="Z339">
        <v>5.1707999999999998</v>
      </c>
      <c r="AA339">
        <v>1.3825E-2</v>
      </c>
      <c r="AB339">
        <v>6.2750000000000002E-3</v>
      </c>
      <c r="AC339">
        <v>0.35714285714285698</v>
      </c>
      <c r="AD339">
        <v>0.35714285714285698</v>
      </c>
      <c r="AE339">
        <v>29.149846700000001</v>
      </c>
      <c r="AF339">
        <v>1.79454855</v>
      </c>
      <c r="AG339">
        <v>2.2635298099999899</v>
      </c>
      <c r="AH339">
        <v>8.0020450000000007E-2</v>
      </c>
      <c r="AI339">
        <v>44.987499999999997</v>
      </c>
      <c r="AJ339">
        <v>0.51263699394416795</v>
      </c>
      <c r="AK339">
        <v>0.64795435843289795</v>
      </c>
      <c r="AL339">
        <v>3.9889937204779097E-2</v>
      </c>
      <c r="AM339">
        <v>5.0314638732981302E-2</v>
      </c>
      <c r="AN339">
        <v>0.26007224228952402</v>
      </c>
      <c r="AO339">
        <v>1.7787263128646799E-3</v>
      </c>
      <c r="AP339">
        <v>29.149846700000001</v>
      </c>
      <c r="AQ339">
        <v>1.3111640811402201</v>
      </c>
      <c r="AR339">
        <v>10.821161678098299</v>
      </c>
      <c r="AS339">
        <v>2.30577504703537</v>
      </c>
      <c r="AT339">
        <v>0.71294349136542801</v>
      </c>
      <c r="AU339">
        <v>88.288062499999995</v>
      </c>
      <c r="AV339">
        <v>43.587947506273899</v>
      </c>
      <c r="AW339">
        <v>1.3995524937260599</v>
      </c>
      <c r="AX339">
        <v>-4.2245237035377803E-2</v>
      </c>
      <c r="AY339">
        <v>0.48338446885977499</v>
      </c>
      <c r="AZ339">
        <v>0.878838321901666</v>
      </c>
      <c r="BA339">
        <v>-1.8663433036641901E-2</v>
      </c>
      <c r="BB339">
        <v>7.5114386487321896E-2</v>
      </c>
      <c r="BC339">
        <v>0.26936271457229499</v>
      </c>
      <c r="BD339">
        <v>1.3199775537260601</v>
      </c>
      <c r="BE339">
        <v>-7.9574940000005395E-2</v>
      </c>
      <c r="BF339">
        <v>-4.9286109874607398</v>
      </c>
      <c r="BG339">
        <v>56.3948547003071</v>
      </c>
      <c r="BH339">
        <v>102.53113755519399</v>
      </c>
      <c r="BI339">
        <v>-4.9286109874607398</v>
      </c>
      <c r="BJ339">
        <v>102.932487425692</v>
      </c>
      <c r="BK339">
        <v>205.06227511038799</v>
      </c>
      <c r="BL339">
        <v>-11.4423424457287</v>
      </c>
      <c r="BM339">
        <v>-20.803252238014199</v>
      </c>
      <c r="BN339">
        <v>1.8180938332063099</v>
      </c>
      <c r="BO339">
        <v>1792.83874207194</v>
      </c>
      <c r="BP339">
        <v>-115.82235820532701</v>
      </c>
      <c r="BQ339">
        <v>1908.66110027727</v>
      </c>
      <c r="BR339">
        <v>213.440913789072</v>
      </c>
      <c r="BS339">
        <v>104.903931820677</v>
      </c>
      <c r="BT339">
        <v>2.0346321637774998</v>
      </c>
    </row>
    <row r="340" spans="1:72" x14ac:dyDescent="0.2">
      <c r="A340">
        <v>338</v>
      </c>
      <c r="B340" s="50">
        <v>44948.291666666664</v>
      </c>
      <c r="C340">
        <v>0</v>
      </c>
      <c r="D340">
        <v>0.41375000000000001</v>
      </c>
      <c r="E340">
        <v>0</v>
      </c>
      <c r="F340">
        <v>0</v>
      </c>
      <c r="G340">
        <v>11.6999999999999</v>
      </c>
      <c r="H340">
        <v>8.57</v>
      </c>
      <c r="I340">
        <v>2.2639999999999998</v>
      </c>
      <c r="J340">
        <v>22.496363636363601</v>
      </c>
      <c r="K340">
        <v>2.6158974358974301</v>
      </c>
      <c r="L340">
        <v>33.327894736842097</v>
      </c>
      <c r="M340">
        <v>5.5</v>
      </c>
      <c r="N340">
        <v>1599.6129032258</v>
      </c>
      <c r="O340">
        <v>89.759459459459407</v>
      </c>
      <c r="P340">
        <v>5</v>
      </c>
      <c r="Q340">
        <v>135</v>
      </c>
      <c r="R340">
        <v>6.9818918918918902</v>
      </c>
      <c r="S340">
        <v>1.33449999999999</v>
      </c>
      <c r="T340">
        <v>6</v>
      </c>
      <c r="U340">
        <v>1.39706666666666</v>
      </c>
      <c r="V340">
        <v>0.119066666666666</v>
      </c>
      <c r="W340">
        <v>22.0611888888888</v>
      </c>
      <c r="X340">
        <v>2.76484444444444</v>
      </c>
      <c r="Y340">
        <v>56.841333333333303</v>
      </c>
      <c r="Z340">
        <v>5.11331111111111</v>
      </c>
      <c r="AA340">
        <v>8.5111111111111099E-3</v>
      </c>
      <c r="AB340">
        <v>7.7999999999999996E-3</v>
      </c>
      <c r="AC340">
        <v>0.41375000000000001</v>
      </c>
      <c r="AD340">
        <v>0.41375000000000001</v>
      </c>
      <c r="AE340">
        <v>29.188162436363601</v>
      </c>
      <c r="AF340">
        <v>1.7950721999999999</v>
      </c>
      <c r="AG340">
        <v>2.2675308399999898</v>
      </c>
      <c r="AH340">
        <v>8.0043799999999998E-2</v>
      </c>
      <c r="AI340">
        <v>45.030363636363603</v>
      </c>
      <c r="AJ340">
        <v>0.51350242375906496</v>
      </c>
      <c r="AK340">
        <v>0.64818846838698696</v>
      </c>
      <c r="AL340">
        <v>3.9863595472953602E-2</v>
      </c>
      <c r="AM340">
        <v>5.0355596910367499E-2</v>
      </c>
      <c r="AN340">
        <v>0.25982468395062702</v>
      </c>
      <c r="AO340">
        <v>1.77755171258181E-3</v>
      </c>
      <c r="AP340">
        <v>29.188162436363601</v>
      </c>
      <c r="AQ340">
        <v>1.30680715574924</v>
      </c>
      <c r="AR340">
        <v>10.8070908736163</v>
      </c>
      <c r="AS340">
        <v>2.2801394692753001</v>
      </c>
      <c r="AT340">
        <v>0.717397119486331</v>
      </c>
      <c r="AU340">
        <v>88.1777444444444</v>
      </c>
      <c r="AV340">
        <v>43.582199935004503</v>
      </c>
      <c r="AW340">
        <v>1.44816370135911</v>
      </c>
      <c r="AX340">
        <v>-1.2608629275304E-2</v>
      </c>
      <c r="AY340">
        <v>0.48826504425075001</v>
      </c>
      <c r="AZ340">
        <v>0.89290912638366904</v>
      </c>
      <c r="BA340">
        <v>-5.5605106016128197E-3</v>
      </c>
      <c r="BB340">
        <v>7.6317019349031595E-2</v>
      </c>
      <c r="BC340">
        <v>0.27200301149488598</v>
      </c>
      <c r="BD340">
        <v>1.36856554135911</v>
      </c>
      <c r="BE340">
        <v>-7.9598159999998405E-2</v>
      </c>
      <c r="BF340">
        <v>-1.26975118583122</v>
      </c>
      <c r="BG340">
        <v>49.170699320317198</v>
      </c>
      <c r="BH340">
        <v>89.920355124236494</v>
      </c>
      <c r="BI340">
        <v>-1.26975118583122</v>
      </c>
      <c r="BJ340">
        <v>95.801896268972001</v>
      </c>
      <c r="BK340">
        <v>179.84071024847299</v>
      </c>
      <c r="BL340">
        <v>-38.724672887884203</v>
      </c>
      <c r="BM340">
        <v>-70.817303521848302</v>
      </c>
      <c r="BN340">
        <v>1.8287385855234599</v>
      </c>
      <c r="BO340">
        <v>1697.4340363220499</v>
      </c>
      <c r="BP340">
        <v>-29.8391528670337</v>
      </c>
      <c r="BQ340">
        <v>1727.2731891890801</v>
      </c>
      <c r="BR340">
        <v>181.999287264386</v>
      </c>
      <c r="BS340">
        <v>96.309796743304503</v>
      </c>
      <c r="BT340">
        <v>1.8897276644604499</v>
      </c>
    </row>
    <row r="341" spans="1:72" x14ac:dyDescent="0.2">
      <c r="A341">
        <v>339</v>
      </c>
      <c r="B341" s="50">
        <v>44948.305555555555</v>
      </c>
      <c r="C341">
        <v>0</v>
      </c>
      <c r="D341">
        <v>0.32624999999999998</v>
      </c>
      <c r="E341">
        <v>0</v>
      </c>
      <c r="F341">
        <v>0</v>
      </c>
      <c r="G341">
        <v>11.6999999999999</v>
      </c>
      <c r="H341">
        <v>8.5724999999999998</v>
      </c>
      <c r="I341">
        <v>2.26249999999999</v>
      </c>
      <c r="J341">
        <v>22.512499999999999</v>
      </c>
      <c r="K341">
        <v>2.62333333333333</v>
      </c>
      <c r="L341">
        <v>33.337058823529397</v>
      </c>
      <c r="M341">
        <v>5.3999999999999897</v>
      </c>
      <c r="N341">
        <v>1600.06896551724</v>
      </c>
      <c r="O341">
        <v>89.882857142857105</v>
      </c>
      <c r="P341">
        <v>5</v>
      </c>
      <c r="Q341">
        <v>135</v>
      </c>
      <c r="R341">
        <v>6.9770967741935399</v>
      </c>
      <c r="S341">
        <v>2.2189999999999999</v>
      </c>
      <c r="T341">
        <v>6</v>
      </c>
      <c r="U341">
        <v>1.3837999999999999</v>
      </c>
      <c r="V341">
        <v>0.11515</v>
      </c>
      <c r="W341">
        <v>22.152674999999999</v>
      </c>
      <c r="X341">
        <v>2.7172000000000001</v>
      </c>
      <c r="Y341">
        <v>56.786524999999997</v>
      </c>
      <c r="Z341">
        <v>5.2668499999999998</v>
      </c>
      <c r="AA341">
        <v>2.3625E-3</v>
      </c>
      <c r="AB341">
        <v>1.8437499999999999E-2</v>
      </c>
      <c r="AC341">
        <v>0.32624999999999998</v>
      </c>
      <c r="AD341">
        <v>0.32624999999999998</v>
      </c>
      <c r="AE341">
        <v>29.206250900000001</v>
      </c>
      <c r="AF341">
        <v>1.79559585</v>
      </c>
      <c r="AG341">
        <v>2.2660318699999999</v>
      </c>
      <c r="AH341">
        <v>8.0067149999999906E-2</v>
      </c>
      <c r="AI341">
        <v>45.047499999999999</v>
      </c>
      <c r="AJ341">
        <v>0.51431657246151197</v>
      </c>
      <c r="AK341">
        <v>0.64834343526277805</v>
      </c>
      <c r="AL341">
        <v>3.9860055496975397E-2</v>
      </c>
      <c r="AM341">
        <v>5.0303165991453402E-2</v>
      </c>
      <c r="AN341">
        <v>0.25972584494145001</v>
      </c>
      <c r="AO341">
        <v>1.7773938620345099E-3</v>
      </c>
      <c r="AP341">
        <v>29.206250900000001</v>
      </c>
      <c r="AQ341">
        <v>1.28428794999183</v>
      </c>
      <c r="AR341">
        <v>10.851907076470599</v>
      </c>
      <c r="AS341">
        <v>2.3486058842883599</v>
      </c>
      <c r="AT341">
        <v>0.71171127297224102</v>
      </c>
      <c r="AU341">
        <v>88.307050000000004</v>
      </c>
      <c r="AV341">
        <v>43.6910518107508</v>
      </c>
      <c r="AW341">
        <v>1.35644818924917</v>
      </c>
      <c r="AX341">
        <v>-8.2574014288365694E-2</v>
      </c>
      <c r="AY341">
        <v>0.51130790000816695</v>
      </c>
      <c r="AZ341">
        <v>0.84809292352936705</v>
      </c>
      <c r="BA341">
        <v>-3.6439917452866899E-2</v>
      </c>
      <c r="BB341">
        <v>7.2486574660629702E-2</v>
      </c>
      <c r="BC341">
        <v>0.28475667283824901</v>
      </c>
      <c r="BD341">
        <v>1.2768268092491699</v>
      </c>
      <c r="BE341">
        <v>-7.9621380000001393E-2</v>
      </c>
      <c r="BF341">
        <v>-10.5458511223966</v>
      </c>
      <c r="BG341">
        <v>65.301136654938404</v>
      </c>
      <c r="BH341">
        <v>108.31327248140001</v>
      </c>
      <c r="BI341">
        <v>-10.5458511223966</v>
      </c>
      <c r="BJ341">
        <v>109.510571065083</v>
      </c>
      <c r="BK341">
        <v>216.62654496280101</v>
      </c>
      <c r="BL341">
        <v>-6.1921163021404402</v>
      </c>
      <c r="BM341">
        <v>-10.27069993918</v>
      </c>
      <c r="BN341">
        <v>1.6586736162610001</v>
      </c>
      <c r="BO341">
        <v>1842.24546853537</v>
      </c>
      <c r="BP341">
        <v>-247.82750137632101</v>
      </c>
      <c r="BQ341">
        <v>2090.0729699116901</v>
      </c>
      <c r="BR341">
        <v>234.55449187087501</v>
      </c>
      <c r="BS341">
        <v>113.728911514042</v>
      </c>
      <c r="BT341">
        <v>2.06239986603507</v>
      </c>
    </row>
    <row r="342" spans="1:72" x14ac:dyDescent="0.2">
      <c r="A342">
        <v>340</v>
      </c>
      <c r="B342" s="50">
        <v>44948.319444444445</v>
      </c>
      <c r="C342">
        <v>0</v>
      </c>
      <c r="D342">
        <v>0.31374999999999997</v>
      </c>
      <c r="E342">
        <v>0</v>
      </c>
      <c r="F342">
        <v>0</v>
      </c>
      <c r="G342">
        <v>11.6999999999999</v>
      </c>
      <c r="H342">
        <v>8.5659999999999901</v>
      </c>
      <c r="I342">
        <v>2.2619999999999898</v>
      </c>
      <c r="J342">
        <v>22.46</v>
      </c>
      <c r="K342">
        <v>2.6317499999999998</v>
      </c>
      <c r="L342">
        <v>33.321428571428498</v>
      </c>
      <c r="M342">
        <v>4.93333333333333</v>
      </c>
      <c r="N342">
        <v>1600.1666666666599</v>
      </c>
      <c r="O342">
        <v>90.158333333333303</v>
      </c>
      <c r="P342">
        <v>5</v>
      </c>
      <c r="Q342">
        <v>135</v>
      </c>
      <c r="R342">
        <v>6.9819999999999904</v>
      </c>
      <c r="S342">
        <v>0.13449999999999901</v>
      </c>
      <c r="T342">
        <v>6</v>
      </c>
      <c r="U342">
        <v>1.3871500000000001</v>
      </c>
      <c r="V342">
        <v>0.12293750000000001</v>
      </c>
      <c r="W342">
        <v>22.074375</v>
      </c>
      <c r="X342">
        <v>2.7066249999999998</v>
      </c>
      <c r="Y342">
        <v>56.761337499999897</v>
      </c>
      <c r="Z342">
        <v>5.1855624999999996</v>
      </c>
      <c r="AA342">
        <v>5.0124999999999996E-3</v>
      </c>
      <c r="AB342">
        <v>1.5299999999999999E-2</v>
      </c>
      <c r="AC342">
        <v>0.31374999999999997</v>
      </c>
      <c r="AD342">
        <v>0.31374999999999997</v>
      </c>
      <c r="AE342">
        <v>29.148675439999899</v>
      </c>
      <c r="AF342">
        <v>1.7942343599999999</v>
      </c>
      <c r="AG342">
        <v>2.26552919199999</v>
      </c>
      <c r="AH342">
        <v>8.0006439999999901E-2</v>
      </c>
      <c r="AI342">
        <v>44.9879999999999</v>
      </c>
      <c r="AJ342">
        <v>0.51353045442243095</v>
      </c>
      <c r="AK342">
        <v>0.64792112207699804</v>
      </c>
      <c r="AL342">
        <v>3.98825100026673E-2</v>
      </c>
      <c r="AM342">
        <v>5.0358522094780797E-2</v>
      </c>
      <c r="AN342">
        <v>0.26006935182715302</v>
      </c>
      <c r="AO342">
        <v>1.7783951275895701E-3</v>
      </c>
      <c r="AP342">
        <v>29.148675440000002</v>
      </c>
      <c r="AQ342">
        <v>1.27928966312624</v>
      </c>
      <c r="AR342">
        <v>10.8135503396843</v>
      </c>
      <c r="AS342">
        <v>2.3123579750410701</v>
      </c>
      <c r="AT342">
        <v>0.71234376985207504</v>
      </c>
      <c r="AU342">
        <v>88.115049999999997</v>
      </c>
      <c r="AV342">
        <v>43.553873417851598</v>
      </c>
      <c r="AW342">
        <v>1.43412658214835</v>
      </c>
      <c r="AX342">
        <v>-4.6828783041076003E-2</v>
      </c>
      <c r="AY342">
        <v>0.514944696873751</v>
      </c>
      <c r="AZ342">
        <v>0.88644966031567995</v>
      </c>
      <c r="BA342">
        <v>-2.0670130054574899E-2</v>
      </c>
      <c r="BB342">
        <v>7.5764928232109396E-2</v>
      </c>
      <c r="BC342">
        <v>0.28699968541108001</v>
      </c>
      <c r="BD342">
        <v>1.35456557414835</v>
      </c>
      <c r="BE342">
        <v>-7.95610079999962E-2</v>
      </c>
      <c r="BF342">
        <v>-6.2189618912451596</v>
      </c>
      <c r="BG342">
        <v>68.385749916832793</v>
      </c>
      <c r="BH342">
        <v>117.722398448297</v>
      </c>
      <c r="BI342">
        <v>-6.2189618912451596</v>
      </c>
      <c r="BJ342">
        <v>124.333576051175</v>
      </c>
      <c r="BK342">
        <v>235.44479689659499</v>
      </c>
      <c r="BL342">
        <v>-10.9963288266975</v>
      </c>
      <c r="BM342">
        <v>-18.9295899391219</v>
      </c>
      <c r="BN342">
        <v>1.72144633335841</v>
      </c>
      <c r="BO342">
        <v>2150.1544710204498</v>
      </c>
      <c r="BP342">
        <v>-146.14560444426101</v>
      </c>
      <c r="BQ342">
        <v>2296.3000754647201</v>
      </c>
      <c r="BR342">
        <v>246.01703211171099</v>
      </c>
      <c r="BS342">
        <v>126.821160807673</v>
      </c>
      <c r="BT342">
        <v>1.93987368152859</v>
      </c>
    </row>
    <row r="343" spans="1:72" x14ac:dyDescent="0.2">
      <c r="A343">
        <v>341</v>
      </c>
      <c r="B343" s="50">
        <v>44948.333333333336</v>
      </c>
      <c r="C343">
        <v>0</v>
      </c>
      <c r="D343">
        <v>0.34346153846153799</v>
      </c>
      <c r="E343">
        <v>0</v>
      </c>
      <c r="F343">
        <v>0</v>
      </c>
      <c r="G343">
        <v>11.6999999999999</v>
      </c>
      <c r="H343">
        <v>8.59</v>
      </c>
      <c r="I343">
        <v>2.2649999999999899</v>
      </c>
      <c r="J343">
        <v>22.469090909090902</v>
      </c>
      <c r="K343">
        <v>2.6070000000000002</v>
      </c>
      <c r="L343">
        <v>33.349130434782602</v>
      </c>
      <c r="M343">
        <v>5.6407407407407302</v>
      </c>
      <c r="N343">
        <v>1599.96774193548</v>
      </c>
      <c r="O343">
        <v>90.308571428571398</v>
      </c>
      <c r="P343">
        <v>5</v>
      </c>
      <c r="Q343">
        <v>135</v>
      </c>
      <c r="R343">
        <v>6.9802941176470501</v>
      </c>
      <c r="S343">
        <v>2.5827499999999901</v>
      </c>
      <c r="T343">
        <v>6</v>
      </c>
      <c r="U343">
        <v>1.3462499999999999</v>
      </c>
      <c r="V343">
        <v>0.1457</v>
      </c>
      <c r="W343">
        <v>22.140124999999902</v>
      </c>
      <c r="X343">
        <v>2.7665124999999899</v>
      </c>
      <c r="Y343">
        <v>56.821674999999999</v>
      </c>
      <c r="Z343">
        <v>5.2663874999999898</v>
      </c>
      <c r="AA343">
        <v>0</v>
      </c>
      <c r="AB343">
        <v>3.9937500000000001E-2</v>
      </c>
      <c r="AC343">
        <v>0.34346153846153799</v>
      </c>
      <c r="AD343">
        <v>0.34346153846153799</v>
      </c>
      <c r="AE343">
        <v>29.176506509090899</v>
      </c>
      <c r="AF343">
        <v>1.7992614</v>
      </c>
      <c r="AG343">
        <v>2.2685390799999898</v>
      </c>
      <c r="AH343">
        <v>8.0230599999999999E-2</v>
      </c>
      <c r="AI343">
        <v>45.024090909090901</v>
      </c>
      <c r="AJ343">
        <v>0.51347494612031197</v>
      </c>
      <c r="AK343">
        <v>0.64801989157319795</v>
      </c>
      <c r="AL343">
        <v>3.9962192765489103E-2</v>
      </c>
      <c r="AM343">
        <v>5.0385005764590603E-2</v>
      </c>
      <c r="AN343">
        <v>0.25986088255782203</v>
      </c>
      <c r="AO343">
        <v>1.7819482499268E-3</v>
      </c>
      <c r="AP343">
        <v>29.176506509090899</v>
      </c>
      <c r="AQ343">
        <v>1.3075955642763699</v>
      </c>
      <c r="AR343">
        <v>10.8457592214684</v>
      </c>
      <c r="AS343">
        <v>2.3483996452229801</v>
      </c>
      <c r="AT343">
        <v>0.69126564621446995</v>
      </c>
      <c r="AU343">
        <v>88.340949999999907</v>
      </c>
      <c r="AV343">
        <v>43.678260940058699</v>
      </c>
      <c r="AW343">
        <v>1.34582996903214</v>
      </c>
      <c r="AX343">
        <v>-7.9860565222987998E-2</v>
      </c>
      <c r="AY343">
        <v>0.49166583572361999</v>
      </c>
      <c r="AZ343">
        <v>0.85424077853151703</v>
      </c>
      <c r="BA343">
        <v>-3.5203521917280801E-2</v>
      </c>
      <c r="BB343">
        <v>7.3012032353121106E-2</v>
      </c>
      <c r="BC343">
        <v>0.27325981412351702</v>
      </c>
      <c r="BD343">
        <v>1.2660460490321499</v>
      </c>
      <c r="BE343">
        <v>-7.9783919999995401E-2</v>
      </c>
      <c r="BF343">
        <v>-9.68819846863423</v>
      </c>
      <c r="BG343">
        <v>59.645911388643697</v>
      </c>
      <c r="BH343">
        <v>103.631300120471</v>
      </c>
      <c r="BI343">
        <v>-9.68819846863423</v>
      </c>
      <c r="BJ343">
        <v>99.915425840019097</v>
      </c>
      <c r="BK343">
        <v>207.26260024094299</v>
      </c>
      <c r="BL343">
        <v>-6.1565534172063803</v>
      </c>
      <c r="BM343">
        <v>-10.6966532999897</v>
      </c>
      <c r="BN343">
        <v>1.7374418079594001</v>
      </c>
      <c r="BO343">
        <v>1689.6510320576299</v>
      </c>
      <c r="BP343">
        <v>-227.67266401290399</v>
      </c>
      <c r="BQ343">
        <v>1917.3236960705401</v>
      </c>
      <c r="BR343">
        <v>223.73253763762099</v>
      </c>
      <c r="BS343">
        <v>103.790705227472</v>
      </c>
      <c r="BT343">
        <v>2.1556124620916401</v>
      </c>
    </row>
    <row r="344" spans="1:72" x14ac:dyDescent="0.2">
      <c r="A344">
        <v>342</v>
      </c>
      <c r="B344" s="50">
        <v>44948.347222222219</v>
      </c>
      <c r="C344">
        <v>0</v>
      </c>
      <c r="D344">
        <v>0.317</v>
      </c>
      <c r="E344">
        <v>0</v>
      </c>
      <c r="F344">
        <v>0</v>
      </c>
      <c r="G344">
        <v>11.6999999999999</v>
      </c>
      <c r="H344">
        <v>8.5724999999999998</v>
      </c>
      <c r="I344">
        <v>2.2639999999999998</v>
      </c>
      <c r="J344">
        <v>22.459444444444401</v>
      </c>
      <c r="K344">
        <v>2.58102564102564</v>
      </c>
      <c r="L344">
        <v>33.308888888888802</v>
      </c>
      <c r="M344">
        <v>5.2913043478260802</v>
      </c>
      <c r="N344">
        <v>1600.25</v>
      </c>
      <c r="O344">
        <v>89.651612903225796</v>
      </c>
      <c r="P344">
        <v>5</v>
      </c>
      <c r="Q344">
        <v>135</v>
      </c>
      <c r="R344">
        <v>6.9761764705882303</v>
      </c>
      <c r="S344">
        <v>0.67999999999999905</v>
      </c>
      <c r="T344">
        <v>6</v>
      </c>
      <c r="U344">
        <v>1.33117777777777</v>
      </c>
      <c r="V344">
        <v>0.18503333333333299</v>
      </c>
      <c r="W344">
        <v>22.1023888888888</v>
      </c>
      <c r="X344">
        <v>2.75525555555555</v>
      </c>
      <c r="Y344">
        <v>56.843433333333302</v>
      </c>
      <c r="Z344">
        <v>5.1755222222222201</v>
      </c>
      <c r="AA344">
        <v>0</v>
      </c>
      <c r="AB344">
        <v>4.1877777777777701E-2</v>
      </c>
      <c r="AC344">
        <v>0.317</v>
      </c>
      <c r="AD344">
        <v>0.317</v>
      </c>
      <c r="AE344">
        <v>29.153195344444399</v>
      </c>
      <c r="AF344">
        <v>1.79559585</v>
      </c>
      <c r="AG344">
        <v>2.26753187</v>
      </c>
      <c r="AH344">
        <v>8.0067150000000004E-2</v>
      </c>
      <c r="AI344">
        <v>44.995944444444397</v>
      </c>
      <c r="AJ344">
        <v>0.51286830571067599</v>
      </c>
      <c r="AK344">
        <v>0.64790717706657497</v>
      </c>
      <c r="AL344">
        <v>3.9905726442012603E-2</v>
      </c>
      <c r="AM344">
        <v>5.0394138805102101E-2</v>
      </c>
      <c r="AN344">
        <v>0.26002343421073698</v>
      </c>
      <c r="AO344">
        <v>1.77943036841591E-3</v>
      </c>
      <c r="AP344">
        <v>29.153195344444399</v>
      </c>
      <c r="AQ344">
        <v>1.3022749555233499</v>
      </c>
      <c r="AR344">
        <v>10.827273473304601</v>
      </c>
      <c r="AS344">
        <v>2.3078807912464301</v>
      </c>
      <c r="AT344">
        <v>0.68271889148859199</v>
      </c>
      <c r="AU344">
        <v>88.207777777777693</v>
      </c>
      <c r="AV344">
        <v>43.590624564518798</v>
      </c>
      <c r="AW344">
        <v>1.40531987992555</v>
      </c>
      <c r="AX344">
        <v>-4.03489212464389E-2</v>
      </c>
      <c r="AY344">
        <v>0.49332089447664801</v>
      </c>
      <c r="AZ344">
        <v>0.872726526695347</v>
      </c>
      <c r="BA344">
        <v>-1.7794202489616499E-2</v>
      </c>
      <c r="BB344">
        <v>7.4592010828662098E-2</v>
      </c>
      <c r="BC344">
        <v>0.27473938218149002</v>
      </c>
      <c r="BD344">
        <v>1.3256984999255499</v>
      </c>
      <c r="BE344">
        <v>-7.9621380000000005E-2</v>
      </c>
      <c r="BF344">
        <v>-5.3034859682490696</v>
      </c>
      <c r="BG344">
        <v>64.842388863912802</v>
      </c>
      <c r="BH344">
        <v>114.711688577201</v>
      </c>
      <c r="BI344">
        <v>-5.3034859682490696</v>
      </c>
      <c r="BJ344">
        <v>119.07780579132699</v>
      </c>
      <c r="BK344">
        <v>229.423377154402</v>
      </c>
      <c r="BL344">
        <v>-12.2263713436994</v>
      </c>
      <c r="BM344">
        <v>-21.629488465503101</v>
      </c>
      <c r="BN344">
        <v>1.76908486234137</v>
      </c>
      <c r="BO344">
        <v>2071.0264381966499</v>
      </c>
      <c r="BP344">
        <v>-124.631920253853</v>
      </c>
      <c r="BQ344">
        <v>2195.6583584505001</v>
      </c>
      <c r="BR344">
        <v>238.439303300425</v>
      </c>
      <c r="BS344">
        <v>121.199200178627</v>
      </c>
      <c r="BT344">
        <v>1.9673339671301999</v>
      </c>
    </row>
    <row r="345" spans="1:72" x14ac:dyDescent="0.2">
      <c r="A345">
        <v>343</v>
      </c>
      <c r="B345" s="50">
        <v>44948.361111111109</v>
      </c>
      <c r="C345">
        <v>0</v>
      </c>
      <c r="D345">
        <v>0.31758620689655098</v>
      </c>
      <c r="E345">
        <v>0</v>
      </c>
      <c r="F345">
        <v>0</v>
      </c>
      <c r="G345">
        <v>11.6999999999999</v>
      </c>
      <c r="H345">
        <v>8.59</v>
      </c>
      <c r="I345">
        <v>2.26249999999999</v>
      </c>
      <c r="J345">
        <v>22.52375</v>
      </c>
      <c r="K345">
        <v>2.61375</v>
      </c>
      <c r="L345">
        <v>33.342631578947298</v>
      </c>
      <c r="M345">
        <v>5.8142857142857096</v>
      </c>
      <c r="N345">
        <v>1599.6315789473599</v>
      </c>
      <c r="O345">
        <v>90.564864864864802</v>
      </c>
      <c r="P345">
        <v>5</v>
      </c>
      <c r="Q345">
        <v>135</v>
      </c>
      <c r="R345">
        <v>6.9820689655172403</v>
      </c>
      <c r="S345">
        <v>2.3184615384615301</v>
      </c>
      <c r="T345">
        <v>6</v>
      </c>
      <c r="U345">
        <v>1.2836999999999901</v>
      </c>
      <c r="V345">
        <v>0.176375</v>
      </c>
      <c r="W345">
        <v>22.0964124999999</v>
      </c>
      <c r="X345">
        <v>2.7582624999999998</v>
      </c>
      <c r="Y345">
        <v>56.7297625</v>
      </c>
      <c r="Z345">
        <v>5.1837249999999999</v>
      </c>
      <c r="AA345">
        <v>0</v>
      </c>
      <c r="AB345">
        <v>4.5999999999999999E-2</v>
      </c>
      <c r="AC345">
        <v>0.31758620689655098</v>
      </c>
      <c r="AD345">
        <v>0.31758620689655098</v>
      </c>
      <c r="AE345">
        <v>29.231165600000001</v>
      </c>
      <c r="AF345">
        <v>1.7992614</v>
      </c>
      <c r="AG345">
        <v>2.2660390799999899</v>
      </c>
      <c r="AH345">
        <v>8.0230599999999999E-2</v>
      </c>
      <c r="AI345">
        <v>45.076250000000002</v>
      </c>
      <c r="AJ345">
        <v>0.51527036800127601</v>
      </c>
      <c r="AK345">
        <v>0.64848263997115996</v>
      </c>
      <c r="AL345">
        <v>3.9915951304733598E-2</v>
      </c>
      <c r="AM345">
        <v>5.02712421729846E-2</v>
      </c>
      <c r="AN345">
        <v>0.25956018967860001</v>
      </c>
      <c r="AO345">
        <v>1.7798863037630599E-3</v>
      </c>
      <c r="AP345">
        <v>29.231165600000001</v>
      </c>
      <c r="AQ345">
        <v>1.3036961915443599</v>
      </c>
      <c r="AR345">
        <v>10.8243458261074</v>
      </c>
      <c r="AS345">
        <v>2.3115385928083501</v>
      </c>
      <c r="AT345">
        <v>0.66145257140323799</v>
      </c>
      <c r="AU345">
        <v>88.051862499999999</v>
      </c>
      <c r="AV345">
        <v>43.670746210460102</v>
      </c>
      <c r="AW345">
        <v>1.4055037895398499</v>
      </c>
      <c r="AX345">
        <v>-4.5499512808359198E-2</v>
      </c>
      <c r="AY345">
        <v>0.49556520845563501</v>
      </c>
      <c r="AZ345">
        <v>0.87565417389258604</v>
      </c>
      <c r="BA345">
        <v>-2.0078873841998902E-2</v>
      </c>
      <c r="BB345">
        <v>7.4842237084836394E-2</v>
      </c>
      <c r="BC345">
        <v>0.27542702158543197</v>
      </c>
      <c r="BD345">
        <v>1.32571986953986</v>
      </c>
      <c r="BE345">
        <v>-7.9783919999993902E-2</v>
      </c>
      <c r="BF345">
        <v>-5.9694438628412003</v>
      </c>
      <c r="BG345">
        <v>65.017150946495804</v>
      </c>
      <c r="BH345">
        <v>114.884052854166</v>
      </c>
      <c r="BI345">
        <v>-5.9694438628412003</v>
      </c>
      <c r="BJ345">
        <v>118.095414167309</v>
      </c>
      <c r="BK345">
        <v>229.768105708333</v>
      </c>
      <c r="BL345">
        <v>-10.8916596655204</v>
      </c>
      <c r="BM345">
        <v>-19.245352748737702</v>
      </c>
      <c r="BN345">
        <v>1.76698073018775</v>
      </c>
      <c r="BO345">
        <v>2047.6614060311799</v>
      </c>
      <c r="BP345">
        <v>-140.28193077676801</v>
      </c>
      <c r="BQ345">
        <v>2187.9433368079499</v>
      </c>
      <c r="BR345">
        <v>239.91616027516301</v>
      </c>
      <c r="BS345">
        <v>120.48319171244501</v>
      </c>
      <c r="BT345">
        <v>1.99128323930665</v>
      </c>
    </row>
    <row r="346" spans="1:72" x14ac:dyDescent="0.2">
      <c r="A346">
        <v>344</v>
      </c>
      <c r="B346" s="50">
        <v>44948.375</v>
      </c>
      <c r="C346">
        <v>0</v>
      </c>
      <c r="D346">
        <v>0.32555555555555499</v>
      </c>
      <c r="E346">
        <v>0</v>
      </c>
      <c r="F346">
        <v>0</v>
      </c>
      <c r="G346">
        <v>11.6999999999999</v>
      </c>
      <c r="H346">
        <v>8.5824999999999996</v>
      </c>
      <c r="I346">
        <v>2.2599999999999998</v>
      </c>
      <c r="J346">
        <v>22.496666666666599</v>
      </c>
      <c r="K346">
        <v>2.6037499999999998</v>
      </c>
      <c r="L346">
        <v>33.3317647058823</v>
      </c>
      <c r="M346">
        <v>5.48</v>
      </c>
      <c r="N346">
        <v>1600.23809523809</v>
      </c>
      <c r="O346">
        <v>89.96</v>
      </c>
      <c r="P346">
        <v>5</v>
      </c>
      <c r="Q346">
        <v>135</v>
      </c>
      <c r="R346">
        <v>6.9849999999999897</v>
      </c>
      <c r="S346">
        <v>1.29525</v>
      </c>
      <c r="T346">
        <v>6</v>
      </c>
      <c r="U346">
        <v>1.2876875000000001</v>
      </c>
      <c r="V346">
        <v>0.19872499999999901</v>
      </c>
      <c r="W346">
        <v>22.080349999999999</v>
      </c>
      <c r="X346">
        <v>2.7340499999999999</v>
      </c>
      <c r="Y346">
        <v>56.71555</v>
      </c>
      <c r="Z346">
        <v>5.2523249999999999</v>
      </c>
      <c r="AA346">
        <v>0</v>
      </c>
      <c r="AB346">
        <v>4.6074999999999998E-2</v>
      </c>
      <c r="AC346">
        <v>0.32555555555555499</v>
      </c>
      <c r="AD346">
        <v>0.32555555555555499</v>
      </c>
      <c r="AE346">
        <v>29.198225966666602</v>
      </c>
      <c r="AF346">
        <v>1.7976904499999999</v>
      </c>
      <c r="AG346">
        <v>2.2635359899999998</v>
      </c>
      <c r="AH346">
        <v>8.0160549999999997E-2</v>
      </c>
      <c r="AI346">
        <v>45.039166666666603</v>
      </c>
      <c r="AJ346">
        <v>0.51481870433534804</v>
      </c>
      <c r="AK346">
        <v>0.64828521768090697</v>
      </c>
      <c r="AL346">
        <v>3.9913936758747E-2</v>
      </c>
      <c r="AM346">
        <v>5.0257057524006797E-2</v>
      </c>
      <c r="AN346">
        <v>0.259773900494014</v>
      </c>
      <c r="AO346">
        <v>1.7797964734397799E-3</v>
      </c>
      <c r="AP346">
        <v>29.198225966666602</v>
      </c>
      <c r="AQ346">
        <v>1.29225212338994</v>
      </c>
      <c r="AR346">
        <v>10.816477306508</v>
      </c>
      <c r="AS346">
        <v>2.3421288628297501</v>
      </c>
      <c r="AT346">
        <v>0.66292561033882302</v>
      </c>
      <c r="AU346">
        <v>88.069962499999903</v>
      </c>
      <c r="AV346">
        <v>43.6490842593944</v>
      </c>
      <c r="AW346">
        <v>1.39008240727224</v>
      </c>
      <c r="AX346">
        <v>-7.8592872829753802E-2</v>
      </c>
      <c r="AY346">
        <v>0.50543832661005095</v>
      </c>
      <c r="AZ346">
        <v>0.88352269349194501</v>
      </c>
      <c r="BA346">
        <v>-3.4721282620186499E-2</v>
      </c>
      <c r="BB346">
        <v>7.5514760127516706E-2</v>
      </c>
      <c r="BC346">
        <v>0.28115982182029797</v>
      </c>
      <c r="BD346">
        <v>1.3103681472722399</v>
      </c>
      <c r="BE346">
        <v>-7.9714260000002396E-2</v>
      </c>
      <c r="BF346">
        <v>-10.058814781964999</v>
      </c>
      <c r="BG346">
        <v>64.689205624153303</v>
      </c>
      <c r="BH346">
        <v>113.07884302371301</v>
      </c>
      <c r="BI346">
        <v>-10.058814781964999</v>
      </c>
      <c r="BJ346">
        <v>109.260781684376</v>
      </c>
      <c r="BK346">
        <v>226.15768604742601</v>
      </c>
      <c r="BL346">
        <v>-6.4310962102749496</v>
      </c>
      <c r="BM346">
        <v>-11.2417661001629</v>
      </c>
      <c r="BN346">
        <v>1.74803264211815</v>
      </c>
      <c r="BO346">
        <v>1853.62441561386</v>
      </c>
      <c r="BP346">
        <v>-236.38214737617901</v>
      </c>
      <c r="BQ346">
        <v>2090.00656299004</v>
      </c>
      <c r="BR346">
        <v>243.257671176766</v>
      </c>
      <c r="BS346">
        <v>113.284307597162</v>
      </c>
      <c r="BT346">
        <v>2.1473201040499599</v>
      </c>
    </row>
    <row r="347" spans="1:72" x14ac:dyDescent="0.2">
      <c r="A347">
        <v>345</v>
      </c>
      <c r="B347" s="50">
        <v>44948.388888888891</v>
      </c>
      <c r="C347">
        <v>0</v>
      </c>
      <c r="D347">
        <v>0.362399999999999</v>
      </c>
      <c r="E347">
        <v>0</v>
      </c>
      <c r="F347">
        <v>0</v>
      </c>
      <c r="G347">
        <v>11.6999999999999</v>
      </c>
      <c r="H347">
        <v>8.5819999999999901</v>
      </c>
      <c r="I347">
        <v>2.2699999999999898</v>
      </c>
      <c r="J347">
        <v>22.48</v>
      </c>
      <c r="K347">
        <v>2.62774999999999</v>
      </c>
      <c r="L347">
        <v>33.352857142857097</v>
      </c>
      <c r="M347">
        <v>5.0882352941176396</v>
      </c>
      <c r="N347">
        <v>1599.9</v>
      </c>
      <c r="O347">
        <v>90.932432432432407</v>
      </c>
      <c r="P347">
        <v>5</v>
      </c>
      <c r="Q347">
        <v>135</v>
      </c>
      <c r="R347">
        <v>6.9793939393939297</v>
      </c>
      <c r="S347">
        <v>0.65692307692307605</v>
      </c>
      <c r="T347">
        <v>6</v>
      </c>
      <c r="U347">
        <v>1.3111222222222201</v>
      </c>
      <c r="V347">
        <v>0.2094</v>
      </c>
      <c r="W347">
        <v>22.151966666666599</v>
      </c>
      <c r="X347">
        <v>2.7706</v>
      </c>
      <c r="Y347">
        <v>56.920677777777698</v>
      </c>
      <c r="Z347">
        <v>5.1996888888888897</v>
      </c>
      <c r="AA347">
        <v>0</v>
      </c>
      <c r="AB347">
        <v>4.6522222222222201E-2</v>
      </c>
      <c r="AC347">
        <v>0.362399999999999</v>
      </c>
      <c r="AD347">
        <v>0.362399999999999</v>
      </c>
      <c r="AE347">
        <v>29.181168880000001</v>
      </c>
      <c r="AF347">
        <v>1.7975857199999901</v>
      </c>
      <c r="AG347">
        <v>2.2735357839999901</v>
      </c>
      <c r="AH347">
        <v>8.0155879999999902E-2</v>
      </c>
      <c r="AI347">
        <v>45.031999999999897</v>
      </c>
      <c r="AJ347">
        <v>0.51266376331506902</v>
      </c>
      <c r="AK347">
        <v>0.64800961271984303</v>
      </c>
      <c r="AL347">
        <v>3.9917963226150301E-2</v>
      </c>
      <c r="AM347">
        <v>5.0487115473441098E-2</v>
      </c>
      <c r="AN347">
        <v>0.259815242494226</v>
      </c>
      <c r="AO347">
        <v>1.7799760170545301E-3</v>
      </c>
      <c r="AP347">
        <v>29.181168880000001</v>
      </c>
      <c r="AQ347">
        <v>1.3095275262208701</v>
      </c>
      <c r="AR347">
        <v>10.851560085982401</v>
      </c>
      <c r="AS347">
        <v>2.3186572469148099</v>
      </c>
      <c r="AT347">
        <v>0.67216485261046099</v>
      </c>
      <c r="AU347">
        <v>88.354055555555504</v>
      </c>
      <c r="AV347">
        <v>43.660913739118101</v>
      </c>
      <c r="AW347">
        <v>1.3710862608818299</v>
      </c>
      <c r="AX347">
        <v>-4.5121462914812602E-2</v>
      </c>
      <c r="AY347">
        <v>0.48805819377912102</v>
      </c>
      <c r="AZ347">
        <v>0.84843991401753605</v>
      </c>
      <c r="BA347">
        <v>-1.9846383431637499E-2</v>
      </c>
      <c r="BB347">
        <v>7.2516231967310801E-2</v>
      </c>
      <c r="BC347">
        <v>0.27150760508885302</v>
      </c>
      <c r="BD347">
        <v>1.29137664488184</v>
      </c>
      <c r="BE347">
        <v>-7.9709615999986605E-2</v>
      </c>
      <c r="BF347">
        <v>-5.1878061666221296</v>
      </c>
      <c r="BG347">
        <v>56.114122721109403</v>
      </c>
      <c r="BH347">
        <v>97.548739194437104</v>
      </c>
      <c r="BI347">
        <v>-5.1878061666221296</v>
      </c>
      <c r="BJ347">
        <v>101.852633108974</v>
      </c>
      <c r="BK347">
        <v>195.09747838887401</v>
      </c>
      <c r="BL347">
        <v>-10.816541890509001</v>
      </c>
      <c r="BM347">
        <v>-18.8034664483142</v>
      </c>
      <c r="BN347">
        <v>1.73839907788027</v>
      </c>
      <c r="BO347">
        <v>1762.485934133</v>
      </c>
      <c r="BP347">
        <v>-121.91344491562</v>
      </c>
      <c r="BQ347">
        <v>1884.3993790486199</v>
      </c>
      <c r="BR347">
        <v>203.916748872131</v>
      </c>
      <c r="BS347">
        <v>103.927755575623</v>
      </c>
      <c r="BT347">
        <v>1.9621009589084299</v>
      </c>
    </row>
    <row r="348" spans="1:72" x14ac:dyDescent="0.2">
      <c r="A348">
        <v>346</v>
      </c>
      <c r="B348" s="50">
        <v>44948.402777777781</v>
      </c>
      <c r="C348">
        <v>0</v>
      </c>
      <c r="D348">
        <v>0.36599999999999999</v>
      </c>
      <c r="E348">
        <v>0</v>
      </c>
      <c r="F348">
        <v>0</v>
      </c>
      <c r="G348">
        <v>11.6999999999999</v>
      </c>
      <c r="H348">
        <v>8.5875000000000004</v>
      </c>
      <c r="I348">
        <v>2.2649999999999899</v>
      </c>
      <c r="J348">
        <v>22.485714285714199</v>
      </c>
      <c r="K348">
        <v>2.6367500000000001</v>
      </c>
      <c r="L348">
        <v>33.333999999999897</v>
      </c>
      <c r="M348">
        <v>5.7655172413793103</v>
      </c>
      <c r="N348">
        <v>1600.08</v>
      </c>
      <c r="O348">
        <v>90.394871794871705</v>
      </c>
      <c r="P348">
        <v>5</v>
      </c>
      <c r="Q348">
        <v>135</v>
      </c>
      <c r="R348">
        <v>6.9784615384615298</v>
      </c>
      <c r="S348">
        <v>2.448</v>
      </c>
      <c r="T348">
        <v>6</v>
      </c>
      <c r="U348">
        <v>1.3970499999999999</v>
      </c>
      <c r="V348">
        <v>0.19867499999999999</v>
      </c>
      <c r="W348">
        <v>22.163362499999899</v>
      </c>
      <c r="X348">
        <v>2.7610000000000001</v>
      </c>
      <c r="Y348">
        <v>57.058124999999997</v>
      </c>
      <c r="Z348">
        <v>5.2203999999999997</v>
      </c>
      <c r="AA348">
        <v>0</v>
      </c>
      <c r="AB348">
        <v>5.50625E-2</v>
      </c>
      <c r="AC348">
        <v>0.36599999999999999</v>
      </c>
      <c r="AD348">
        <v>0.36599999999999999</v>
      </c>
      <c r="AE348">
        <v>29.191177785714199</v>
      </c>
      <c r="AF348">
        <v>1.7987377499999999</v>
      </c>
      <c r="AG348">
        <v>2.2685380499999899</v>
      </c>
      <c r="AH348">
        <v>8.0207249999999994E-2</v>
      </c>
      <c r="AI348">
        <v>45.038214285714197</v>
      </c>
      <c r="AJ348">
        <v>0.51160422438897601</v>
      </c>
      <c r="AK348">
        <v>0.64814243301323404</v>
      </c>
      <c r="AL348">
        <v>3.9938034367640103E-2</v>
      </c>
      <c r="AM348">
        <v>5.0369182836797297E-2</v>
      </c>
      <c r="AN348">
        <v>0.25977939368948499</v>
      </c>
      <c r="AO348">
        <v>1.7808710063676001E-3</v>
      </c>
      <c r="AP348">
        <v>29.191177785714199</v>
      </c>
      <c r="AQ348">
        <v>1.30499007431453</v>
      </c>
      <c r="AR348">
        <v>10.8571425506009</v>
      </c>
      <c r="AS348">
        <v>2.3278927932899101</v>
      </c>
      <c r="AT348">
        <v>0.71473668168261995</v>
      </c>
      <c r="AU348">
        <v>88.599937499999996</v>
      </c>
      <c r="AV348">
        <v>43.681203203919601</v>
      </c>
      <c r="AW348">
        <v>1.3570110817946099</v>
      </c>
      <c r="AX348">
        <v>-5.93547432899144E-2</v>
      </c>
      <c r="AY348">
        <v>0.49374767568546701</v>
      </c>
      <c r="AZ348">
        <v>0.84285744939905505</v>
      </c>
      <c r="BA348">
        <v>-2.6164314629818199E-2</v>
      </c>
      <c r="BB348">
        <v>7.2039098239235502E-2</v>
      </c>
      <c r="BC348">
        <v>0.274496755119231</v>
      </c>
      <c r="BD348">
        <v>1.2772503817945999</v>
      </c>
      <c r="BE348">
        <v>-7.9760700000002002E-2</v>
      </c>
      <c r="BF348">
        <v>-6.75714290641102</v>
      </c>
      <c r="BG348">
        <v>56.209890219201597</v>
      </c>
      <c r="BH348">
        <v>95.953716917014503</v>
      </c>
      <c r="BI348">
        <v>-6.75714290641102</v>
      </c>
      <c r="BJ348">
        <v>98.905494625581198</v>
      </c>
      <c r="BK348">
        <v>191.90743383402901</v>
      </c>
      <c r="BL348">
        <v>-8.3185883438799202</v>
      </c>
      <c r="BM348">
        <v>-14.200338552256399</v>
      </c>
      <c r="BN348">
        <v>1.7070610980171601</v>
      </c>
      <c r="BO348">
        <v>1693.3096329663899</v>
      </c>
      <c r="BP348">
        <v>-158.79285830065899</v>
      </c>
      <c r="BQ348">
        <v>1852.10249126705</v>
      </c>
      <c r="BR348">
        <v>203.394576774927</v>
      </c>
      <c r="BS348">
        <v>101.608351788145</v>
      </c>
      <c r="BT348">
        <v>2.0017505765569998</v>
      </c>
    </row>
    <row r="349" spans="1:72" x14ac:dyDescent="0.2">
      <c r="A349">
        <v>347</v>
      </c>
      <c r="B349" s="50">
        <v>44948.416666666664</v>
      </c>
      <c r="C349">
        <v>0</v>
      </c>
      <c r="D349">
        <v>0.36208333333333298</v>
      </c>
      <c r="E349">
        <v>0</v>
      </c>
      <c r="F349">
        <v>0</v>
      </c>
      <c r="G349">
        <v>11.6999999999999</v>
      </c>
      <c r="H349">
        <v>8.5819999999999901</v>
      </c>
      <c r="I349">
        <v>2.262</v>
      </c>
      <c r="J349">
        <v>22.497142857142801</v>
      </c>
      <c r="K349">
        <v>2.6179999999999901</v>
      </c>
      <c r="L349">
        <v>33.361904761904697</v>
      </c>
      <c r="M349">
        <v>5.1529411764705797</v>
      </c>
      <c r="N349">
        <v>1599.4074074073999</v>
      </c>
      <c r="O349">
        <v>89.821621621621603</v>
      </c>
      <c r="P349">
        <v>5</v>
      </c>
      <c r="Q349">
        <v>135</v>
      </c>
      <c r="R349">
        <v>6.98685714285714</v>
      </c>
      <c r="S349">
        <v>0.34150000000000003</v>
      </c>
      <c r="T349">
        <v>6</v>
      </c>
      <c r="U349">
        <v>1.4626749999999999</v>
      </c>
      <c r="V349">
        <v>0.202612499999999</v>
      </c>
      <c r="W349">
        <v>22.150300000000001</v>
      </c>
      <c r="X349">
        <v>2.7183375000000001</v>
      </c>
      <c r="Y349">
        <v>56.818287499999997</v>
      </c>
      <c r="Z349">
        <v>5.1639499999999998</v>
      </c>
      <c r="AA349">
        <v>0</v>
      </c>
      <c r="AB349">
        <v>4.3937499999999997E-2</v>
      </c>
      <c r="AC349">
        <v>0.36208333333333298</v>
      </c>
      <c r="AD349">
        <v>0.36208333333333298</v>
      </c>
      <c r="AE349">
        <v>29.198311737142799</v>
      </c>
      <c r="AF349">
        <v>1.7975857199999901</v>
      </c>
      <c r="AG349">
        <v>2.2655357839999999</v>
      </c>
      <c r="AH349">
        <v>8.0155879999999902E-2</v>
      </c>
      <c r="AI349">
        <v>45.041142857142802</v>
      </c>
      <c r="AJ349">
        <v>0.513889330739559</v>
      </c>
      <c r="AK349">
        <v>0.64825867828778705</v>
      </c>
      <c r="AL349">
        <v>3.9909860318185199E-2</v>
      </c>
      <c r="AM349">
        <v>5.0299251757123603E-2</v>
      </c>
      <c r="AN349">
        <v>0.25976250285453201</v>
      </c>
      <c r="AO349">
        <v>1.7796147014792799E-3</v>
      </c>
      <c r="AP349">
        <v>29.198311737142799</v>
      </c>
      <c r="AQ349">
        <v>1.28482559077761</v>
      </c>
      <c r="AR349">
        <v>10.850743637775</v>
      </c>
      <c r="AS349">
        <v>2.3027204792562701</v>
      </c>
      <c r="AT349">
        <v>0.75165307683948401</v>
      </c>
      <c r="AU349">
        <v>88.313549999999907</v>
      </c>
      <c r="AV349">
        <v>43.636601444951701</v>
      </c>
      <c r="AW349">
        <v>1.4045414121911</v>
      </c>
      <c r="AX349">
        <v>-3.71846952562737E-2</v>
      </c>
      <c r="AY349">
        <v>0.51276012922238901</v>
      </c>
      <c r="AZ349">
        <v>0.84925636222499501</v>
      </c>
      <c r="BA349">
        <v>-1.6413201468228798E-2</v>
      </c>
      <c r="BB349">
        <v>7.25860138653842E-2</v>
      </c>
      <c r="BC349">
        <v>0.28524933388010498</v>
      </c>
      <c r="BD349">
        <v>1.32483179619111</v>
      </c>
      <c r="BE349">
        <v>-7.9709615999996597E-2</v>
      </c>
      <c r="BF349">
        <v>-4.2790213183283896</v>
      </c>
      <c r="BG349">
        <v>59.005768610171401</v>
      </c>
      <c r="BH349">
        <v>97.728004859032794</v>
      </c>
      <c r="BI349">
        <v>-4.2790213183283896</v>
      </c>
      <c r="BJ349">
        <v>109.45349458368599</v>
      </c>
      <c r="BK349">
        <v>195.45600971806499</v>
      </c>
      <c r="BL349">
        <v>-13.789547707423401</v>
      </c>
      <c r="BM349">
        <v>-22.838868420784198</v>
      </c>
      <c r="BN349">
        <v>1.6562449258933301</v>
      </c>
      <c r="BO349">
        <v>1895.3636672370999</v>
      </c>
      <c r="BP349">
        <v>-100.55700098071701</v>
      </c>
      <c r="BQ349">
        <v>1995.9206682178101</v>
      </c>
      <c r="BR349">
        <v>202.730345959223</v>
      </c>
      <c r="BS349">
        <v>111.165103111017</v>
      </c>
      <c r="BT349">
        <v>1.8236869330905301</v>
      </c>
    </row>
    <row r="350" spans="1:72" x14ac:dyDescent="0.2">
      <c r="A350">
        <v>348</v>
      </c>
      <c r="B350" s="50">
        <v>44948.430555555555</v>
      </c>
      <c r="C350">
        <v>0</v>
      </c>
      <c r="D350">
        <v>0.31857142857142801</v>
      </c>
      <c r="E350">
        <v>0</v>
      </c>
      <c r="F350">
        <v>0</v>
      </c>
      <c r="G350">
        <v>11.6999999999999</v>
      </c>
      <c r="H350">
        <v>8.5574999999999992</v>
      </c>
      <c r="I350">
        <v>2.2599999999999998</v>
      </c>
      <c r="J350">
        <v>22.484615384615299</v>
      </c>
      <c r="K350">
        <v>2.6564102564102501</v>
      </c>
      <c r="L350">
        <v>33.314999999999998</v>
      </c>
      <c r="M350">
        <v>5.7214285714285698</v>
      </c>
      <c r="N350">
        <v>1600.16216216216</v>
      </c>
      <c r="O350">
        <v>89.883783783783699</v>
      </c>
      <c r="P350">
        <v>5</v>
      </c>
      <c r="Q350">
        <v>135</v>
      </c>
      <c r="R350">
        <v>6.98464285714285</v>
      </c>
      <c r="S350">
        <v>2.3433333333333302</v>
      </c>
      <c r="T350">
        <v>6</v>
      </c>
      <c r="U350">
        <v>1.4750333333333301</v>
      </c>
      <c r="V350">
        <v>0.188555555555555</v>
      </c>
      <c r="W350">
        <v>22.203711111111101</v>
      </c>
      <c r="X350">
        <v>2.6750111111111101</v>
      </c>
      <c r="Y350">
        <v>56.963666666666597</v>
      </c>
      <c r="Z350">
        <v>5.1705999999999896</v>
      </c>
      <c r="AA350">
        <v>1.83333333333333E-3</v>
      </c>
      <c r="AB350">
        <v>2.8855555555555499E-2</v>
      </c>
      <c r="AC350">
        <v>0.31857142857142801</v>
      </c>
      <c r="AD350">
        <v>0.31857142857142801</v>
      </c>
      <c r="AE350">
        <v>29.166653684615302</v>
      </c>
      <c r="AF350">
        <v>1.7924539500000001</v>
      </c>
      <c r="AG350">
        <v>2.2635256899999998</v>
      </c>
      <c r="AH350">
        <v>7.9927049999999999E-2</v>
      </c>
      <c r="AI350">
        <v>45.002115384615301</v>
      </c>
      <c r="AJ350">
        <v>0.51202205530920897</v>
      </c>
      <c r="AK350">
        <v>0.64811739260120205</v>
      </c>
      <c r="AL350">
        <v>3.98304376290003E-2</v>
      </c>
      <c r="AM350">
        <v>5.0298206443286801E-2</v>
      </c>
      <c r="AN350">
        <v>0.25998777835229903</v>
      </c>
      <c r="AO350">
        <v>1.77607317604728E-3</v>
      </c>
      <c r="AP350">
        <v>29.166653684615302</v>
      </c>
      <c r="AQ350">
        <v>1.2643473193339601</v>
      </c>
      <c r="AR350">
        <v>10.8769080813299</v>
      </c>
      <c r="AS350">
        <v>2.3056858625746699</v>
      </c>
      <c r="AT350">
        <v>0.75524959898292698</v>
      </c>
      <c r="AU350">
        <v>88.488022222222199</v>
      </c>
      <c r="AV350">
        <v>43.613594947853898</v>
      </c>
      <c r="AW350">
        <v>1.3885204367613899</v>
      </c>
      <c r="AX350">
        <v>-4.2160172574673603E-2</v>
      </c>
      <c r="AY350">
        <v>0.52810663066603003</v>
      </c>
      <c r="AZ350">
        <v>0.82309191867003395</v>
      </c>
      <c r="BA350">
        <v>-1.86258864924451E-2</v>
      </c>
      <c r="BB350">
        <v>7.0349736638464402E-2</v>
      </c>
      <c r="BC350">
        <v>0.29462772567520101</v>
      </c>
      <c r="BD350">
        <v>1.30903837676139</v>
      </c>
      <c r="BE350">
        <v>-7.9482060000005197E-2</v>
      </c>
      <c r="BF350">
        <v>-5.5142228703795801</v>
      </c>
      <c r="BG350">
        <v>69.072242426423998</v>
      </c>
      <c r="BH350">
        <v>107.65402523711199</v>
      </c>
      <c r="BI350">
        <v>-5.5142228703795801</v>
      </c>
      <c r="BJ350">
        <v>127.116039112088</v>
      </c>
      <c r="BK350">
        <v>215.30805047422399</v>
      </c>
      <c r="BL350">
        <v>-12.5261970816332</v>
      </c>
      <c r="BM350">
        <v>-19.5229731854674</v>
      </c>
      <c r="BN350">
        <v>1.55857145295066</v>
      </c>
      <c r="BO350">
        <v>2182.99400182309</v>
      </c>
      <c r="BP350">
        <v>-129.58423745392</v>
      </c>
      <c r="BQ350">
        <v>2312.5782392770102</v>
      </c>
      <c r="BR350">
        <v>224.68222935386899</v>
      </c>
      <c r="BS350">
        <v>129.32172826024001</v>
      </c>
      <c r="BT350">
        <v>1.7373896279960701</v>
      </c>
    </row>
    <row r="351" spans="1:72" x14ac:dyDescent="0.2">
      <c r="A351">
        <v>349</v>
      </c>
      <c r="B351" s="50">
        <v>44948.444444444445</v>
      </c>
      <c r="C351">
        <v>0</v>
      </c>
      <c r="D351">
        <v>0.316428571428571</v>
      </c>
      <c r="E351">
        <v>0</v>
      </c>
      <c r="F351">
        <v>0</v>
      </c>
      <c r="G351">
        <v>11.6999999999999</v>
      </c>
      <c r="H351">
        <v>8.58</v>
      </c>
      <c r="I351">
        <v>2.2619999999999898</v>
      </c>
      <c r="J351">
        <v>22.492999999999999</v>
      </c>
      <c r="K351">
        <v>2.6432500000000001</v>
      </c>
      <c r="L351">
        <v>33.339545454545402</v>
      </c>
      <c r="M351">
        <v>5.0333333333333297</v>
      </c>
      <c r="N351">
        <v>1600.375</v>
      </c>
      <c r="O351">
        <v>90.028205128205101</v>
      </c>
      <c r="P351">
        <v>5</v>
      </c>
      <c r="Q351">
        <v>135</v>
      </c>
      <c r="R351">
        <v>6.9848648648648597</v>
      </c>
      <c r="S351">
        <v>0.14899999999999999</v>
      </c>
      <c r="T351">
        <v>6</v>
      </c>
      <c r="U351">
        <v>1.49894999999999</v>
      </c>
      <c r="V351">
        <v>0.1855125</v>
      </c>
      <c r="W351">
        <v>22.211375</v>
      </c>
      <c r="X351">
        <v>2.6841374999999998</v>
      </c>
      <c r="Y351">
        <v>56.900300000000001</v>
      </c>
      <c r="Z351">
        <v>5.2098874999999998</v>
      </c>
      <c r="AA351">
        <v>7.2499999999999995E-4</v>
      </c>
      <c r="AB351">
        <v>3.5975E-2</v>
      </c>
      <c r="AC351">
        <v>0.316428571428571</v>
      </c>
      <c r="AD351">
        <v>0.316428571428571</v>
      </c>
      <c r="AE351">
        <v>29.192607200000001</v>
      </c>
      <c r="AF351">
        <v>1.7971668000000001</v>
      </c>
      <c r="AG351">
        <v>2.2655349599999899</v>
      </c>
      <c r="AH351">
        <v>8.0137200000000006E-2</v>
      </c>
      <c r="AI351">
        <v>45.034999999999997</v>
      </c>
      <c r="AJ351">
        <v>0.51304838814558096</v>
      </c>
      <c r="AK351">
        <v>0.64822043299655796</v>
      </c>
      <c r="AL351">
        <v>3.99060019984456E-2</v>
      </c>
      <c r="AM351">
        <v>5.0306094371044698E-2</v>
      </c>
      <c r="AN351">
        <v>0.25979793493949099</v>
      </c>
      <c r="AO351">
        <v>1.77944265571222E-3</v>
      </c>
      <c r="AP351">
        <v>29.192607200000001</v>
      </c>
      <c r="AQ351">
        <v>1.2686609183612501</v>
      </c>
      <c r="AR351">
        <v>10.880662382337199</v>
      </c>
      <c r="AS351">
        <v>2.32320503507417</v>
      </c>
      <c r="AT351">
        <v>0.76903388141081797</v>
      </c>
      <c r="AU351">
        <v>88.504649999999998</v>
      </c>
      <c r="AV351">
        <v>43.665135535772599</v>
      </c>
      <c r="AW351">
        <v>1.3698644642273099</v>
      </c>
      <c r="AX351">
        <v>-5.7670075074171601E-2</v>
      </c>
      <c r="AY351">
        <v>0.52850588163874501</v>
      </c>
      <c r="AZ351">
        <v>0.81933761766275004</v>
      </c>
      <c r="BA351">
        <v>-2.5455389606599401E-2</v>
      </c>
      <c r="BB351">
        <v>7.00288562104915E-2</v>
      </c>
      <c r="BC351">
        <v>0.29407725628959103</v>
      </c>
      <c r="BD351">
        <v>1.29017342422732</v>
      </c>
      <c r="BE351">
        <v>-7.9691039999987903E-2</v>
      </c>
      <c r="BF351">
        <v>-7.5938774552144697</v>
      </c>
      <c r="BG351">
        <v>69.592572826772397</v>
      </c>
      <c r="BH351">
        <v>107.88870059516999</v>
      </c>
      <c r="BI351">
        <v>-7.5938774552144697</v>
      </c>
      <c r="BJ351">
        <v>123.99739074311501</v>
      </c>
      <c r="BK351">
        <v>215.77740119033999</v>
      </c>
      <c r="BL351">
        <v>-9.1643002191173508</v>
      </c>
      <c r="BM351">
        <v>-14.2073270514902</v>
      </c>
      <c r="BN351">
        <v>1.55029044354666</v>
      </c>
      <c r="BO351">
        <v>2108.6091236176198</v>
      </c>
      <c r="BP351">
        <v>-178.45612019754</v>
      </c>
      <c r="BQ351">
        <v>2287.0652438151601</v>
      </c>
      <c r="BR351">
        <v>228.686992864205</v>
      </c>
      <c r="BS351">
        <v>127.03494172520099</v>
      </c>
      <c r="BT351">
        <v>1.8001896939418001</v>
      </c>
    </row>
    <row r="352" spans="1:72" x14ac:dyDescent="0.2">
      <c r="A352">
        <v>350</v>
      </c>
      <c r="B352" s="50">
        <v>44948.458333333336</v>
      </c>
      <c r="C352">
        <v>0</v>
      </c>
      <c r="D352">
        <v>0.26769230769230701</v>
      </c>
      <c r="E352">
        <v>0</v>
      </c>
      <c r="F352">
        <v>0</v>
      </c>
      <c r="G352">
        <v>11.6999999999999</v>
      </c>
      <c r="H352">
        <v>8.5749999999999993</v>
      </c>
      <c r="I352">
        <v>2.2599999999999998</v>
      </c>
      <c r="J352">
        <v>22.468571428571401</v>
      </c>
      <c r="K352">
        <v>2.6577499999999898</v>
      </c>
      <c r="L352">
        <v>33.330833333333302</v>
      </c>
      <c r="M352">
        <v>5.9199999999999902</v>
      </c>
      <c r="N352">
        <v>1599.6206896551701</v>
      </c>
      <c r="O352">
        <v>90.6</v>
      </c>
      <c r="P352">
        <v>5</v>
      </c>
      <c r="Q352">
        <v>135</v>
      </c>
      <c r="R352">
        <v>6.9820000000000002</v>
      </c>
      <c r="S352">
        <v>2.24525</v>
      </c>
      <c r="T352">
        <v>6</v>
      </c>
      <c r="U352">
        <v>1.48505</v>
      </c>
      <c r="V352">
        <v>0.17530000000000001</v>
      </c>
      <c r="W352">
        <v>22.187262499999999</v>
      </c>
      <c r="X352">
        <v>2.6838624999999898</v>
      </c>
      <c r="Y352">
        <v>56.789599999999901</v>
      </c>
      <c r="Z352">
        <v>5.1399875000000002</v>
      </c>
      <c r="AA352">
        <v>7.6124999999999899E-3</v>
      </c>
      <c r="AB352">
        <v>2.1962499999999999E-2</v>
      </c>
      <c r="AC352">
        <v>0.26769230769230701</v>
      </c>
      <c r="AD352">
        <v>0.26769230769230701</v>
      </c>
      <c r="AE352">
        <v>29.1642744285714</v>
      </c>
      <c r="AF352">
        <v>1.7961194999999901</v>
      </c>
      <c r="AG352">
        <v>2.2635329</v>
      </c>
      <c r="AH352">
        <v>8.0090499999999898E-2</v>
      </c>
      <c r="AI352">
        <v>45.003571428571398</v>
      </c>
      <c r="AJ352">
        <v>0.51354956591649503</v>
      </c>
      <c r="AK352">
        <v>0.64804355527339097</v>
      </c>
      <c r="AL352">
        <v>3.9910599158796897E-2</v>
      </c>
      <c r="AM352">
        <v>5.0296739306404201E-2</v>
      </c>
      <c r="AN352">
        <v>0.25997936671692701</v>
      </c>
      <c r="AO352">
        <v>1.7796476470121399E-3</v>
      </c>
      <c r="AP352">
        <v>29.1642744285714</v>
      </c>
      <c r="AQ352">
        <v>1.26853093927018</v>
      </c>
      <c r="AR352">
        <v>10.8688504178958</v>
      </c>
      <c r="AS352">
        <v>2.2920350660582001</v>
      </c>
      <c r="AT352">
        <v>0.76264678286429199</v>
      </c>
      <c r="AU352">
        <v>88.285762499999905</v>
      </c>
      <c r="AV352">
        <v>43.5936908517956</v>
      </c>
      <c r="AW352">
        <v>1.4098805767757301</v>
      </c>
      <c r="AX352">
        <v>-2.8502166058202699E-2</v>
      </c>
      <c r="AY352">
        <v>0.52758856072981197</v>
      </c>
      <c r="AZ352">
        <v>0.83114958210412404</v>
      </c>
      <c r="BA352">
        <v>-1.2591893874483799E-2</v>
      </c>
      <c r="BB352">
        <v>7.1038425820865406E-2</v>
      </c>
      <c r="BC352">
        <v>0.29373800614592299</v>
      </c>
      <c r="BD352">
        <v>1.3302359767757299</v>
      </c>
      <c r="BE352">
        <v>-7.9644599999999496E-2</v>
      </c>
      <c r="BF352">
        <v>-4.4364003682547404</v>
      </c>
      <c r="BG352">
        <v>82.119866971833801</v>
      </c>
      <c r="BH352">
        <v>129.369547022912</v>
      </c>
      <c r="BI352">
        <v>-4.4364003682547404</v>
      </c>
      <c r="BJ352">
        <v>155.36693320715801</v>
      </c>
      <c r="BK352">
        <v>258.739094045824</v>
      </c>
      <c r="BL352">
        <v>-18.510472490141598</v>
      </c>
      <c r="BM352">
        <v>-29.160926941723499</v>
      </c>
      <c r="BN352">
        <v>1.57537453229538</v>
      </c>
      <c r="BO352">
        <v>2691.3732209412901</v>
      </c>
      <c r="BP352">
        <v>-104.255408653986</v>
      </c>
      <c r="BQ352">
        <v>2795.62862959528</v>
      </c>
      <c r="BR352">
        <v>266.280974671857</v>
      </c>
      <c r="BS352">
        <v>157.14149335446001</v>
      </c>
      <c r="BT352">
        <v>1.6945299996049601</v>
      </c>
    </row>
    <row r="353" spans="1:72" x14ac:dyDescent="0.2">
      <c r="A353">
        <v>351</v>
      </c>
      <c r="B353" s="50">
        <v>44948.472222222219</v>
      </c>
      <c r="C353">
        <v>0</v>
      </c>
      <c r="D353">
        <v>0.32714285714285701</v>
      </c>
      <c r="E353">
        <v>0</v>
      </c>
      <c r="F353">
        <v>0</v>
      </c>
      <c r="G353">
        <v>11.6999999999999</v>
      </c>
      <c r="H353">
        <v>8.5824999999999996</v>
      </c>
      <c r="I353">
        <v>2.2599999999999998</v>
      </c>
      <c r="J353">
        <v>22.492142857142799</v>
      </c>
      <c r="K353">
        <v>2.6379999999999999</v>
      </c>
      <c r="L353">
        <v>33.331304347825998</v>
      </c>
      <c r="M353">
        <v>4.9950000000000001</v>
      </c>
      <c r="N353">
        <v>1600.1379310344801</v>
      </c>
      <c r="O353">
        <v>90.718421052631498</v>
      </c>
      <c r="P353">
        <v>5</v>
      </c>
      <c r="Q353">
        <v>135</v>
      </c>
      <c r="R353">
        <v>6.9827272727272698</v>
      </c>
      <c r="S353">
        <v>0.71850000000000003</v>
      </c>
      <c r="T353">
        <v>6</v>
      </c>
      <c r="U353">
        <v>1.4385749999999999</v>
      </c>
      <c r="V353">
        <v>0.1557625</v>
      </c>
      <c r="W353">
        <v>22.2004625</v>
      </c>
      <c r="X353">
        <v>2.6603875000000001</v>
      </c>
      <c r="Y353">
        <v>56.834924999999998</v>
      </c>
      <c r="Z353">
        <v>5.1893624999999997</v>
      </c>
      <c r="AA353">
        <v>7.6499999999999997E-3</v>
      </c>
      <c r="AB353">
        <v>8.6999999999999994E-3</v>
      </c>
      <c r="AC353">
        <v>0.32714285714285701</v>
      </c>
      <c r="AD353">
        <v>0.32714285714285701</v>
      </c>
      <c r="AE353">
        <v>29.193702157142798</v>
      </c>
      <c r="AF353">
        <v>1.7976904499999999</v>
      </c>
      <c r="AG353">
        <v>2.2635359899999998</v>
      </c>
      <c r="AH353">
        <v>8.0160549999999997E-2</v>
      </c>
      <c r="AI353">
        <v>45.034642857142799</v>
      </c>
      <c r="AJ353">
        <v>0.51365779328718797</v>
      </c>
      <c r="AK353">
        <v>0.64824988730897604</v>
      </c>
      <c r="AL353">
        <v>3.99179461842867E-2</v>
      </c>
      <c r="AM353">
        <v>5.02621059343204E-2</v>
      </c>
      <c r="AN353">
        <v>0.25979999524175801</v>
      </c>
      <c r="AO353">
        <v>1.7799752571433099E-3</v>
      </c>
      <c r="AP353">
        <v>29.193702157142798</v>
      </c>
      <c r="AQ353">
        <v>1.25743545140545</v>
      </c>
      <c r="AR353">
        <v>10.8753166876989</v>
      </c>
      <c r="AS353">
        <v>2.31405247979444</v>
      </c>
      <c r="AT353">
        <v>0.73893525997811604</v>
      </c>
      <c r="AU353">
        <v>88.323712499999999</v>
      </c>
      <c r="AV353">
        <v>43.640506776041597</v>
      </c>
      <c r="AW353">
        <v>1.39413608110117</v>
      </c>
      <c r="AX353">
        <v>-5.0516489794446701E-2</v>
      </c>
      <c r="AY353">
        <v>0.54025499859454695</v>
      </c>
      <c r="AZ353">
        <v>0.82468331230107195</v>
      </c>
      <c r="BA353">
        <v>-2.2317511193823199E-2</v>
      </c>
      <c r="BB353">
        <v>7.0485753188125805E-2</v>
      </c>
      <c r="BC353">
        <v>0.30052726741389002</v>
      </c>
      <c r="BD353">
        <v>1.31442182110117</v>
      </c>
      <c r="BE353">
        <v>-7.9714260000000203E-2</v>
      </c>
      <c r="BF353">
        <v>-6.4340507380117797</v>
      </c>
      <c r="BG353">
        <v>68.809770563352103</v>
      </c>
      <c r="BH353">
        <v>105.036084172261</v>
      </c>
      <c r="BI353">
        <v>-6.4340507380117797</v>
      </c>
      <c r="BJ353">
        <v>124.75143965068</v>
      </c>
      <c r="BK353">
        <v>210.07216834452299</v>
      </c>
      <c r="BL353">
        <v>-10.6946266613706</v>
      </c>
      <c r="BM353">
        <v>-16.325031997605802</v>
      </c>
      <c r="BN353">
        <v>1.5264704897621499</v>
      </c>
      <c r="BO353">
        <v>2128.8865938992699</v>
      </c>
      <c r="BP353">
        <v>-151.200192343276</v>
      </c>
      <c r="BQ353">
        <v>2280.0867862425498</v>
      </c>
      <c r="BR353">
        <v>221.01005459914299</v>
      </c>
      <c r="BS353">
        <v>127.325059945885</v>
      </c>
      <c r="BT353">
        <v>1.73579383895892</v>
      </c>
    </row>
    <row r="354" spans="1:72" x14ac:dyDescent="0.2">
      <c r="A354">
        <v>352</v>
      </c>
      <c r="B354" s="50">
        <v>44948.486111111109</v>
      </c>
      <c r="C354">
        <v>0</v>
      </c>
      <c r="D354">
        <v>0.25333333333333302</v>
      </c>
      <c r="E354">
        <v>0</v>
      </c>
      <c r="F354">
        <v>0</v>
      </c>
      <c r="G354">
        <v>11.6999999999999</v>
      </c>
      <c r="H354">
        <v>8.57</v>
      </c>
      <c r="I354">
        <v>2.2649999999999899</v>
      </c>
      <c r="J354">
        <v>22.483076923076901</v>
      </c>
      <c r="K354">
        <v>2.6992500000000001</v>
      </c>
      <c r="L354">
        <v>33.311739130434702</v>
      </c>
      <c r="M354">
        <v>5.65</v>
      </c>
      <c r="N354">
        <v>1599.7857142857099</v>
      </c>
      <c r="O354">
        <v>90.835294117646995</v>
      </c>
      <c r="P354">
        <v>5</v>
      </c>
      <c r="Q354">
        <v>135</v>
      </c>
      <c r="R354">
        <v>6.9820833333333301</v>
      </c>
      <c r="S354">
        <v>1.2282500000000001</v>
      </c>
      <c r="T354">
        <v>6</v>
      </c>
      <c r="U354">
        <v>1.46237777777777</v>
      </c>
      <c r="V354">
        <v>0.164711111111111</v>
      </c>
      <c r="W354">
        <v>22.2024111111111</v>
      </c>
      <c r="X354">
        <v>2.6592777777777701</v>
      </c>
      <c r="Y354">
        <v>56.7905555555555</v>
      </c>
      <c r="Z354">
        <v>5.22932222222222</v>
      </c>
      <c r="AA354">
        <v>1.7066666666666602E-2</v>
      </c>
      <c r="AB354">
        <v>1.67777777777777E-3</v>
      </c>
      <c r="AC354">
        <v>0.25333333333333302</v>
      </c>
      <c r="AD354">
        <v>0.25333333333333302</v>
      </c>
      <c r="AE354">
        <v>29.174875723076902</v>
      </c>
      <c r="AF354">
        <v>1.7950721999999999</v>
      </c>
      <c r="AG354">
        <v>2.2685308399999902</v>
      </c>
      <c r="AH354">
        <v>8.0043799999999998E-2</v>
      </c>
      <c r="AI354">
        <v>45.018076923076897</v>
      </c>
      <c r="AJ354">
        <v>0.51372759850071303</v>
      </c>
      <c r="AK354">
        <v>0.64807023571727596</v>
      </c>
      <c r="AL354">
        <v>3.9874475381684198E-2</v>
      </c>
      <c r="AM354">
        <v>5.0391553683563003E-2</v>
      </c>
      <c r="AN354">
        <v>0.259895597495023</v>
      </c>
      <c r="AO354">
        <v>1.77803685698907E-3</v>
      </c>
      <c r="AP354">
        <v>29.174875723076902</v>
      </c>
      <c r="AQ354">
        <v>1.2569109398207901</v>
      </c>
      <c r="AR354">
        <v>10.876271251728101</v>
      </c>
      <c r="AS354">
        <v>2.3318714111757499</v>
      </c>
      <c r="AT354">
        <v>0.75126382387858803</v>
      </c>
      <c r="AU354">
        <v>88.343944444444404</v>
      </c>
      <c r="AV354">
        <v>43.639929325801603</v>
      </c>
      <c r="AW354">
        <v>1.3781475972752999</v>
      </c>
      <c r="AX354">
        <v>-6.3340571175754798E-2</v>
      </c>
      <c r="AY354">
        <v>0.53816126017920696</v>
      </c>
      <c r="AZ354">
        <v>0.82372874827185205</v>
      </c>
      <c r="BA354">
        <v>-2.7921406250644001E-2</v>
      </c>
      <c r="BB354">
        <v>7.0404166518961794E-2</v>
      </c>
      <c r="BC354">
        <v>0.29979922823115801</v>
      </c>
      <c r="BD354">
        <v>1.2985494372752999</v>
      </c>
      <c r="BE354">
        <v>-7.9598160000002999E-2</v>
      </c>
      <c r="BF354">
        <v>-10.4178571012754</v>
      </c>
      <c r="BG354">
        <v>88.513365161053898</v>
      </c>
      <c r="BH354">
        <v>135.48170201839599</v>
      </c>
      <c r="BI354">
        <v>-10.4178571012754</v>
      </c>
      <c r="BJ354">
        <v>156.191016119556</v>
      </c>
      <c r="BK354">
        <v>270.96340403679301</v>
      </c>
      <c r="BL354">
        <v>-8.49631208228198</v>
      </c>
      <c r="BM354">
        <v>-13.004757187714601</v>
      </c>
      <c r="BN354">
        <v>1.5306355347792</v>
      </c>
      <c r="BO354">
        <v>2645.0053767343902</v>
      </c>
      <c r="BP354">
        <v>-244.81964187997301</v>
      </c>
      <c r="BQ354">
        <v>2889.82501861437</v>
      </c>
      <c r="BR354">
        <v>288.673761108961</v>
      </c>
      <c r="BS354">
        <v>160.35815896006699</v>
      </c>
      <c r="BT354">
        <v>1.8001813127628099</v>
      </c>
    </row>
    <row r="355" spans="1:72" x14ac:dyDescent="0.2">
      <c r="A355">
        <v>353</v>
      </c>
      <c r="B355" s="50">
        <v>44948.5</v>
      </c>
      <c r="C355">
        <v>0</v>
      </c>
      <c r="D355">
        <v>0.287391304347826</v>
      </c>
      <c r="E355">
        <v>0</v>
      </c>
      <c r="F355">
        <v>0</v>
      </c>
      <c r="G355">
        <v>11.6999999999999</v>
      </c>
      <c r="H355">
        <v>8.57</v>
      </c>
      <c r="I355">
        <v>2.2649999999999899</v>
      </c>
      <c r="J355">
        <v>22.483571428571398</v>
      </c>
      <c r="K355">
        <v>2.6844999999999901</v>
      </c>
      <c r="L355">
        <v>33.326666666666597</v>
      </c>
      <c r="M355">
        <v>5.54285714285714</v>
      </c>
      <c r="N355">
        <v>1600.0357142857099</v>
      </c>
      <c r="O355">
        <v>91.748717948717896</v>
      </c>
      <c r="P355">
        <v>5</v>
      </c>
      <c r="Q355">
        <v>135</v>
      </c>
      <c r="R355">
        <v>6.99108108108108</v>
      </c>
      <c r="S355">
        <v>1.75410256410256</v>
      </c>
      <c r="T355">
        <v>6</v>
      </c>
      <c r="U355">
        <v>1.4357374999999899</v>
      </c>
      <c r="V355">
        <v>0.19892499999999899</v>
      </c>
      <c r="W355">
        <v>22.177887500000001</v>
      </c>
      <c r="X355">
        <v>2.6971750000000001</v>
      </c>
      <c r="Y355">
        <v>56.802774999999997</v>
      </c>
      <c r="Z355">
        <v>5.2172749999999999</v>
      </c>
      <c r="AA355">
        <v>1.3225000000000001E-2</v>
      </c>
      <c r="AB355">
        <v>1.01875E-2</v>
      </c>
      <c r="AC355">
        <v>0.287391304347826</v>
      </c>
      <c r="AD355">
        <v>0.287391304347826</v>
      </c>
      <c r="AE355">
        <v>29.175370228571399</v>
      </c>
      <c r="AF355">
        <v>1.7950721999999999</v>
      </c>
      <c r="AG355">
        <v>2.2685308399999902</v>
      </c>
      <c r="AH355">
        <v>8.0043799999999998E-2</v>
      </c>
      <c r="AI355">
        <v>45.018571428571398</v>
      </c>
      <c r="AJ355">
        <v>0.51362579079228798</v>
      </c>
      <c r="AK355">
        <v>0.64807410148192801</v>
      </c>
      <c r="AL355">
        <v>3.9874037381398102E-2</v>
      </c>
      <c r="AM355">
        <v>5.0391000158664601E-2</v>
      </c>
      <c r="AN355">
        <v>0.25989274267762402</v>
      </c>
      <c r="AO355">
        <v>1.7780173261828401E-3</v>
      </c>
      <c r="AP355">
        <v>29.175370228571399</v>
      </c>
      <c r="AQ355">
        <v>1.2748231089059301</v>
      </c>
      <c r="AR355">
        <v>10.864257896728899</v>
      </c>
      <c r="AS355">
        <v>2.3264992860914102</v>
      </c>
      <c r="AT355">
        <v>0.73743180880764303</v>
      </c>
      <c r="AU355">
        <v>88.330849999999998</v>
      </c>
      <c r="AV355">
        <v>43.6409505202977</v>
      </c>
      <c r="AW355">
        <v>1.3776209082737101</v>
      </c>
      <c r="AX355">
        <v>-5.7968446091417797E-2</v>
      </c>
      <c r="AY355">
        <v>0.52024909109406003</v>
      </c>
      <c r="AZ355">
        <v>0.83574210327106901</v>
      </c>
      <c r="BA355">
        <v>-2.5553298667704099E-2</v>
      </c>
      <c r="BB355">
        <v>7.1430948997527305E-2</v>
      </c>
      <c r="BC355">
        <v>0.289820705314282</v>
      </c>
      <c r="BD355">
        <v>1.2980227482737099</v>
      </c>
      <c r="BE355">
        <v>-7.9598160000000404E-2</v>
      </c>
      <c r="BF355">
        <v>-8.4044015387204301</v>
      </c>
      <c r="BG355">
        <v>75.426935799063102</v>
      </c>
      <c r="BH355">
        <v>121.167854105109</v>
      </c>
      <c r="BI355">
        <v>-8.4044015387204301</v>
      </c>
      <c r="BJ355">
        <v>134.04506852068499</v>
      </c>
      <c r="BK355">
        <v>242.335708210219</v>
      </c>
      <c r="BL355">
        <v>-8.9746944445192298</v>
      </c>
      <c r="BM355">
        <v>-14.4171900339208</v>
      </c>
      <c r="BN355">
        <v>1.60642683971545</v>
      </c>
      <c r="BO355">
        <v>2286.2039860765399</v>
      </c>
      <c r="BP355">
        <v>-197.50343615993</v>
      </c>
      <c r="BQ355">
        <v>2483.7074222364699</v>
      </c>
      <c r="BR355">
        <v>256.62319082604398</v>
      </c>
      <c r="BS355">
        <v>137.406829136173</v>
      </c>
      <c r="BT355">
        <v>1.86761598706075</v>
      </c>
    </row>
    <row r="356" spans="1:72" x14ac:dyDescent="0.2">
      <c r="A356">
        <v>354</v>
      </c>
      <c r="B356" s="50">
        <v>44948.513888888891</v>
      </c>
      <c r="C356">
        <v>0</v>
      </c>
      <c r="D356">
        <v>0.35541666666666599</v>
      </c>
      <c r="E356">
        <v>0</v>
      </c>
      <c r="F356">
        <v>0</v>
      </c>
      <c r="G356">
        <v>11.6999999999999</v>
      </c>
      <c r="H356">
        <v>8.59</v>
      </c>
      <c r="I356">
        <v>2.2619999999999898</v>
      </c>
      <c r="J356">
        <v>22.475384615384598</v>
      </c>
      <c r="K356">
        <v>2.7297500000000001</v>
      </c>
      <c r="L356">
        <v>33.320999999999998</v>
      </c>
      <c r="M356">
        <v>5</v>
      </c>
      <c r="N356">
        <v>1600.44444444444</v>
      </c>
      <c r="O356">
        <v>91.502857142857096</v>
      </c>
      <c r="P356">
        <v>5</v>
      </c>
      <c r="Q356">
        <v>135</v>
      </c>
      <c r="R356">
        <v>6.9888235294117598</v>
      </c>
      <c r="S356">
        <v>0.57224999999999904</v>
      </c>
      <c r="T356">
        <v>6</v>
      </c>
      <c r="U356">
        <v>1.4698499999999901</v>
      </c>
      <c r="V356">
        <v>0.17932500000000001</v>
      </c>
      <c r="W356">
        <v>22.217424999999999</v>
      </c>
      <c r="X356">
        <v>2.744075</v>
      </c>
      <c r="Y356">
        <v>56.840162499999998</v>
      </c>
      <c r="Z356">
        <v>5.1946500000000002</v>
      </c>
      <c r="AA356">
        <v>7.7499999999999999E-3</v>
      </c>
      <c r="AB356">
        <v>1.9375E-2</v>
      </c>
      <c r="AC356">
        <v>0.35541666666666599</v>
      </c>
      <c r="AD356">
        <v>0.35541666666666599</v>
      </c>
      <c r="AE356">
        <v>29.182800215384599</v>
      </c>
      <c r="AF356">
        <v>1.7992614</v>
      </c>
      <c r="AG356">
        <v>2.2655390799999902</v>
      </c>
      <c r="AH356">
        <v>8.0230599999999999E-2</v>
      </c>
      <c r="AI356">
        <v>45.027384615384598</v>
      </c>
      <c r="AJ356">
        <v>0.51341866264693703</v>
      </c>
      <c r="AK356">
        <v>0.648112264673122</v>
      </c>
      <c r="AL356">
        <v>3.9959269572704403E-2</v>
      </c>
      <c r="AM356">
        <v>5.0314694032349498E-2</v>
      </c>
      <c r="AN356">
        <v>0.25984187400487901</v>
      </c>
      <c r="AO356">
        <v>1.7818179022680201E-3</v>
      </c>
      <c r="AP356">
        <v>29.182800215384599</v>
      </c>
      <c r="AQ356">
        <v>1.2969904520733899</v>
      </c>
      <c r="AR356">
        <v>10.883626089330299</v>
      </c>
      <c r="AS356">
        <v>2.3164102939742999</v>
      </c>
      <c r="AT356">
        <v>0.75464842129160103</v>
      </c>
      <c r="AU356">
        <v>88.466162499999996</v>
      </c>
      <c r="AV356">
        <v>43.679827050762597</v>
      </c>
      <c r="AW356">
        <v>1.34755756462198</v>
      </c>
      <c r="AX356">
        <v>-5.0871213974303497E-2</v>
      </c>
      <c r="AY356">
        <v>0.50227094792660198</v>
      </c>
      <c r="AZ356">
        <v>0.81637391066968201</v>
      </c>
      <c r="BA356">
        <v>-2.2454352883775199E-2</v>
      </c>
      <c r="BB356">
        <v>6.9775547920485695E-2</v>
      </c>
      <c r="BC356">
        <v>0.27915396169039203</v>
      </c>
      <c r="BD356">
        <v>1.2677736446219801</v>
      </c>
      <c r="BE356">
        <v>-7.9783920000005601E-2</v>
      </c>
      <c r="BF356">
        <v>-5.9637999969875102</v>
      </c>
      <c r="BG356">
        <v>58.882877834302697</v>
      </c>
      <c r="BH356">
        <v>95.706202892108095</v>
      </c>
      <c r="BI356">
        <v>-5.9637999969875102</v>
      </c>
      <c r="BJ356">
        <v>105.83815567463</v>
      </c>
      <c r="BK356">
        <v>191.41240578421599</v>
      </c>
      <c r="BL356">
        <v>-9.8733823843935298</v>
      </c>
      <c r="BM356">
        <v>-16.0478558872618</v>
      </c>
      <c r="BN356">
        <v>1.6253655801509299</v>
      </c>
      <c r="BO356">
        <v>1813.2572966144501</v>
      </c>
      <c r="BP356">
        <v>-140.14929992920599</v>
      </c>
      <c r="BQ356">
        <v>1953.40659654365</v>
      </c>
      <c r="BR356">
        <v>201.55086577909501</v>
      </c>
      <c r="BS356">
        <v>108.22367567342501</v>
      </c>
      <c r="BT356">
        <v>1.86235465137307</v>
      </c>
    </row>
    <row r="357" spans="1:72" x14ac:dyDescent="0.2">
      <c r="A357">
        <v>355</v>
      </c>
      <c r="B357" s="50">
        <v>44948.527777777781</v>
      </c>
      <c r="C357">
        <v>0</v>
      </c>
      <c r="D357">
        <v>0.28416666666666601</v>
      </c>
      <c r="E357">
        <v>0</v>
      </c>
      <c r="F357">
        <v>0</v>
      </c>
      <c r="G357">
        <v>11.6999999999999</v>
      </c>
      <c r="H357">
        <v>8.5775000000000006</v>
      </c>
      <c r="I357">
        <v>2.2599999999999998</v>
      </c>
      <c r="J357">
        <v>22.478000000000002</v>
      </c>
      <c r="K357">
        <v>2.6807500000000002</v>
      </c>
      <c r="L357">
        <v>33.339374999999997</v>
      </c>
      <c r="M357">
        <v>5.6685714285714299</v>
      </c>
      <c r="N357">
        <v>1600</v>
      </c>
      <c r="O357">
        <v>94.090625000000003</v>
      </c>
      <c r="P357">
        <v>5</v>
      </c>
      <c r="Q357">
        <v>135</v>
      </c>
      <c r="R357">
        <v>6.9871794871794801</v>
      </c>
      <c r="S357">
        <v>2.15024999999999</v>
      </c>
      <c r="T357">
        <v>6</v>
      </c>
      <c r="U357">
        <v>1.4656374999999999</v>
      </c>
      <c r="V357">
        <v>0.175925</v>
      </c>
      <c r="W357">
        <v>22.210362499999999</v>
      </c>
      <c r="X357">
        <v>2.7243124999999999</v>
      </c>
      <c r="Y357">
        <v>56.838825</v>
      </c>
      <c r="Z357">
        <v>5.1047499999999904</v>
      </c>
      <c r="AA357">
        <v>8.6499999999999997E-3</v>
      </c>
      <c r="AB357">
        <v>1.60625E-2</v>
      </c>
      <c r="AC357">
        <v>0.28416666666666601</v>
      </c>
      <c r="AD357">
        <v>0.28416666666666601</v>
      </c>
      <c r="AE357">
        <v>29.1756551</v>
      </c>
      <c r="AF357">
        <v>1.79664315</v>
      </c>
      <c r="AG357">
        <v>2.2635339299999999</v>
      </c>
      <c r="AH357">
        <v>8.011385E-2</v>
      </c>
      <c r="AI357">
        <v>45.015499999999903</v>
      </c>
      <c r="AJ357">
        <v>0.51330503577440201</v>
      </c>
      <c r="AK357">
        <v>0.64812464817673898</v>
      </c>
      <c r="AL357">
        <v>3.9911655985160603E-2</v>
      </c>
      <c r="AM357">
        <v>5.0283434150459203E-2</v>
      </c>
      <c r="AN357">
        <v>0.25991047528073602</v>
      </c>
      <c r="AO357">
        <v>1.7796947718008199E-3</v>
      </c>
      <c r="AP357">
        <v>29.1756551</v>
      </c>
      <c r="AQ357">
        <v>1.2876496819380601</v>
      </c>
      <c r="AR357">
        <v>10.880166390051199</v>
      </c>
      <c r="AS357">
        <v>2.2763218788879498</v>
      </c>
      <c r="AT357">
        <v>0.75231910936980495</v>
      </c>
      <c r="AU357">
        <v>88.343887499999994</v>
      </c>
      <c r="AV357">
        <v>43.619793050877199</v>
      </c>
      <c r="AW357">
        <v>1.3957069491227501</v>
      </c>
      <c r="AX357">
        <v>-1.2787948887956001E-2</v>
      </c>
      <c r="AY357">
        <v>0.50899346806193002</v>
      </c>
      <c r="AZ357">
        <v>0.81983360994877796</v>
      </c>
      <c r="BA357">
        <v>-5.64955034182151E-3</v>
      </c>
      <c r="BB357">
        <v>7.0071248713570802E-2</v>
      </c>
      <c r="BC357">
        <v>0.28330248444825001</v>
      </c>
      <c r="BD357">
        <v>1.31603912912275</v>
      </c>
      <c r="BE357">
        <v>-7.9667820000001305E-2</v>
      </c>
      <c r="BF357">
        <v>-1.8750658193484</v>
      </c>
      <c r="BG357">
        <v>74.632473322863603</v>
      </c>
      <c r="BH357">
        <v>120.210206737357</v>
      </c>
      <c r="BI357">
        <v>-1.8750658193484</v>
      </c>
      <c r="BJ357">
        <v>145.51481500702999</v>
      </c>
      <c r="BK357">
        <v>240.42041347471499</v>
      </c>
      <c r="BL357">
        <v>-39.802588555957399</v>
      </c>
      <c r="BM357">
        <v>-64.109859769686096</v>
      </c>
      <c r="BN357">
        <v>1.6106957385335701</v>
      </c>
      <c r="BO357">
        <v>2546.15666375502</v>
      </c>
      <c r="BP357">
        <v>-44.064046754687404</v>
      </c>
      <c r="BQ357">
        <v>2590.22071050971</v>
      </c>
      <c r="BR357">
        <v>243.60802536760701</v>
      </c>
      <c r="BS357">
        <v>146.26484133476899</v>
      </c>
      <c r="BT357">
        <v>1.6655268835935699</v>
      </c>
    </row>
    <row r="358" spans="1:72" x14ac:dyDescent="0.2">
      <c r="A358">
        <v>356</v>
      </c>
      <c r="B358" s="50">
        <v>44948.541666666664</v>
      </c>
      <c r="C358">
        <v>0</v>
      </c>
      <c r="D358">
        <v>0.29315789473684201</v>
      </c>
      <c r="E358">
        <v>0</v>
      </c>
      <c r="F358">
        <v>0</v>
      </c>
      <c r="G358">
        <v>11.6999999999999</v>
      </c>
      <c r="H358">
        <v>8.5879999999999992</v>
      </c>
      <c r="I358">
        <v>2.258</v>
      </c>
      <c r="J358">
        <v>22.486363636363599</v>
      </c>
      <c r="K358">
        <v>2.72461538461538</v>
      </c>
      <c r="L358">
        <v>33.310476190476102</v>
      </c>
      <c r="M358">
        <v>4.7947368421052596</v>
      </c>
      <c r="N358">
        <v>1599.8125</v>
      </c>
      <c r="O358">
        <v>93.179411764705804</v>
      </c>
      <c r="P358">
        <v>5</v>
      </c>
      <c r="Q358">
        <v>135</v>
      </c>
      <c r="R358">
        <v>6.9779999999999998</v>
      </c>
      <c r="S358">
        <v>-8.7749999999999898E-2</v>
      </c>
      <c r="T358">
        <v>6</v>
      </c>
      <c r="U358">
        <v>1.4645333333333299</v>
      </c>
      <c r="V358">
        <v>0.167366666666666</v>
      </c>
      <c r="W358">
        <v>22.260311111111101</v>
      </c>
      <c r="X358">
        <v>2.7465222222222199</v>
      </c>
      <c r="Y358">
        <v>56.962822222222201</v>
      </c>
      <c r="Z358">
        <v>5.2720111111111096</v>
      </c>
      <c r="AA358">
        <v>2.1299999999999899E-2</v>
      </c>
      <c r="AB358">
        <v>6.1777777777777699E-3</v>
      </c>
      <c r="AC358">
        <v>0.29315789473684201</v>
      </c>
      <c r="AD358">
        <v>0.29315789473684201</v>
      </c>
      <c r="AE358">
        <v>29.192217556363602</v>
      </c>
      <c r="AF358">
        <v>1.79884247999999</v>
      </c>
      <c r="AG358">
        <v>2.2615382560000001</v>
      </c>
      <c r="AH358">
        <v>8.0211919999999895E-2</v>
      </c>
      <c r="AI358">
        <v>45.032363636363598</v>
      </c>
      <c r="AJ358">
        <v>0.51247842746413597</v>
      </c>
      <c r="AK358">
        <v>0.64824972972972905</v>
      </c>
      <c r="AL358">
        <v>3.9945548817416097E-2</v>
      </c>
      <c r="AM358">
        <v>5.02202876638215E-2</v>
      </c>
      <c r="AN358">
        <v>0.25981314448598503</v>
      </c>
      <c r="AO358">
        <v>1.7812060820904499E-3</v>
      </c>
      <c r="AP358">
        <v>29.192217556363602</v>
      </c>
      <c r="AQ358">
        <v>1.29814713469188</v>
      </c>
      <c r="AR358">
        <v>10.9046346624551</v>
      </c>
      <c r="AS358">
        <v>2.35090733884374</v>
      </c>
      <c r="AT358">
        <v>0.75054173963547699</v>
      </c>
      <c r="AU358">
        <v>88.706199999999995</v>
      </c>
      <c r="AV358">
        <v>43.745906692354403</v>
      </c>
      <c r="AW358">
        <v>1.28645694400918</v>
      </c>
      <c r="AX358">
        <v>-8.9369082843748296E-2</v>
      </c>
      <c r="AY358">
        <v>0.50069534530811499</v>
      </c>
      <c r="AZ358">
        <v>0.79536533754481298</v>
      </c>
      <c r="BA358">
        <v>-3.95169449849661E-2</v>
      </c>
      <c r="BB358">
        <v>6.79799433798986E-2</v>
      </c>
      <c r="BC358">
        <v>0.27834307387944002</v>
      </c>
      <c r="BD358">
        <v>1.2066916000091801</v>
      </c>
      <c r="BE358">
        <v>-7.9765344000007898E-2</v>
      </c>
      <c r="BF358">
        <v>-12.702068926026399</v>
      </c>
      <c r="BG358">
        <v>71.164060150016297</v>
      </c>
      <c r="BH358">
        <v>113.045641931115</v>
      </c>
      <c r="BI358">
        <v>-12.702068926026399</v>
      </c>
      <c r="BJ358">
        <v>116.923982447979</v>
      </c>
      <c r="BK358">
        <v>226.09128386223</v>
      </c>
      <c r="BL358">
        <v>-5.6025566043183401</v>
      </c>
      <c r="BM358">
        <v>-8.8997818063705392</v>
      </c>
      <c r="BN358">
        <v>1.5885215330998601</v>
      </c>
      <c r="BO358">
        <v>1944.4501759175801</v>
      </c>
      <c r="BP358">
        <v>-298.49861976162202</v>
      </c>
      <c r="BQ358">
        <v>2242.94879567921</v>
      </c>
      <c r="BR358">
        <v>247.68480103647499</v>
      </c>
      <c r="BS358">
        <v>122.00481001839</v>
      </c>
      <c r="BT358">
        <v>2.0301232467731398</v>
      </c>
    </row>
    <row r="359" spans="1:72" x14ac:dyDescent="0.2">
      <c r="A359">
        <v>357</v>
      </c>
      <c r="B359" s="50">
        <v>44948.555555555555</v>
      </c>
      <c r="C359">
        <v>0</v>
      </c>
      <c r="D359">
        <v>0.34666666666666601</v>
      </c>
      <c r="E359">
        <v>0</v>
      </c>
      <c r="F359">
        <v>0</v>
      </c>
      <c r="G359">
        <v>11.6999999999999</v>
      </c>
      <c r="H359">
        <v>8.5749999999999993</v>
      </c>
      <c r="I359">
        <v>2.26249999999999</v>
      </c>
      <c r="J359">
        <v>22.489230769230701</v>
      </c>
      <c r="K359">
        <v>2.6777500000000001</v>
      </c>
      <c r="L359">
        <v>33.327619047619002</v>
      </c>
      <c r="M359">
        <v>5.7558823529411702</v>
      </c>
      <c r="N359">
        <v>1600.0645161290299</v>
      </c>
      <c r="O359">
        <v>92.814285714285603</v>
      </c>
      <c r="P359">
        <v>5</v>
      </c>
      <c r="Q359">
        <v>135</v>
      </c>
      <c r="R359">
        <v>6.9849999999999897</v>
      </c>
      <c r="S359">
        <v>2.8042499999999899</v>
      </c>
      <c r="T359">
        <v>6</v>
      </c>
      <c r="U359">
        <v>1.5371374999999901</v>
      </c>
      <c r="V359">
        <v>0.15463749999999901</v>
      </c>
      <c r="W359">
        <v>22.220549999999999</v>
      </c>
      <c r="X359">
        <v>2.7423999999999999</v>
      </c>
      <c r="Y359">
        <v>56.895174999999902</v>
      </c>
      <c r="Z359">
        <v>5.2463125000000002</v>
      </c>
      <c r="AA359">
        <v>3.5249999999999999E-3</v>
      </c>
      <c r="AB359">
        <v>2.6575000000000001E-2</v>
      </c>
      <c r="AC359">
        <v>0.34666666666666601</v>
      </c>
      <c r="AD359">
        <v>0.34666666666666601</v>
      </c>
      <c r="AE359">
        <v>29.1849337692307</v>
      </c>
      <c r="AF359">
        <v>1.7961194999999901</v>
      </c>
      <c r="AG359">
        <v>2.2660328999999999</v>
      </c>
      <c r="AH359">
        <v>8.0090499999999898E-2</v>
      </c>
      <c r="AI359">
        <v>45.026730769230703</v>
      </c>
      <c r="AJ359">
        <v>0.51295973286365204</v>
      </c>
      <c r="AK359">
        <v>0.64816906025907595</v>
      </c>
      <c r="AL359">
        <v>3.9890071282443297E-2</v>
      </c>
      <c r="AM359">
        <v>5.0326391929580203E-2</v>
      </c>
      <c r="AN359">
        <v>0.25984564724373099</v>
      </c>
      <c r="AO359">
        <v>1.77873229150205E-3</v>
      </c>
      <c r="AP359">
        <v>29.1849337692307</v>
      </c>
      <c r="AQ359">
        <v>1.29619876124598</v>
      </c>
      <c r="AR359">
        <v>10.8851569297192</v>
      </c>
      <c r="AS359">
        <v>2.3394477549798398</v>
      </c>
      <c r="AT359">
        <v>0.78848964137470201</v>
      </c>
      <c r="AU359">
        <v>88.641575000000003</v>
      </c>
      <c r="AV359">
        <v>43.705737215175901</v>
      </c>
      <c r="AW359">
        <v>1.3209935540548601</v>
      </c>
      <c r="AX359">
        <v>-7.3414854979846497E-2</v>
      </c>
      <c r="AY359">
        <v>0.499920738754011</v>
      </c>
      <c r="AZ359">
        <v>0.81484307028070002</v>
      </c>
      <c r="BA359">
        <v>-3.2397965175106902E-2</v>
      </c>
      <c r="BB359">
        <v>6.9644706861598293E-2</v>
      </c>
      <c r="BC359">
        <v>0.27833378500373201</v>
      </c>
      <c r="BD359">
        <v>1.2413489540548599</v>
      </c>
      <c r="BE359">
        <v>-7.9644600000000995E-2</v>
      </c>
      <c r="BF359">
        <v>-8.8239008389238602</v>
      </c>
      <c r="BG359">
        <v>60.086627254087801</v>
      </c>
      <c r="BH359">
        <v>97.937869024122605</v>
      </c>
      <c r="BI359">
        <v>-8.8239008389238602</v>
      </c>
      <c r="BJ359">
        <v>102.525452830327</v>
      </c>
      <c r="BK359">
        <v>195.87573804824501</v>
      </c>
      <c r="BL359">
        <v>-6.8095311077199003</v>
      </c>
      <c r="BM359">
        <v>-11.0991579361477</v>
      </c>
      <c r="BN359">
        <v>1.6299445234290399</v>
      </c>
      <c r="BO359">
        <v>1730.3961732664</v>
      </c>
      <c r="BP359">
        <v>-207.36166971470999</v>
      </c>
      <c r="BQ359">
        <v>1937.7578429811099</v>
      </c>
      <c r="BR359">
        <v>210.87636947441499</v>
      </c>
      <c r="BS359">
        <v>106.05501316589699</v>
      </c>
      <c r="BT359">
        <v>1.9883677647991</v>
      </c>
    </row>
    <row r="360" spans="1:72" x14ac:dyDescent="0.2">
      <c r="A360">
        <v>358</v>
      </c>
      <c r="B360" s="50">
        <v>44948.569444444445</v>
      </c>
      <c r="C360">
        <v>0</v>
      </c>
      <c r="D360">
        <v>0.28064516129032202</v>
      </c>
      <c r="E360">
        <v>0</v>
      </c>
      <c r="F360">
        <v>0</v>
      </c>
      <c r="G360">
        <v>11.6999999999999</v>
      </c>
      <c r="H360">
        <v>8.5760000000000005</v>
      </c>
      <c r="I360">
        <v>2.2599999999999998</v>
      </c>
      <c r="J360">
        <v>22.485333333333301</v>
      </c>
      <c r="K360">
        <v>2.7847499999999998</v>
      </c>
      <c r="L360">
        <v>33.332142857142799</v>
      </c>
      <c r="M360">
        <v>5.36666666666666</v>
      </c>
      <c r="N360">
        <v>1599.5357142857099</v>
      </c>
      <c r="O360">
        <v>90.847368421052593</v>
      </c>
      <c r="P360">
        <v>5</v>
      </c>
      <c r="Q360">
        <v>135</v>
      </c>
      <c r="R360">
        <v>6.9917857142857098</v>
      </c>
      <c r="S360">
        <v>0.13874999999999901</v>
      </c>
      <c r="T360">
        <v>6</v>
      </c>
      <c r="U360">
        <v>1.6142875000000001</v>
      </c>
      <c r="V360">
        <v>0.16289999999999999</v>
      </c>
      <c r="W360">
        <v>22.189987500000001</v>
      </c>
      <c r="X360">
        <v>2.6818875000000002</v>
      </c>
      <c r="Y360">
        <v>56.9283874999999</v>
      </c>
      <c r="Z360">
        <v>5.2340124999999897</v>
      </c>
      <c r="AA360">
        <v>8.4124999999999998E-3</v>
      </c>
      <c r="AB360">
        <v>1.05875E-2</v>
      </c>
      <c r="AC360">
        <v>0.28064516129032202</v>
      </c>
      <c r="AD360">
        <v>0.28064516129032202</v>
      </c>
      <c r="AE360">
        <v>29.1818171733333</v>
      </c>
      <c r="AF360">
        <v>1.7963289600000001</v>
      </c>
      <c r="AG360">
        <v>2.2635333119999999</v>
      </c>
      <c r="AH360">
        <v>8.0099840000000005E-2</v>
      </c>
      <c r="AI360">
        <v>45.021333333333303</v>
      </c>
      <c r="AJ360">
        <v>0.51260572194027698</v>
      </c>
      <c r="AK360">
        <v>0.64817754190605903</v>
      </c>
      <c r="AL360">
        <v>3.9899506011964701E-2</v>
      </c>
      <c r="AM360">
        <v>5.0276905289344302E-2</v>
      </c>
      <c r="AN360">
        <v>0.25987679914707001</v>
      </c>
      <c r="AO360">
        <v>1.77915299413611E-3</v>
      </c>
      <c r="AP360">
        <v>29.1818171733333</v>
      </c>
      <c r="AQ360">
        <v>1.2675974530706999</v>
      </c>
      <c r="AR360">
        <v>10.870185310715</v>
      </c>
      <c r="AS360">
        <v>2.33396291064656</v>
      </c>
      <c r="AT360">
        <v>0.82749300935666403</v>
      </c>
      <c r="AU360">
        <v>88.648562499999997</v>
      </c>
      <c r="AV360">
        <v>43.653562847765599</v>
      </c>
      <c r="AW360">
        <v>1.36777048556766</v>
      </c>
      <c r="AX360">
        <v>-7.0429598646564104E-2</v>
      </c>
      <c r="AY360">
        <v>0.52873150692929405</v>
      </c>
      <c r="AZ360">
        <v>0.82981468928493496</v>
      </c>
      <c r="BA360">
        <v>-3.11148938136609E-2</v>
      </c>
      <c r="BB360">
        <v>7.0924332417515806E-2</v>
      </c>
      <c r="BC360">
        <v>0.29434002273686799</v>
      </c>
      <c r="BD360">
        <v>1.2881165975676601</v>
      </c>
      <c r="BE360">
        <v>-7.9653888000001699E-2</v>
      </c>
      <c r="BF360">
        <v>-10.456501714767599</v>
      </c>
      <c r="BG360">
        <v>78.499409553678802</v>
      </c>
      <c r="BH360">
        <v>123.20045674249501</v>
      </c>
      <c r="BI360">
        <v>-10.456501714767599</v>
      </c>
      <c r="BJ360">
        <v>136.08581567782201</v>
      </c>
      <c r="BK360">
        <v>246.40091348499001</v>
      </c>
      <c r="BL360">
        <v>-7.5072344169192302</v>
      </c>
      <c r="BM360">
        <v>-11.7821868253031</v>
      </c>
      <c r="BN360">
        <v>1.56944437471531</v>
      </c>
      <c r="BO360">
        <v>2298.2959437529298</v>
      </c>
      <c r="BP360">
        <v>-245.72779029704</v>
      </c>
      <c r="BQ360">
        <v>2544.0237340499698</v>
      </c>
      <c r="BR360">
        <v>264.17696640009501</v>
      </c>
      <c r="BS360">
        <v>140.26841636372899</v>
      </c>
      <c r="BT360">
        <v>1.8833674268843199</v>
      </c>
    </row>
    <row r="361" spans="1:72" x14ac:dyDescent="0.2">
      <c r="A361">
        <v>359</v>
      </c>
      <c r="B361" s="50">
        <v>44948.583333333336</v>
      </c>
      <c r="C361">
        <v>0</v>
      </c>
      <c r="D361">
        <v>0.39733333333333298</v>
      </c>
      <c r="E361">
        <v>0</v>
      </c>
      <c r="F361">
        <v>0</v>
      </c>
      <c r="G361">
        <v>11.6999999999999</v>
      </c>
      <c r="H361">
        <v>8.5924999999999994</v>
      </c>
      <c r="I361">
        <v>2.2649999999999899</v>
      </c>
      <c r="J361">
        <v>22.4922222222222</v>
      </c>
      <c r="K361">
        <v>2.7282051282051198</v>
      </c>
      <c r="L361">
        <v>33.340000000000003</v>
      </c>
      <c r="M361">
        <v>5.7487179487179496</v>
      </c>
      <c r="N361">
        <v>1599.625</v>
      </c>
      <c r="O361">
        <v>90.881081081081007</v>
      </c>
      <c r="P361">
        <v>5</v>
      </c>
      <c r="Q361">
        <v>135</v>
      </c>
      <c r="R361">
        <v>6.9805555555555499</v>
      </c>
      <c r="S361">
        <v>1.81725</v>
      </c>
      <c r="T361">
        <v>6</v>
      </c>
      <c r="U361">
        <v>1.63828888888888</v>
      </c>
      <c r="V361">
        <v>0.16496666666666601</v>
      </c>
      <c r="W361">
        <v>22.212144444444402</v>
      </c>
      <c r="X361">
        <v>2.6388444444444401</v>
      </c>
      <c r="Y361">
        <v>56.8868222222222</v>
      </c>
      <c r="Z361">
        <v>5.2754777777777697</v>
      </c>
      <c r="AA361">
        <v>1.2866666666666599E-2</v>
      </c>
      <c r="AB361">
        <v>5.8444444444444403E-3</v>
      </c>
      <c r="AC361">
        <v>0.39733333333333298</v>
      </c>
      <c r="AD361">
        <v>0.39733333333333298</v>
      </c>
      <c r="AE361">
        <v>29.201589922222201</v>
      </c>
      <c r="AF361">
        <v>1.7997850499999899</v>
      </c>
      <c r="AG361">
        <v>2.2685401099999898</v>
      </c>
      <c r="AH361">
        <v>8.0253949999999893E-2</v>
      </c>
      <c r="AI361">
        <v>45.049722222222201</v>
      </c>
      <c r="AJ361">
        <v>0.51332784608972104</v>
      </c>
      <c r="AK361">
        <v>0.64820799067696799</v>
      </c>
      <c r="AL361">
        <v>3.9951079856208202E-2</v>
      </c>
      <c r="AM361">
        <v>5.0356361773102501E-2</v>
      </c>
      <c r="AN361">
        <v>0.259713033130059</v>
      </c>
      <c r="AO361">
        <v>1.7814527158263301E-3</v>
      </c>
      <c r="AP361">
        <v>29.201589922222201</v>
      </c>
      <c r="AQ361">
        <v>1.2472530994784601</v>
      </c>
      <c r="AR361">
        <v>10.881039309259601</v>
      </c>
      <c r="AS361">
        <v>2.3524532028292802</v>
      </c>
      <c r="AT361">
        <v>0.84097930660605602</v>
      </c>
      <c r="AU361">
        <v>88.651577777777703</v>
      </c>
      <c r="AV361">
        <v>43.682335533789598</v>
      </c>
      <c r="AW361">
        <v>1.3673866884325601</v>
      </c>
      <c r="AX361">
        <v>-8.3913092829281E-2</v>
      </c>
      <c r="AY361">
        <v>0.55253195052153203</v>
      </c>
      <c r="AZ361">
        <v>0.81896069074030997</v>
      </c>
      <c r="BA361">
        <v>-3.6989909263398901E-2</v>
      </c>
      <c r="BB361">
        <v>6.9996640234214494E-2</v>
      </c>
      <c r="BC361">
        <v>0.30699885551417999</v>
      </c>
      <c r="BD361">
        <v>1.2875795484325601</v>
      </c>
      <c r="BE361">
        <v>-7.9807140000005994E-2</v>
      </c>
      <c r="BF361">
        <v>-8.7996112446813193</v>
      </c>
      <c r="BG361">
        <v>57.9416894422748</v>
      </c>
      <c r="BH361">
        <v>85.880944918237205</v>
      </c>
      <c r="BI361">
        <v>-8.7996112446813193</v>
      </c>
      <c r="BJ361">
        <v>98.284156395186997</v>
      </c>
      <c r="BK361">
        <v>171.76188983647401</v>
      </c>
      <c r="BL361">
        <v>-6.5845737761763097</v>
      </c>
      <c r="BM361">
        <v>-9.7596294347827595</v>
      </c>
      <c r="BN361">
        <v>1.4821960792806499</v>
      </c>
      <c r="BO361">
        <v>1638.71305722329</v>
      </c>
      <c r="BP361">
        <v>-206.790864250011</v>
      </c>
      <c r="BQ361">
        <v>1845.5039214732999</v>
      </c>
      <c r="BR361">
        <v>186.721228952432</v>
      </c>
      <c r="BS361">
        <v>101.804000893059</v>
      </c>
      <c r="BT361">
        <v>1.8341246642022899</v>
      </c>
    </row>
    <row r="362" spans="1:72" x14ac:dyDescent="0.2">
      <c r="A362">
        <v>360</v>
      </c>
      <c r="B362" s="50">
        <v>44948.597222222219</v>
      </c>
      <c r="C362">
        <v>0</v>
      </c>
      <c r="D362">
        <v>0.293333333333333</v>
      </c>
      <c r="E362">
        <v>0</v>
      </c>
      <c r="F362">
        <v>0</v>
      </c>
      <c r="G362">
        <v>11.6999999999999</v>
      </c>
      <c r="H362">
        <v>8.5749999999999993</v>
      </c>
      <c r="I362">
        <v>2.2639999999999998</v>
      </c>
      <c r="J362">
        <v>22.470909090909</v>
      </c>
      <c r="K362">
        <v>2.7792500000000002</v>
      </c>
      <c r="L362">
        <v>33.3303333333333</v>
      </c>
      <c r="M362">
        <v>5.1421052631578901</v>
      </c>
      <c r="N362">
        <v>1599.67857142857</v>
      </c>
      <c r="O362">
        <v>90.745945945945905</v>
      </c>
      <c r="P362">
        <v>5</v>
      </c>
      <c r="Q362">
        <v>135</v>
      </c>
      <c r="R362">
        <v>6.9858333333333302</v>
      </c>
      <c r="S362">
        <v>1.069</v>
      </c>
      <c r="T362">
        <v>6</v>
      </c>
      <c r="U362">
        <v>1.6533249999999999</v>
      </c>
      <c r="V362">
        <v>0.169075</v>
      </c>
      <c r="W362">
        <v>22.1481999999999</v>
      </c>
      <c r="X362">
        <v>2.725225</v>
      </c>
      <c r="Y362">
        <v>56.9423125</v>
      </c>
      <c r="Z362">
        <v>5.1833625000000003</v>
      </c>
      <c r="AA362">
        <v>1.02499999999999E-2</v>
      </c>
      <c r="AB362">
        <v>1.1724999999999999E-2</v>
      </c>
      <c r="AC362">
        <v>0.293333333333333</v>
      </c>
      <c r="AD362">
        <v>0.293333333333333</v>
      </c>
      <c r="AE362">
        <v>29.166612090908998</v>
      </c>
      <c r="AF362">
        <v>1.7961194999999901</v>
      </c>
      <c r="AG362">
        <v>2.2675329</v>
      </c>
      <c r="AH362">
        <v>8.0090499999999898E-2</v>
      </c>
      <c r="AI362">
        <v>45.009909090908998</v>
      </c>
      <c r="AJ362">
        <v>0.51221334031541199</v>
      </c>
      <c r="AK362">
        <v>0.64800424351001495</v>
      </c>
      <c r="AL362">
        <v>3.9904979509562503E-2</v>
      </c>
      <c r="AM362">
        <v>5.0378526546679597E-2</v>
      </c>
      <c r="AN362">
        <v>0.259942760079093</v>
      </c>
      <c r="AO362">
        <v>1.7793970620610801E-3</v>
      </c>
      <c r="AP362">
        <v>29.166612090908998</v>
      </c>
      <c r="AQ362">
        <v>1.28808097619479</v>
      </c>
      <c r="AR362">
        <v>10.849714913033599</v>
      </c>
      <c r="AS362">
        <v>2.31137694597333</v>
      </c>
      <c r="AT362">
        <v>0.84685512087698001</v>
      </c>
      <c r="AU362">
        <v>88.652424999999994</v>
      </c>
      <c r="AV362">
        <v>43.615784926110798</v>
      </c>
      <c r="AW362">
        <v>1.3941241647982601</v>
      </c>
      <c r="AX362">
        <v>-4.3844045973333502E-2</v>
      </c>
      <c r="AY362">
        <v>0.50803852380520698</v>
      </c>
      <c r="AZ362">
        <v>0.85028508696639005</v>
      </c>
      <c r="BA362">
        <v>-1.9335572142452E-2</v>
      </c>
      <c r="BB362">
        <v>7.2673939056956502E-2</v>
      </c>
      <c r="BC362">
        <v>0.282853409144106</v>
      </c>
      <c r="BD362">
        <v>1.3144795647982599</v>
      </c>
      <c r="BE362">
        <v>-7.9644599999998997E-2</v>
      </c>
      <c r="BF362">
        <v>-6.2278474393939698</v>
      </c>
      <c r="BG362">
        <v>72.164563040512306</v>
      </c>
      <c r="BH362">
        <v>120.77913167136199</v>
      </c>
      <c r="BI362">
        <v>-6.2278474393939698</v>
      </c>
      <c r="BJ362">
        <v>131.87343120223599</v>
      </c>
      <c r="BK362">
        <v>241.55826334272399</v>
      </c>
      <c r="BL362">
        <v>-11.5874005814655</v>
      </c>
      <c r="BM362">
        <v>-19.393399219669199</v>
      </c>
      <c r="BN362">
        <v>1.6736626203024001</v>
      </c>
      <c r="BO362">
        <v>2276.7989933057802</v>
      </c>
      <c r="BP362">
        <v>-146.354414825758</v>
      </c>
      <c r="BQ362">
        <v>2423.1534081315399</v>
      </c>
      <c r="BR362">
        <v>252.145603989694</v>
      </c>
      <c r="BS362">
        <v>134.36457017799401</v>
      </c>
      <c r="BT362">
        <v>1.8765780566683099</v>
      </c>
    </row>
    <row r="363" spans="1:72" x14ac:dyDescent="0.2">
      <c r="A363">
        <v>361</v>
      </c>
      <c r="B363" s="50">
        <v>44948.611111111109</v>
      </c>
      <c r="C363">
        <v>0</v>
      </c>
      <c r="D363">
        <v>0.27954545454545399</v>
      </c>
      <c r="E363">
        <v>0</v>
      </c>
      <c r="F363">
        <v>0</v>
      </c>
      <c r="G363">
        <v>11.6999999999999</v>
      </c>
      <c r="H363">
        <v>8.5619999999999994</v>
      </c>
      <c r="I363">
        <v>2.2599999999999998</v>
      </c>
      <c r="J363">
        <v>22.478181818181799</v>
      </c>
      <c r="K363">
        <v>2.7561538461538402</v>
      </c>
      <c r="L363">
        <v>33.3125</v>
      </c>
      <c r="M363">
        <v>5.7906250000000004</v>
      </c>
      <c r="N363">
        <v>1600.03448275862</v>
      </c>
      <c r="O363">
        <v>92.032432432432401</v>
      </c>
      <c r="P363">
        <v>5</v>
      </c>
      <c r="Q363">
        <v>135</v>
      </c>
      <c r="R363">
        <v>6.9865789473684199</v>
      </c>
      <c r="S363">
        <v>1.13692307692307</v>
      </c>
      <c r="T363">
        <v>6</v>
      </c>
      <c r="U363">
        <v>1.6194249999999999</v>
      </c>
      <c r="V363">
        <v>0.15834999999999999</v>
      </c>
      <c r="W363">
        <v>22.203037499999901</v>
      </c>
      <c r="X363">
        <v>2.6787375</v>
      </c>
      <c r="Y363">
        <v>56.963212499999997</v>
      </c>
      <c r="Z363">
        <v>5.2835624999999897</v>
      </c>
      <c r="AA363">
        <v>0</v>
      </c>
      <c r="AB363">
        <v>3.6199999999999899E-2</v>
      </c>
      <c r="AC363">
        <v>0.27954545454545399</v>
      </c>
      <c r="AD363">
        <v>0.27954545454545399</v>
      </c>
      <c r="AE363">
        <v>29.1637338981818</v>
      </c>
      <c r="AF363">
        <v>1.7933965199999999</v>
      </c>
      <c r="AG363">
        <v>2.263527544</v>
      </c>
      <c r="AH363">
        <v>7.9969079999999998E-2</v>
      </c>
      <c r="AI363">
        <v>45.000181818181801</v>
      </c>
      <c r="AJ363">
        <v>0.51197488024717297</v>
      </c>
      <c r="AK363">
        <v>0.64808035700865796</v>
      </c>
      <c r="AL363">
        <v>3.9853094977393998E-2</v>
      </c>
      <c r="AM363">
        <v>5.03004088549137E-2</v>
      </c>
      <c r="AN363">
        <v>0.259998949499193</v>
      </c>
      <c r="AO363">
        <v>1.77708348653136E-3</v>
      </c>
      <c r="AP363">
        <v>29.1637338981818</v>
      </c>
      <c r="AQ363">
        <v>1.26610860166393</v>
      </c>
      <c r="AR363">
        <v>10.876578100179399</v>
      </c>
      <c r="AS363">
        <v>2.3560583607859198</v>
      </c>
      <c r="AT363">
        <v>0.82910492044427897</v>
      </c>
      <c r="AU363">
        <v>88.747974999999997</v>
      </c>
      <c r="AV363">
        <v>43.6624789608111</v>
      </c>
      <c r="AW363">
        <v>1.3377028573706999</v>
      </c>
      <c r="AX363">
        <v>-9.2530816785924203E-2</v>
      </c>
      <c r="AY363">
        <v>0.52728791833606403</v>
      </c>
      <c r="AZ363">
        <v>0.82342189982055203</v>
      </c>
      <c r="BA363">
        <v>-4.0879032831386698E-2</v>
      </c>
      <c r="BB363">
        <v>7.0377940155602697E-2</v>
      </c>
      <c r="BC363">
        <v>0.294016360830266</v>
      </c>
      <c r="BD363">
        <v>1.2581790013706899</v>
      </c>
      <c r="BE363">
        <v>-7.9523856000008206E-2</v>
      </c>
      <c r="BF363">
        <v>-13.791856160503601</v>
      </c>
      <c r="BG363">
        <v>78.593050158492005</v>
      </c>
      <c r="BH363">
        <v>122.732261490868</v>
      </c>
      <c r="BI363">
        <v>-13.791856160503601</v>
      </c>
      <c r="BJ363">
        <v>129.60238799597599</v>
      </c>
      <c r="BK363">
        <v>245.464522981736</v>
      </c>
      <c r="BL363">
        <v>-5.6985114435548301</v>
      </c>
      <c r="BM363">
        <v>-8.8988936704794206</v>
      </c>
      <c r="BN363">
        <v>1.5616172326097999</v>
      </c>
      <c r="BO363">
        <v>2153.6004569913198</v>
      </c>
      <c r="BP363">
        <v>-324.10861977183401</v>
      </c>
      <c r="BQ363">
        <v>2477.7090767631498</v>
      </c>
      <c r="BR363">
        <v>268.91067845459202</v>
      </c>
      <c r="BS363">
        <v>135.11913046017801</v>
      </c>
      <c r="BT363">
        <v>1.9901747261010101</v>
      </c>
    </row>
    <row r="364" spans="1:72" x14ac:dyDescent="0.2">
      <c r="A364">
        <v>362</v>
      </c>
      <c r="B364" s="50">
        <v>44948.625</v>
      </c>
      <c r="C364">
        <v>0</v>
      </c>
      <c r="D364">
        <v>0.34230769230769198</v>
      </c>
      <c r="E364">
        <v>0</v>
      </c>
      <c r="F364">
        <v>0</v>
      </c>
      <c r="G364">
        <v>11.6999999999999</v>
      </c>
      <c r="H364">
        <v>8.5824999999999996</v>
      </c>
      <c r="I364">
        <v>2.26249999999999</v>
      </c>
      <c r="J364">
        <v>22.497142857142801</v>
      </c>
      <c r="K364">
        <v>2.7945000000000002</v>
      </c>
      <c r="L364">
        <v>33.301249999999897</v>
      </c>
      <c r="M364">
        <v>5.3840000000000003</v>
      </c>
      <c r="N364">
        <v>1600.2121212121201</v>
      </c>
      <c r="O364">
        <v>90.718181818181804</v>
      </c>
      <c r="P364">
        <v>5</v>
      </c>
      <c r="Q364">
        <v>135</v>
      </c>
      <c r="R364">
        <v>6.9851999999999999</v>
      </c>
      <c r="S364">
        <v>1.54128205128205</v>
      </c>
      <c r="T364">
        <v>6</v>
      </c>
      <c r="U364">
        <v>1.6527499999999999</v>
      </c>
      <c r="V364">
        <v>0.16163749999999999</v>
      </c>
      <c r="W364">
        <v>22.235199999999999</v>
      </c>
      <c r="X364">
        <v>2.6494249999999999</v>
      </c>
      <c r="Y364">
        <v>57.0411</v>
      </c>
      <c r="Z364">
        <v>5.1982874999999904</v>
      </c>
      <c r="AA364">
        <v>2.9250000000000001E-3</v>
      </c>
      <c r="AB364">
        <v>2.5024999999999999E-2</v>
      </c>
      <c r="AC364">
        <v>0.34230769230769198</v>
      </c>
      <c r="AD364">
        <v>0.34230769230769198</v>
      </c>
      <c r="AE364">
        <v>29.198702157142801</v>
      </c>
      <c r="AF364">
        <v>1.7976904499999999</v>
      </c>
      <c r="AG364">
        <v>2.26603598999999</v>
      </c>
      <c r="AH364">
        <v>8.0160549999999997E-2</v>
      </c>
      <c r="AI364">
        <v>45.0421428571428</v>
      </c>
      <c r="AJ364">
        <v>0.51188883379077199</v>
      </c>
      <c r="AK364">
        <v>0.64825295390031501</v>
      </c>
      <c r="AL364">
        <v>3.9911299418005301E-2</v>
      </c>
      <c r="AM364">
        <v>5.0309240330484097E-2</v>
      </c>
      <c r="AN364">
        <v>0.25975673575540298</v>
      </c>
      <c r="AO364">
        <v>1.7796788721673299E-3</v>
      </c>
      <c r="AP364">
        <v>29.198702157142801</v>
      </c>
      <c r="AQ364">
        <v>1.25225401218427</v>
      </c>
      <c r="AR364">
        <v>10.8923335094628</v>
      </c>
      <c r="AS364">
        <v>2.3180323363533502</v>
      </c>
      <c r="AT364">
        <v>0.84602427004769898</v>
      </c>
      <c r="AU364">
        <v>88.776762499999904</v>
      </c>
      <c r="AV364">
        <v>43.661322015143298</v>
      </c>
      <c r="AW364">
        <v>1.38082084199953</v>
      </c>
      <c r="AX364">
        <v>-5.1996346353352499E-2</v>
      </c>
      <c r="AY364">
        <v>0.54543643781572504</v>
      </c>
      <c r="AZ364">
        <v>0.807666490537156</v>
      </c>
      <c r="BA364">
        <v>-2.29459490417681E-2</v>
      </c>
      <c r="BB364">
        <v>6.9031323977534795E-2</v>
      </c>
      <c r="BC364">
        <v>0.30340954295870298</v>
      </c>
      <c r="BD364">
        <v>1.30110658199953</v>
      </c>
      <c r="BE364">
        <v>-7.9714260000006698E-2</v>
      </c>
      <c r="BF364">
        <v>-6.3291432827114598</v>
      </c>
      <c r="BG364">
        <v>66.3920757640864</v>
      </c>
      <c r="BH364">
        <v>98.311464203960995</v>
      </c>
      <c r="BI364">
        <v>-6.3291432827114598</v>
      </c>
      <c r="BJ364">
        <v>120.12586496275</v>
      </c>
      <c r="BK364">
        <v>196.62292840792199</v>
      </c>
      <c r="BL364">
        <v>-10.489899311561</v>
      </c>
      <c r="BM364">
        <v>-15.5331392911433</v>
      </c>
      <c r="BN364">
        <v>1.48077105697515</v>
      </c>
      <c r="BO364">
        <v>2042.6870484193801</v>
      </c>
      <c r="BP364">
        <v>-148.73486714371899</v>
      </c>
      <c r="BQ364">
        <v>2191.4219155630999</v>
      </c>
      <c r="BR364">
        <v>207.38247198853099</v>
      </c>
      <c r="BS364">
        <v>122.657522275834</v>
      </c>
      <c r="BT364">
        <v>1.6907440174942201</v>
      </c>
    </row>
    <row r="365" spans="1:72" x14ac:dyDescent="0.2">
      <c r="A365">
        <v>363</v>
      </c>
      <c r="B365" s="50">
        <v>44948.638888888891</v>
      </c>
      <c r="C365">
        <v>0</v>
      </c>
      <c r="D365">
        <v>0.31409090909090898</v>
      </c>
      <c r="E365">
        <v>0</v>
      </c>
      <c r="F365">
        <v>0</v>
      </c>
      <c r="G365">
        <v>11.6999999999999</v>
      </c>
      <c r="H365">
        <v>8.5739999999999998</v>
      </c>
      <c r="I365">
        <v>2.2599999999999998</v>
      </c>
      <c r="J365">
        <v>22.503333333333298</v>
      </c>
      <c r="K365">
        <v>2.8097500000000002</v>
      </c>
      <c r="L365">
        <v>33.3511764705882</v>
      </c>
      <c r="M365">
        <v>5.6559999999999997</v>
      </c>
      <c r="N365">
        <v>1600.2068965517201</v>
      </c>
      <c r="O365">
        <v>90.352941176470594</v>
      </c>
      <c r="P365">
        <v>5</v>
      </c>
      <c r="Q365">
        <v>135</v>
      </c>
      <c r="R365">
        <v>6.9799999999999898</v>
      </c>
      <c r="S365">
        <v>0.33299999999999902</v>
      </c>
      <c r="T365">
        <v>6</v>
      </c>
      <c r="U365">
        <v>1.62258888888888</v>
      </c>
      <c r="V365">
        <v>0.15495555555555501</v>
      </c>
      <c r="W365">
        <v>22.247822222222201</v>
      </c>
      <c r="X365">
        <v>2.63187777777777</v>
      </c>
      <c r="Y365">
        <v>57.027299999999997</v>
      </c>
      <c r="Z365">
        <v>5.1876777777777701</v>
      </c>
      <c r="AA365">
        <v>6.6666666666666599E-4</v>
      </c>
      <c r="AB365">
        <v>2.3877777777777699E-2</v>
      </c>
      <c r="AC365">
        <v>0.31409090909090898</v>
      </c>
      <c r="AD365">
        <v>0.31409090909090898</v>
      </c>
      <c r="AE365">
        <v>29.198255493333299</v>
      </c>
      <c r="AF365">
        <v>1.7959100400000001</v>
      </c>
      <c r="AG365">
        <v>2.2635324879999899</v>
      </c>
      <c r="AH365">
        <v>8.0081159999999998E-2</v>
      </c>
      <c r="AI365">
        <v>45.037333333333301</v>
      </c>
      <c r="AJ365">
        <v>0.51200487298773201</v>
      </c>
      <c r="AK365">
        <v>0.64831226301142697</v>
      </c>
      <c r="AL365">
        <v>3.9876029664278501E-2</v>
      </c>
      <c r="AM365">
        <v>5.0259025578779003E-2</v>
      </c>
      <c r="AN365">
        <v>0.25978447510213698</v>
      </c>
      <c r="AO365">
        <v>1.7781061637752299E-3</v>
      </c>
      <c r="AP365">
        <v>29.198255493333299</v>
      </c>
      <c r="AQ365">
        <v>1.24396029583809</v>
      </c>
      <c r="AR365">
        <v>10.898516743887299</v>
      </c>
      <c r="AS365">
        <v>2.3133012245803202</v>
      </c>
      <c r="AT365">
        <v>0.83077341796686199</v>
      </c>
      <c r="AU365">
        <v>88.717266666666603</v>
      </c>
      <c r="AV365">
        <v>43.654033757638999</v>
      </c>
      <c r="AW365">
        <v>1.3832995756942601</v>
      </c>
      <c r="AX365">
        <v>-4.9768736580324498E-2</v>
      </c>
      <c r="AY365">
        <v>0.55194974416190101</v>
      </c>
      <c r="AZ365">
        <v>0.801483256112687</v>
      </c>
      <c r="BA365">
        <v>-2.1987197817646E-2</v>
      </c>
      <c r="BB365">
        <v>6.8502842402793807E-2</v>
      </c>
      <c r="BC365">
        <v>0.30733707806539201</v>
      </c>
      <c r="BD365">
        <v>1.3036642636942599</v>
      </c>
      <c r="BE365">
        <v>-7.9635312000001901E-2</v>
      </c>
      <c r="BF365">
        <v>-6.6022202409981903</v>
      </c>
      <c r="BG365">
        <v>73.220540108308199</v>
      </c>
      <c r="BH365">
        <v>106.323152643988</v>
      </c>
      <c r="BI365">
        <v>-6.6022202409981903</v>
      </c>
      <c r="BJ365">
        <v>133.23663973462001</v>
      </c>
      <c r="BK365">
        <v>212.64630528797699</v>
      </c>
      <c r="BL365">
        <v>-11.0902904531458</v>
      </c>
      <c r="BM365">
        <v>-16.1041511435422</v>
      </c>
      <c r="BN365">
        <v>1.45209462381341</v>
      </c>
      <c r="BO365">
        <v>2265.2058981499199</v>
      </c>
      <c r="BP365">
        <v>-155.152175663457</v>
      </c>
      <c r="BQ365">
        <v>2420.3580738133701</v>
      </c>
      <c r="BR365">
        <v>223.87007969767399</v>
      </c>
      <c r="BS365">
        <v>135.87752783101899</v>
      </c>
      <c r="BT365">
        <v>1.6475872299949701</v>
      </c>
    </row>
    <row r="366" spans="1:72" x14ac:dyDescent="0.2">
      <c r="A366">
        <v>364</v>
      </c>
      <c r="B366" s="50">
        <v>44948.652777777781</v>
      </c>
      <c r="C366">
        <v>0</v>
      </c>
      <c r="D366">
        <v>0.25038461538461498</v>
      </c>
      <c r="E366">
        <v>0</v>
      </c>
      <c r="F366">
        <v>0</v>
      </c>
      <c r="G366">
        <v>11.6999999999999</v>
      </c>
      <c r="H366">
        <v>8.59</v>
      </c>
      <c r="I366">
        <v>2.2599999999999998</v>
      </c>
      <c r="J366">
        <v>22.475000000000001</v>
      </c>
      <c r="K366">
        <v>2.7665000000000002</v>
      </c>
      <c r="L366">
        <v>33.3234782608695</v>
      </c>
      <c r="M366">
        <v>5.3333333333333304</v>
      </c>
      <c r="N366">
        <v>1599.84</v>
      </c>
      <c r="O366">
        <v>90.471794871794799</v>
      </c>
      <c r="P366">
        <v>5</v>
      </c>
      <c r="Q366">
        <v>135</v>
      </c>
      <c r="R366">
        <v>6.9849999999999897</v>
      </c>
      <c r="S366">
        <v>2.3229999999999902</v>
      </c>
      <c r="T366">
        <v>6</v>
      </c>
      <c r="U366">
        <v>1.5749124999999999</v>
      </c>
      <c r="V366">
        <v>0.18684999999999999</v>
      </c>
      <c r="W366">
        <v>22.162837499999998</v>
      </c>
      <c r="X366">
        <v>2.6142624999999899</v>
      </c>
      <c r="Y366">
        <v>56.561799999999998</v>
      </c>
      <c r="Z366">
        <v>5.2210000000000001</v>
      </c>
      <c r="AA366">
        <v>0</v>
      </c>
      <c r="AB366">
        <v>3.7162500000000001E-2</v>
      </c>
      <c r="AC366">
        <v>0.25038461538461498</v>
      </c>
      <c r="AD366">
        <v>0.25038461538461498</v>
      </c>
      <c r="AE366">
        <v>29.182415599999999</v>
      </c>
      <c r="AF366">
        <v>1.7992614</v>
      </c>
      <c r="AG366">
        <v>2.2635390799999899</v>
      </c>
      <c r="AH366">
        <v>8.0230599999999999E-2</v>
      </c>
      <c r="AI366">
        <v>45.024999999999999</v>
      </c>
      <c r="AJ366">
        <v>0.51593859459918101</v>
      </c>
      <c r="AK366">
        <v>0.64813804775124895</v>
      </c>
      <c r="AL366">
        <v>3.9961385896724003E-2</v>
      </c>
      <c r="AM366">
        <v>5.027293903387E-2</v>
      </c>
      <c r="AN366">
        <v>0.25985563575791198</v>
      </c>
      <c r="AO366">
        <v>1.78191227096057E-3</v>
      </c>
      <c r="AP366">
        <v>29.182415599999999</v>
      </c>
      <c r="AQ366">
        <v>1.2356344129491801</v>
      </c>
      <c r="AR366">
        <v>10.856885369415499</v>
      </c>
      <c r="AS366">
        <v>2.32816034667202</v>
      </c>
      <c r="AT366">
        <v>0.81255814186668296</v>
      </c>
      <c r="AU366">
        <v>88.134812499999995</v>
      </c>
      <c r="AV366">
        <v>43.603095729036703</v>
      </c>
      <c r="AW366">
        <v>1.4219042709631999</v>
      </c>
      <c r="AX366">
        <v>-6.4621266672025099E-2</v>
      </c>
      <c r="AY366">
        <v>0.56362698705081604</v>
      </c>
      <c r="AZ366">
        <v>0.84311463058440195</v>
      </c>
      <c r="BA366">
        <v>-2.8548774458104401E-2</v>
      </c>
      <c r="BB366">
        <v>7.2061079537128397E-2</v>
      </c>
      <c r="BC366">
        <v>0.313254642738857</v>
      </c>
      <c r="BD366">
        <v>1.34212035096319</v>
      </c>
      <c r="BE366">
        <v>-7.9783920000009806E-2</v>
      </c>
      <c r="BF366">
        <v>-10.753667008913499</v>
      </c>
      <c r="BG366">
        <v>93.793533431395403</v>
      </c>
      <c r="BH366">
        <v>140.30325393749601</v>
      </c>
      <c r="BI366">
        <v>-10.753667008913499</v>
      </c>
      <c r="BJ366">
        <v>166.07973284496299</v>
      </c>
      <c r="BK366">
        <v>280.60650787499299</v>
      </c>
      <c r="BL366">
        <v>-8.7220046290861806</v>
      </c>
      <c r="BM366">
        <v>-13.047014922556199</v>
      </c>
      <c r="BN366">
        <v>1.49587342330076</v>
      </c>
      <c r="BO366">
        <v>2808.8382292874498</v>
      </c>
      <c r="BP366">
        <v>-252.711174709468</v>
      </c>
      <c r="BQ366">
        <v>3061.5494039969199</v>
      </c>
      <c r="BR366">
        <v>298.88774179014598</v>
      </c>
      <c r="BS366">
        <v>170.38119964852899</v>
      </c>
      <c r="BT366">
        <v>1.75422958874985</v>
      </c>
    </row>
    <row r="367" spans="1:72" x14ac:dyDescent="0.2">
      <c r="A367">
        <v>365</v>
      </c>
      <c r="B367" s="50">
        <v>44948.666666666664</v>
      </c>
      <c r="C367">
        <v>0</v>
      </c>
      <c r="D367">
        <v>0.29185185185185097</v>
      </c>
      <c r="E367">
        <v>0</v>
      </c>
      <c r="F367">
        <v>0</v>
      </c>
      <c r="G367">
        <v>11.6999999999999</v>
      </c>
      <c r="H367">
        <v>8.5779999999999994</v>
      </c>
      <c r="I367">
        <v>2.2639999999999998</v>
      </c>
      <c r="J367">
        <v>22.495000000000001</v>
      </c>
      <c r="K367">
        <v>2.8157499999999902</v>
      </c>
      <c r="L367">
        <v>33.338666666666597</v>
      </c>
      <c r="M367">
        <v>5.45</v>
      </c>
      <c r="N367">
        <v>1600.2142857142801</v>
      </c>
      <c r="O367">
        <v>90.751515151515093</v>
      </c>
      <c r="P367">
        <v>5</v>
      </c>
      <c r="Q367">
        <v>135</v>
      </c>
      <c r="R367">
        <v>6.9874999999999998</v>
      </c>
      <c r="S367">
        <v>-5.0750000000000003E-2</v>
      </c>
      <c r="T367">
        <v>6</v>
      </c>
      <c r="U367">
        <v>1.56</v>
      </c>
      <c r="V367">
        <v>0.2051625</v>
      </c>
      <c r="W367">
        <v>22.223637499999999</v>
      </c>
      <c r="X367">
        <v>2.6677374999999999</v>
      </c>
      <c r="Y367">
        <v>56.745125000000002</v>
      </c>
      <c r="Z367">
        <v>5.0719500000000002</v>
      </c>
      <c r="AA367">
        <v>0</v>
      </c>
      <c r="AB367">
        <v>3.9050000000000001E-2</v>
      </c>
      <c r="AC367">
        <v>0.29185185185185097</v>
      </c>
      <c r="AD367">
        <v>0.29185185185185097</v>
      </c>
      <c r="AE367">
        <v>29.193045519999998</v>
      </c>
      <c r="AF367">
        <v>1.7967478799999901</v>
      </c>
      <c r="AG367">
        <v>2.2675341359999899</v>
      </c>
      <c r="AH367">
        <v>8.0118519999999901E-2</v>
      </c>
      <c r="AI367">
        <v>45.036999999999999</v>
      </c>
      <c r="AJ367">
        <v>0.51445909265333301</v>
      </c>
      <c r="AK367">
        <v>0.64820137931034405</v>
      </c>
      <c r="AL367">
        <v>3.9894928170171103E-2</v>
      </c>
      <c r="AM367">
        <v>5.0348250016652898E-2</v>
      </c>
      <c r="AN367">
        <v>0.25978639785065599</v>
      </c>
      <c r="AO367">
        <v>1.7789488642671501E-3</v>
      </c>
      <c r="AP367">
        <v>29.193045519999998</v>
      </c>
      <c r="AQ367">
        <v>1.26090943802124</v>
      </c>
      <c r="AR367">
        <v>10.8866694000236</v>
      </c>
      <c r="AS367">
        <v>2.2616956273325299</v>
      </c>
      <c r="AT367">
        <v>0.80255618453919997</v>
      </c>
      <c r="AU367">
        <v>88.268450000000001</v>
      </c>
      <c r="AV367">
        <v>43.602319985377299</v>
      </c>
      <c r="AW367">
        <v>1.43468001462261</v>
      </c>
      <c r="AX367">
        <v>5.8385086674621603E-3</v>
      </c>
      <c r="AY367">
        <v>0.53583844197875097</v>
      </c>
      <c r="AZ367">
        <v>0.81333059997638701</v>
      </c>
      <c r="BA367">
        <v>2.57482724284868E-3</v>
      </c>
      <c r="BB367">
        <v>6.9515435895417699E-2</v>
      </c>
      <c r="BC367">
        <v>0.29822683969369701</v>
      </c>
      <c r="BD367">
        <v>1.3550075506226</v>
      </c>
      <c r="BE367">
        <v>-7.9672464000013196E-2</v>
      </c>
      <c r="BF367">
        <v>0.83354343285468602</v>
      </c>
      <c r="BG367">
        <v>76.499777566763399</v>
      </c>
      <c r="BH367">
        <v>116.11636103723799</v>
      </c>
      <c r="BI367">
        <v>0.83354343285468602</v>
      </c>
      <c r="BJ367">
        <v>154.66664199923599</v>
      </c>
      <c r="BK367">
        <v>232.23272207447599</v>
      </c>
      <c r="BL367">
        <v>91.7765944178457</v>
      </c>
      <c r="BM367">
        <v>139.304511871165</v>
      </c>
      <c r="BN367">
        <v>1.5178653419730499</v>
      </c>
      <c r="BO367">
        <v>2716.9015152565098</v>
      </c>
      <c r="BP367">
        <v>19.588270672085098</v>
      </c>
      <c r="BQ367">
        <v>2697.3132445844199</v>
      </c>
      <c r="BR367">
        <v>230.81569823862301</v>
      </c>
      <c r="BS367">
        <v>154.33322462609399</v>
      </c>
      <c r="BT367">
        <v>1.49556713272741</v>
      </c>
    </row>
    <row r="368" spans="1:72" x14ac:dyDescent="0.2">
      <c r="A368">
        <v>366</v>
      </c>
      <c r="B368" s="50">
        <v>44948.680555555555</v>
      </c>
      <c r="C368">
        <v>0</v>
      </c>
      <c r="D368">
        <v>0.34115384615384597</v>
      </c>
      <c r="E368">
        <v>0</v>
      </c>
      <c r="F368">
        <v>0</v>
      </c>
      <c r="G368">
        <v>11.6999999999999</v>
      </c>
      <c r="H368">
        <v>8.5649999999999995</v>
      </c>
      <c r="I368">
        <v>2.2649999999999899</v>
      </c>
      <c r="J368">
        <v>22.506250000000001</v>
      </c>
      <c r="K368">
        <v>2.7525641025640999</v>
      </c>
      <c r="L368">
        <v>33.338636363636297</v>
      </c>
      <c r="M368">
        <v>5.5090909090909097</v>
      </c>
      <c r="N368">
        <v>1600.2666666666601</v>
      </c>
      <c r="O368">
        <v>90.443749999999994</v>
      </c>
      <c r="P368">
        <v>5</v>
      </c>
      <c r="Q368">
        <v>135</v>
      </c>
      <c r="R368">
        <v>6.9906249999999996</v>
      </c>
      <c r="S368">
        <v>2.42475</v>
      </c>
      <c r="T368">
        <v>6</v>
      </c>
      <c r="U368">
        <v>1.5898666666666601</v>
      </c>
      <c r="V368">
        <v>0.212522222222222</v>
      </c>
      <c r="W368">
        <v>22.2974</v>
      </c>
      <c r="X368">
        <v>2.6699555555555499</v>
      </c>
      <c r="Y368">
        <v>56.973077777777704</v>
      </c>
      <c r="Z368">
        <v>5.2752666666666599</v>
      </c>
      <c r="AA368">
        <v>0</v>
      </c>
      <c r="AB368">
        <v>1.7511111111111099E-2</v>
      </c>
      <c r="AC368">
        <v>0.34115384615384597</v>
      </c>
      <c r="AD368">
        <v>0.34115384615384597</v>
      </c>
      <c r="AE368">
        <v>29.194144600000001</v>
      </c>
      <c r="AF368">
        <v>1.7940248999999999</v>
      </c>
      <c r="AG368">
        <v>2.2685287799999898</v>
      </c>
      <c r="AH368">
        <v>7.9997099999999904E-2</v>
      </c>
      <c r="AI368">
        <v>45.036249999999903</v>
      </c>
      <c r="AJ368">
        <v>0.512420001493883</v>
      </c>
      <c r="AK368">
        <v>0.64823657831191495</v>
      </c>
      <c r="AL368">
        <v>3.9835130589247501E-2</v>
      </c>
      <c r="AM368">
        <v>5.0371173887701501E-2</v>
      </c>
      <c r="AN368">
        <v>0.25979072413888799</v>
      </c>
      <c r="AO368">
        <v>1.7762824391462399E-3</v>
      </c>
      <c r="AP368">
        <v>29.194144600000001</v>
      </c>
      <c r="AQ368">
        <v>1.26195780473051</v>
      </c>
      <c r="AR368">
        <v>10.922803356565099</v>
      </c>
      <c r="AS368">
        <v>2.3523590636763099</v>
      </c>
      <c r="AT368">
        <v>0.81467947970840804</v>
      </c>
      <c r="AU368">
        <v>88.805566666666607</v>
      </c>
      <c r="AV368">
        <v>43.731264824971902</v>
      </c>
      <c r="AW368">
        <v>1.3049851750280499</v>
      </c>
      <c r="AX368">
        <v>-8.3830283676315995E-2</v>
      </c>
      <c r="AY368">
        <v>0.53206709526948703</v>
      </c>
      <c r="AZ368">
        <v>0.77719664343487804</v>
      </c>
      <c r="BA368">
        <v>-3.6953590545285499E-2</v>
      </c>
      <c r="BB368">
        <v>6.6427063541442594E-2</v>
      </c>
      <c r="BC368">
        <v>0.29657731911607599</v>
      </c>
      <c r="BD368">
        <v>1.2254334550280499</v>
      </c>
      <c r="BE368">
        <v>-7.9551720000000395E-2</v>
      </c>
      <c r="BF368">
        <v>-10.238572790230201</v>
      </c>
      <c r="BG368">
        <v>64.983767742421406</v>
      </c>
      <c r="BH368">
        <v>94.922551340223805</v>
      </c>
      <c r="BI368">
        <v>-10.238572790230201</v>
      </c>
      <c r="BJ368">
        <v>109.490389904382</v>
      </c>
      <c r="BK368">
        <v>189.84510268044701</v>
      </c>
      <c r="BL368">
        <v>-6.3469556815994501</v>
      </c>
      <c r="BM368">
        <v>-9.27107256890333</v>
      </c>
      <c r="BN368">
        <v>1.4607117229101201</v>
      </c>
      <c r="BO368">
        <v>1818.8284676677999</v>
      </c>
      <c r="BP368">
        <v>-240.606460570411</v>
      </c>
      <c r="BQ368">
        <v>2059.43492823821</v>
      </c>
      <c r="BR368">
        <v>207.250676423839</v>
      </c>
      <c r="BS368">
        <v>113.58581902047401</v>
      </c>
      <c r="BT368">
        <v>1.8246175289406501</v>
      </c>
    </row>
    <row r="369" spans="1:72" x14ac:dyDescent="0.2">
      <c r="A369">
        <v>367</v>
      </c>
      <c r="B369" s="50">
        <v>44948.694444444445</v>
      </c>
      <c r="C369">
        <v>0</v>
      </c>
      <c r="D369">
        <v>0.34874999999999901</v>
      </c>
      <c r="E369">
        <v>0</v>
      </c>
      <c r="F369">
        <v>0</v>
      </c>
      <c r="G369">
        <v>11.6999999999999</v>
      </c>
      <c r="H369">
        <v>8.59</v>
      </c>
      <c r="I369">
        <v>2.2619999999999898</v>
      </c>
      <c r="J369">
        <v>22.497142857142801</v>
      </c>
      <c r="K369">
        <v>2.7967499999999998</v>
      </c>
      <c r="L369">
        <v>33.320666666666597</v>
      </c>
      <c r="M369">
        <v>5.7679999999999998</v>
      </c>
      <c r="N369">
        <v>1599.5</v>
      </c>
      <c r="O369">
        <v>91.086111111111094</v>
      </c>
      <c r="P369">
        <v>5</v>
      </c>
      <c r="Q369">
        <v>135</v>
      </c>
      <c r="R369">
        <v>6.9881250000000001</v>
      </c>
      <c r="S369">
        <v>0.12675</v>
      </c>
      <c r="T369">
        <v>6</v>
      </c>
      <c r="U369">
        <v>1.6055874999999999</v>
      </c>
      <c r="V369">
        <v>0.21115</v>
      </c>
      <c r="W369">
        <v>22.331737499999999</v>
      </c>
      <c r="X369">
        <v>2.6916875</v>
      </c>
      <c r="Y369">
        <v>56.878287499999999</v>
      </c>
      <c r="Z369">
        <v>5.2966999999999897</v>
      </c>
      <c r="AA369">
        <v>0</v>
      </c>
      <c r="AB369">
        <v>2.35625E-2</v>
      </c>
      <c r="AC369">
        <v>0.34874999999999901</v>
      </c>
      <c r="AD369">
        <v>0.34874999999999901</v>
      </c>
      <c r="AE369">
        <v>29.204558457142799</v>
      </c>
      <c r="AF369">
        <v>1.7992614</v>
      </c>
      <c r="AG369">
        <v>2.2655390799999902</v>
      </c>
      <c r="AH369">
        <v>8.0230599999999999E-2</v>
      </c>
      <c r="AI369">
        <v>45.049142857142797</v>
      </c>
      <c r="AJ369">
        <v>0.513457063156883</v>
      </c>
      <c r="AK369">
        <v>0.64828222258866497</v>
      </c>
      <c r="AL369">
        <v>3.9939969683900699E-2</v>
      </c>
      <c r="AM369">
        <v>5.02903925871429E-2</v>
      </c>
      <c r="AN369">
        <v>0.25971637323050301</v>
      </c>
      <c r="AO369">
        <v>1.7809573037698501E-3</v>
      </c>
      <c r="AP369">
        <v>29.204558457142799</v>
      </c>
      <c r="AQ369">
        <v>1.27222943522509</v>
      </c>
      <c r="AR369">
        <v>10.9396242307592</v>
      </c>
      <c r="AS369">
        <v>2.3619166650483998</v>
      </c>
      <c r="AT369">
        <v>0.82440024239140197</v>
      </c>
      <c r="AU369">
        <v>88.804000000000002</v>
      </c>
      <c r="AV369">
        <v>43.7783287881756</v>
      </c>
      <c r="AW369">
        <v>1.27081406896724</v>
      </c>
      <c r="AX369">
        <v>-9.6377585048403797E-2</v>
      </c>
      <c r="AY369">
        <v>0.5270319647749</v>
      </c>
      <c r="AZ369">
        <v>0.76037576924075401</v>
      </c>
      <c r="BA369">
        <v>-4.2540685304975498E-2</v>
      </c>
      <c r="BB369">
        <v>6.4989381986389205E-2</v>
      </c>
      <c r="BC369">
        <v>0.29291572907355201</v>
      </c>
      <c r="BD369">
        <v>1.1910301489672499</v>
      </c>
      <c r="BE369">
        <v>-7.9783919999996303E-2</v>
      </c>
      <c r="BF369">
        <v>-11.5146457644449</v>
      </c>
      <c r="BG369">
        <v>62.966781932485098</v>
      </c>
      <c r="BH369">
        <v>90.8453726691463</v>
      </c>
      <c r="BI369">
        <v>-11.5146457644449</v>
      </c>
      <c r="BJ369">
        <v>102.90427233608</v>
      </c>
      <c r="BK369">
        <v>181.690745338292</v>
      </c>
      <c r="BL369">
        <v>-5.4684080796401799</v>
      </c>
      <c r="BM369">
        <v>-7.8895499286361002</v>
      </c>
      <c r="BN369">
        <v>1.4427507628792799</v>
      </c>
      <c r="BO369">
        <v>1689.9833535422399</v>
      </c>
      <c r="BP369">
        <v>-270.59417546445502</v>
      </c>
      <c r="BQ369">
        <v>1960.5775290066899</v>
      </c>
      <c r="BR369">
        <v>201.265643137848</v>
      </c>
      <c r="BS369">
        <v>107.510130641858</v>
      </c>
      <c r="BT369">
        <v>1.8720621204369301</v>
      </c>
    </row>
    <row r="370" spans="1:72" x14ac:dyDescent="0.2">
      <c r="A370">
        <v>368</v>
      </c>
      <c r="B370" s="50">
        <v>44948.708333333336</v>
      </c>
      <c r="C370">
        <v>0</v>
      </c>
      <c r="D370">
        <v>0.3</v>
      </c>
      <c r="E370">
        <v>0</v>
      </c>
      <c r="F370">
        <v>0</v>
      </c>
      <c r="G370">
        <v>11.6999999999999</v>
      </c>
      <c r="H370">
        <v>8.5675000000000008</v>
      </c>
      <c r="I370">
        <v>2.2574999999999998</v>
      </c>
      <c r="J370">
        <v>22.484999999999999</v>
      </c>
      <c r="K370">
        <v>2.7819999999999898</v>
      </c>
      <c r="L370">
        <v>33.317307692307601</v>
      </c>
      <c r="M370">
        <v>5.3714285714285701</v>
      </c>
      <c r="N370">
        <v>1600.1428571428501</v>
      </c>
      <c r="O370">
        <v>90.664864864864796</v>
      </c>
      <c r="P370">
        <v>5</v>
      </c>
      <c r="Q370">
        <v>135</v>
      </c>
      <c r="R370">
        <v>6.9894444444444401</v>
      </c>
      <c r="S370">
        <v>2.5357500000000002</v>
      </c>
      <c r="T370">
        <v>6</v>
      </c>
      <c r="U370">
        <v>1.6222749999999999</v>
      </c>
      <c r="V370">
        <v>0.18412499999999901</v>
      </c>
      <c r="W370">
        <v>22.264837499999999</v>
      </c>
      <c r="X370">
        <v>2.7340499999999999</v>
      </c>
      <c r="Y370">
        <v>56.79175</v>
      </c>
      <c r="Z370">
        <v>5.2676125000000003</v>
      </c>
      <c r="AA370">
        <v>5.8374999999999998E-3</v>
      </c>
      <c r="AB370">
        <v>1.0725E-2</v>
      </c>
      <c r="AC370">
        <v>0.3</v>
      </c>
      <c r="AD370">
        <v>0.3</v>
      </c>
      <c r="AE370">
        <v>29.1748467</v>
      </c>
      <c r="AF370">
        <v>1.79454855</v>
      </c>
      <c r="AG370">
        <v>2.2610298099999899</v>
      </c>
      <c r="AH370">
        <v>8.0020450000000007E-2</v>
      </c>
      <c r="AI370">
        <v>45.01</v>
      </c>
      <c r="AJ370">
        <v>0.51371628273472802</v>
      </c>
      <c r="AK370">
        <v>0.64818588535880906</v>
      </c>
      <c r="AL370">
        <v>3.9869996667407197E-2</v>
      </c>
      <c r="AM370">
        <v>5.0233943790268798E-2</v>
      </c>
      <c r="AN370">
        <v>0.25994223505887498</v>
      </c>
      <c r="AO370">
        <v>1.7778371473006001E-3</v>
      </c>
      <c r="AP370">
        <v>29.1748466999999</v>
      </c>
      <c r="AQ370">
        <v>1.29225212338994</v>
      </c>
      <c r="AR370">
        <v>10.9068519997119</v>
      </c>
      <c r="AS370">
        <v>2.3489459000447899</v>
      </c>
      <c r="AT370">
        <v>0.83338908257348099</v>
      </c>
      <c r="AU370">
        <v>88.680525000000003</v>
      </c>
      <c r="AV370">
        <v>43.722896723146597</v>
      </c>
      <c r="AW370">
        <v>1.2871032768533199</v>
      </c>
      <c r="AX370">
        <v>-8.7916090044798598E-2</v>
      </c>
      <c r="AY370">
        <v>0.50229642661005103</v>
      </c>
      <c r="AZ370">
        <v>0.79314800028806298</v>
      </c>
      <c r="BA370">
        <v>-3.88832069599288E-2</v>
      </c>
      <c r="BB370">
        <v>6.7790427375048104E-2</v>
      </c>
      <c r="BC370">
        <v>0.27990127467437498</v>
      </c>
      <c r="BD370">
        <v>1.2075283368533101</v>
      </c>
      <c r="BE370">
        <v>-7.9574940000006297E-2</v>
      </c>
      <c r="BF370">
        <v>-12.210568061777501</v>
      </c>
      <c r="BG370">
        <v>69.763392584729303</v>
      </c>
      <c r="BH370">
        <v>110.159444484453</v>
      </c>
      <c r="BI370">
        <v>-12.210568061777501</v>
      </c>
      <c r="BJ370">
        <v>115.10564904590299</v>
      </c>
      <c r="BK370">
        <v>220.31888896890601</v>
      </c>
      <c r="BL370">
        <v>-5.71336175612565</v>
      </c>
      <c r="BM370">
        <v>-9.0216477994404194</v>
      </c>
      <c r="BN370">
        <v>1.57904368470414</v>
      </c>
      <c r="BO370">
        <v>1915.48245696203</v>
      </c>
      <c r="BP370">
        <v>-286.94834945177303</v>
      </c>
      <c r="BQ370">
        <v>2202.4308064137999</v>
      </c>
      <c r="BR370">
        <v>241.07685467392801</v>
      </c>
      <c r="BS370">
        <v>119.989876270614</v>
      </c>
      <c r="BT370">
        <v>2.0091432891407002</v>
      </c>
    </row>
    <row r="371" spans="1:72" x14ac:dyDescent="0.2">
      <c r="A371">
        <v>369</v>
      </c>
      <c r="B371" s="50">
        <v>44948.722222222219</v>
      </c>
      <c r="C371">
        <v>0</v>
      </c>
      <c r="D371">
        <v>0.29944444444444401</v>
      </c>
      <c r="E371">
        <v>0</v>
      </c>
      <c r="F371">
        <v>0</v>
      </c>
      <c r="G371">
        <v>11.6999999999999</v>
      </c>
      <c r="H371">
        <v>8.57</v>
      </c>
      <c r="I371">
        <v>2.2639999999999998</v>
      </c>
      <c r="J371">
        <v>22.46875</v>
      </c>
      <c r="K371">
        <v>2.7669999999999999</v>
      </c>
      <c r="L371">
        <v>33.316315789473599</v>
      </c>
      <c r="M371">
        <v>5.5684210526315798</v>
      </c>
      <c r="N371">
        <v>1600.0645161290299</v>
      </c>
      <c r="O371">
        <v>90.809090909090898</v>
      </c>
      <c r="P371">
        <v>5</v>
      </c>
      <c r="Q371">
        <v>135</v>
      </c>
      <c r="R371">
        <v>6.9869444444444397</v>
      </c>
      <c r="S371">
        <v>0.3695</v>
      </c>
      <c r="T371">
        <v>6</v>
      </c>
      <c r="U371">
        <v>1.5931888888888801</v>
      </c>
      <c r="V371">
        <v>0.19181111111111099</v>
      </c>
      <c r="W371">
        <v>22.272544444444399</v>
      </c>
      <c r="X371">
        <v>2.7324333333333302</v>
      </c>
      <c r="Y371">
        <v>56.719577777777701</v>
      </c>
      <c r="Z371">
        <v>5.2950222222222196</v>
      </c>
      <c r="AA371">
        <v>0</v>
      </c>
      <c r="AB371">
        <v>2.1333333333333301E-2</v>
      </c>
      <c r="AC371">
        <v>0.29944444444444401</v>
      </c>
      <c r="AD371">
        <v>0.29944444444444401</v>
      </c>
      <c r="AE371">
        <v>29.160548800000001</v>
      </c>
      <c r="AF371">
        <v>1.7950721999999999</v>
      </c>
      <c r="AG371">
        <v>2.2675308399999898</v>
      </c>
      <c r="AH371">
        <v>8.0043799999999998E-2</v>
      </c>
      <c r="AI371">
        <v>45.002749999999999</v>
      </c>
      <c r="AJ371">
        <v>0.51411787503511397</v>
      </c>
      <c r="AK371">
        <v>0.64797259723016898</v>
      </c>
      <c r="AL371">
        <v>3.9888055729927603E-2</v>
      </c>
      <c r="AM371">
        <v>5.03864950475248E-2</v>
      </c>
      <c r="AN371">
        <v>0.25998411208203898</v>
      </c>
      <c r="AO371">
        <v>1.77864241629678E-3</v>
      </c>
      <c r="AP371">
        <v>29.160548800000001</v>
      </c>
      <c r="AQ371">
        <v>1.2914880038848799</v>
      </c>
      <c r="AR371">
        <v>10.910627392297901</v>
      </c>
      <c r="AS371">
        <v>2.3611685065169401</v>
      </c>
      <c r="AT371">
        <v>0.81908688608511004</v>
      </c>
      <c r="AU371">
        <v>88.612766666666602</v>
      </c>
      <c r="AV371">
        <v>43.723832702699703</v>
      </c>
      <c r="AW371">
        <v>1.2789172973002501</v>
      </c>
      <c r="AX371">
        <v>-9.3637666516943996E-2</v>
      </c>
      <c r="AY371">
        <v>0.50358419611511296</v>
      </c>
      <c r="AZ371">
        <v>0.78937260770208195</v>
      </c>
      <c r="BA371">
        <v>-4.1294991391139797E-2</v>
      </c>
      <c r="BB371">
        <v>6.7467744248041195E-2</v>
      </c>
      <c r="BC371">
        <v>0.28053701467557202</v>
      </c>
      <c r="BD371">
        <v>1.1993191373002501</v>
      </c>
      <c r="BE371">
        <v>-7.9598160000001902E-2</v>
      </c>
      <c r="BF371">
        <v>-13.029359904955101</v>
      </c>
      <c r="BG371">
        <v>70.072012446444305</v>
      </c>
      <c r="BH371">
        <v>109.838489012349</v>
      </c>
      <c r="BI371">
        <v>-13.029359904955101</v>
      </c>
      <c r="BJ371">
        <v>114.085305082978</v>
      </c>
      <c r="BK371">
        <v>219.676978024698</v>
      </c>
      <c r="BL371">
        <v>-5.3780088168257301</v>
      </c>
      <c r="BM371">
        <v>-8.4300755995370995</v>
      </c>
      <c r="BN371">
        <v>1.5675086982309501</v>
      </c>
      <c r="BO371">
        <v>1888.68954049289</v>
      </c>
      <c r="BP371">
        <v>-306.18995776644499</v>
      </c>
      <c r="BQ371">
        <v>2194.8794982593299</v>
      </c>
      <c r="BR371">
        <v>241.82688986312201</v>
      </c>
      <c r="BS371">
        <v>119.29704904496</v>
      </c>
      <c r="BT371">
        <v>2.02709867342974</v>
      </c>
    </row>
    <row r="372" spans="1:72" x14ac:dyDescent="0.2">
      <c r="A372">
        <v>370</v>
      </c>
      <c r="B372" s="50">
        <v>44948.736111111109</v>
      </c>
      <c r="C372">
        <v>0</v>
      </c>
      <c r="D372">
        <v>0.34320000000000001</v>
      </c>
      <c r="E372">
        <v>0</v>
      </c>
      <c r="F372">
        <v>0</v>
      </c>
      <c r="G372">
        <v>11.6999999999999</v>
      </c>
      <c r="H372">
        <v>8.5679999999999996</v>
      </c>
      <c r="I372">
        <v>2.2649999999999899</v>
      </c>
      <c r="J372">
        <v>22.472499999999901</v>
      </c>
      <c r="K372">
        <v>2.7767499999999998</v>
      </c>
      <c r="L372">
        <v>33.316086956521701</v>
      </c>
      <c r="M372">
        <v>5.5954545454545404</v>
      </c>
      <c r="N372">
        <v>1600.16216216216</v>
      </c>
      <c r="O372">
        <v>91.002564102564094</v>
      </c>
      <c r="P372">
        <v>5</v>
      </c>
      <c r="Q372">
        <v>135</v>
      </c>
      <c r="R372">
        <v>6.98515151515151</v>
      </c>
      <c r="S372">
        <v>1.2777499999999899</v>
      </c>
      <c r="T372">
        <v>6</v>
      </c>
      <c r="U372">
        <v>1.56449999999999</v>
      </c>
      <c r="V372">
        <v>0.19586249999999999</v>
      </c>
      <c r="W372">
        <v>22.3039375</v>
      </c>
      <c r="X372">
        <v>2.7539374999999899</v>
      </c>
      <c r="Y372">
        <v>57.029599999999903</v>
      </c>
      <c r="Z372">
        <v>5.2394749999999997</v>
      </c>
      <c r="AA372">
        <v>0</v>
      </c>
      <c r="AB372">
        <v>2.0549999999999999E-2</v>
      </c>
      <c r="AC372">
        <v>0.34320000000000001</v>
      </c>
      <c r="AD372">
        <v>0.34320000000000001</v>
      </c>
      <c r="AE372">
        <v>29.1627371199999</v>
      </c>
      <c r="AF372">
        <v>1.7946532799999999</v>
      </c>
      <c r="AG372">
        <v>2.2685300159999899</v>
      </c>
      <c r="AH372">
        <v>8.0025119999999894E-2</v>
      </c>
      <c r="AI372">
        <v>45.005499999999898</v>
      </c>
      <c r="AJ372">
        <v>0.51136141793033696</v>
      </c>
      <c r="AK372">
        <v>0.64798162713446095</v>
      </c>
      <c r="AL372">
        <v>3.9876310228749802E-2</v>
      </c>
      <c r="AM372">
        <v>5.04056174467565E-2</v>
      </c>
      <c r="AN372">
        <v>0.25996822610569797</v>
      </c>
      <c r="AO372">
        <v>1.77811867438424E-3</v>
      </c>
      <c r="AP372">
        <v>29.1627371199999</v>
      </c>
      <c r="AQ372">
        <v>1.3016519749302999</v>
      </c>
      <c r="AR372">
        <v>10.9260058746588</v>
      </c>
      <c r="AS372">
        <v>2.3363987612295301</v>
      </c>
      <c r="AT372">
        <v>0.80002493835201305</v>
      </c>
      <c r="AU372">
        <v>88.891449999999907</v>
      </c>
      <c r="AV372">
        <v>43.726793730818699</v>
      </c>
      <c r="AW372">
        <v>1.2787062691812801</v>
      </c>
      <c r="AX372">
        <v>-6.7868745229536495E-2</v>
      </c>
      <c r="AY372">
        <v>0.49300130506969198</v>
      </c>
      <c r="AZ372">
        <v>0.77399412534112899</v>
      </c>
      <c r="BA372">
        <v>-2.9917499328136098E-2</v>
      </c>
      <c r="BB372">
        <v>6.6153344046250395E-2</v>
      </c>
      <c r="BC372">
        <v>0.27470559944018402</v>
      </c>
      <c r="BD372">
        <v>1.1991266851812801</v>
      </c>
      <c r="BE372">
        <v>-7.9579583999999301E-2</v>
      </c>
      <c r="BF372">
        <v>-8.2396980902215091</v>
      </c>
      <c r="BG372">
        <v>59.853499547116897</v>
      </c>
      <c r="BH372">
        <v>93.9678182475147</v>
      </c>
      <c r="BI372">
        <v>-8.2396980902215091</v>
      </c>
      <c r="BJ372">
        <v>103.22760291378999</v>
      </c>
      <c r="BK372">
        <v>187.935636495029</v>
      </c>
      <c r="BL372">
        <v>-7.2640403679533101</v>
      </c>
      <c r="BM372">
        <v>-11.4042792853091</v>
      </c>
      <c r="BN372">
        <v>1.56996364387253</v>
      </c>
      <c r="BO372">
        <v>1740.7009060330199</v>
      </c>
      <c r="BP372">
        <v>-193.63290512020501</v>
      </c>
      <c r="BQ372">
        <v>1934.33381115322</v>
      </c>
      <c r="BR372">
        <v>201.94312324840601</v>
      </c>
      <c r="BS372">
        <v>106.523482149879</v>
      </c>
      <c r="BT372">
        <v>1.8957615651755499</v>
      </c>
    </row>
    <row r="373" spans="1:72" x14ac:dyDescent="0.2">
      <c r="A373">
        <v>371</v>
      </c>
      <c r="B373" s="50">
        <v>44948.75</v>
      </c>
      <c r="C373">
        <v>0</v>
      </c>
      <c r="D373">
        <v>0.34391304347826002</v>
      </c>
      <c r="E373">
        <v>0</v>
      </c>
      <c r="F373">
        <v>0</v>
      </c>
      <c r="G373">
        <v>11.6999999999999</v>
      </c>
      <c r="H373">
        <v>8.5850000000000009</v>
      </c>
      <c r="I373">
        <v>2.2599999999999998</v>
      </c>
      <c r="J373">
        <v>22.499090909090899</v>
      </c>
      <c r="K373">
        <v>2.8219999999999898</v>
      </c>
      <c r="L373">
        <v>33.318095238095196</v>
      </c>
      <c r="M373">
        <v>5.4807692307692299</v>
      </c>
      <c r="N373">
        <v>1600.0882352941101</v>
      </c>
      <c r="O373">
        <v>90.779487179487106</v>
      </c>
      <c r="P373">
        <v>5</v>
      </c>
      <c r="Q373">
        <v>135</v>
      </c>
      <c r="R373">
        <v>6.9873684210526301</v>
      </c>
      <c r="S373">
        <v>1.42749999999999</v>
      </c>
      <c r="T373">
        <v>6</v>
      </c>
      <c r="U373">
        <v>1.5854625</v>
      </c>
      <c r="V373">
        <v>0.19155</v>
      </c>
      <c r="W373">
        <v>22.342312499999998</v>
      </c>
      <c r="X373">
        <v>2.7428124999999999</v>
      </c>
      <c r="Y373">
        <v>57.093887500000001</v>
      </c>
      <c r="Z373">
        <v>5.3581124999999998</v>
      </c>
      <c r="AA373">
        <v>0</v>
      </c>
      <c r="AB373">
        <v>2.1337499999999999E-2</v>
      </c>
      <c r="AC373">
        <v>0.34391304347826002</v>
      </c>
      <c r="AD373">
        <v>0.34391304347826002</v>
      </c>
      <c r="AE373">
        <v>29.202602309090899</v>
      </c>
      <c r="AF373">
        <v>1.7982141</v>
      </c>
      <c r="AG373">
        <v>2.2635370199999998</v>
      </c>
      <c r="AH373">
        <v>8.0183900000000002E-2</v>
      </c>
      <c r="AI373">
        <v>45.044090909090897</v>
      </c>
      <c r="AJ373">
        <v>0.51148386609846597</v>
      </c>
      <c r="AK373">
        <v>0.648311503678214</v>
      </c>
      <c r="AL373">
        <v>3.9921198623570797E-2</v>
      </c>
      <c r="AM373">
        <v>5.0251586263963498E-2</v>
      </c>
      <c r="AN373">
        <v>0.25974550188199402</v>
      </c>
      <c r="AO373">
        <v>1.78012028618424E-3</v>
      </c>
      <c r="AP373">
        <v>29.202602309090899</v>
      </c>
      <c r="AQ373">
        <v>1.2963937298825801</v>
      </c>
      <c r="AR373">
        <v>10.944804594635499</v>
      </c>
      <c r="AS373">
        <v>2.3893018685132499</v>
      </c>
      <c r="AT373">
        <v>0.81093848905414001</v>
      </c>
      <c r="AU373">
        <v>89.122587499999995</v>
      </c>
      <c r="AV373">
        <v>43.833102502122301</v>
      </c>
      <c r="AW373">
        <v>1.2109884069685799</v>
      </c>
      <c r="AX373">
        <v>-0.12576484851325601</v>
      </c>
      <c r="AY373">
        <v>0.50182037011740999</v>
      </c>
      <c r="AZ373">
        <v>0.75519540536444396</v>
      </c>
      <c r="BA373">
        <v>-5.5561206820136801E-2</v>
      </c>
      <c r="BB373">
        <v>6.4546615843114899E-2</v>
      </c>
      <c r="BC373">
        <v>0.279065974467339</v>
      </c>
      <c r="BD373">
        <v>1.13125092696859</v>
      </c>
      <c r="BE373">
        <v>-7.9737479999989896E-2</v>
      </c>
      <c r="BF373">
        <v>-15.2369970280493</v>
      </c>
      <c r="BG373">
        <v>60.797874592817301</v>
      </c>
      <c r="BH373">
        <v>91.495439967247293</v>
      </c>
      <c r="BI373">
        <v>-15.2369970280493</v>
      </c>
      <c r="BJ373">
        <v>91.121755129535899</v>
      </c>
      <c r="BK373">
        <v>182.99087993449399</v>
      </c>
      <c r="BL373">
        <v>-3.9901480902632001</v>
      </c>
      <c r="BM373">
        <v>-6.0048210155069102</v>
      </c>
      <c r="BN373">
        <v>1.50491181772424</v>
      </c>
      <c r="BO373">
        <v>1458.0949976704701</v>
      </c>
      <c r="BP373">
        <v>-358.06943015915999</v>
      </c>
      <c r="BQ373">
        <v>1816.1644278296301</v>
      </c>
      <c r="BR373">
        <v>208.89377488217801</v>
      </c>
      <c r="BS373">
        <v>97.216553940755603</v>
      </c>
      <c r="BT373">
        <v>2.1487469614432002</v>
      </c>
    </row>
    <row r="374" spans="1:72" x14ac:dyDescent="0.2">
      <c r="A374">
        <v>372</v>
      </c>
      <c r="B374" s="50">
        <v>44948.763888888891</v>
      </c>
      <c r="C374">
        <v>0</v>
      </c>
      <c r="D374">
        <v>0.326315789473684</v>
      </c>
      <c r="E374">
        <v>0</v>
      </c>
      <c r="F374">
        <v>0</v>
      </c>
      <c r="G374">
        <v>11.6999999999999</v>
      </c>
      <c r="H374">
        <v>8.5759999999999899</v>
      </c>
      <c r="I374">
        <v>2.2619999999999898</v>
      </c>
      <c r="J374">
        <v>22.468</v>
      </c>
      <c r="K374">
        <v>2.8082500000000001</v>
      </c>
      <c r="L374">
        <v>33.340555555555497</v>
      </c>
      <c r="M374">
        <v>5.6181818181818102</v>
      </c>
      <c r="N374">
        <v>1599.9722222222199</v>
      </c>
      <c r="O374">
        <v>89.313157894736804</v>
      </c>
      <c r="P374">
        <v>5</v>
      </c>
      <c r="Q374">
        <v>135</v>
      </c>
      <c r="R374">
        <v>6.9891666666666596</v>
      </c>
      <c r="S374">
        <v>0.77024999999999999</v>
      </c>
      <c r="T374">
        <v>6</v>
      </c>
      <c r="U374">
        <v>1.54955</v>
      </c>
      <c r="V374">
        <v>0.1887875</v>
      </c>
      <c r="W374">
        <v>22.361112500000001</v>
      </c>
      <c r="X374">
        <v>2.7478375000000002</v>
      </c>
      <c r="Y374">
        <v>57.161462499999899</v>
      </c>
      <c r="Z374">
        <v>5.3845999999999998</v>
      </c>
      <c r="AA374">
        <v>2.0874999999999999E-3</v>
      </c>
      <c r="AB374">
        <v>1.1275E-2</v>
      </c>
      <c r="AC374">
        <v>0.326315789473684</v>
      </c>
      <c r="AD374">
        <v>0.326315789473684</v>
      </c>
      <c r="AE374">
        <v>29.164483839999999</v>
      </c>
      <c r="AF374">
        <v>1.7963289599999901</v>
      </c>
      <c r="AG374">
        <v>2.2655333119999899</v>
      </c>
      <c r="AH374">
        <v>8.0099839999999894E-2</v>
      </c>
      <c r="AI374">
        <v>45.005999999999901</v>
      </c>
      <c r="AJ374">
        <v>0.51021234524921399</v>
      </c>
      <c r="AK374">
        <v>0.64801323912367204</v>
      </c>
      <c r="AL374">
        <v>3.9913099586721699E-2</v>
      </c>
      <c r="AM374">
        <v>5.0338472914722397E-2</v>
      </c>
      <c r="AN374">
        <v>0.25996533795493898</v>
      </c>
      <c r="AO374">
        <v>1.7797591432253399E-3</v>
      </c>
      <c r="AP374">
        <v>29.164483839999999</v>
      </c>
      <c r="AQ374">
        <v>1.2987688023648101</v>
      </c>
      <c r="AR374">
        <v>10.954014130415599</v>
      </c>
      <c r="AS374">
        <v>2.4011132355277098</v>
      </c>
      <c r="AT374">
        <v>0.790599539580919</v>
      </c>
      <c r="AU374">
        <v>89.204562499999994</v>
      </c>
      <c r="AV374">
        <v>43.818380008308097</v>
      </c>
      <c r="AW374">
        <v>1.1876199916918</v>
      </c>
      <c r="AX374">
        <v>-0.135579923527712</v>
      </c>
      <c r="AY374">
        <v>0.49756015763518202</v>
      </c>
      <c r="AZ374">
        <v>0.74598586958433399</v>
      </c>
      <c r="BA374">
        <v>-5.9844595005324901E-2</v>
      </c>
      <c r="BB374">
        <v>6.3759476032849094E-2</v>
      </c>
      <c r="BC374">
        <v>0.276987215991431</v>
      </c>
      <c r="BD374">
        <v>1.1079661036918</v>
      </c>
      <c r="BE374">
        <v>-7.9653887999999201E-2</v>
      </c>
      <c r="BF374">
        <v>-17.3119526009847</v>
      </c>
      <c r="BG374">
        <v>63.532547009868701</v>
      </c>
      <c r="BH374">
        <v>95.253572057139394</v>
      </c>
      <c r="BI374">
        <v>-17.3119526009847</v>
      </c>
      <c r="BJ374">
        <v>92.441188817767895</v>
      </c>
      <c r="BK374">
        <v>190.50714411427799</v>
      </c>
      <c r="BL374">
        <v>-3.66986604424129</v>
      </c>
      <c r="BM374">
        <v>-5.5021853543961798</v>
      </c>
      <c r="BN374">
        <v>1.4992877909072799</v>
      </c>
      <c r="BO374">
        <v>1461.8227339867401</v>
      </c>
      <c r="BP374">
        <v>-406.83088612314202</v>
      </c>
      <c r="BQ374">
        <v>1868.65362010989</v>
      </c>
      <c r="BR374">
        <v>219.93746353595299</v>
      </c>
      <c r="BS374">
        <v>99.365969858161804</v>
      </c>
      <c r="BT374">
        <v>2.2134083112145801</v>
      </c>
    </row>
    <row r="375" spans="1:72" x14ac:dyDescent="0.2">
      <c r="A375">
        <v>373</v>
      </c>
      <c r="B375" s="50">
        <v>44948.777777777781</v>
      </c>
      <c r="C375">
        <v>0</v>
      </c>
      <c r="D375">
        <v>0.30640000000000001</v>
      </c>
      <c r="E375">
        <v>0</v>
      </c>
      <c r="F375">
        <v>0</v>
      </c>
      <c r="G375">
        <v>11.6999999999999</v>
      </c>
      <c r="H375">
        <v>8.5724999999999998</v>
      </c>
      <c r="I375">
        <v>2.26249999999999</v>
      </c>
      <c r="J375">
        <v>22.481999999999999</v>
      </c>
      <c r="K375">
        <v>2.8672499999999999</v>
      </c>
      <c r="L375">
        <v>33.329545454545404</v>
      </c>
      <c r="M375">
        <v>5.3592592592592601</v>
      </c>
      <c r="N375">
        <v>1599.6363636363601</v>
      </c>
      <c r="O375">
        <v>88.8</v>
      </c>
      <c r="P375">
        <v>5</v>
      </c>
      <c r="Q375">
        <v>135</v>
      </c>
      <c r="R375">
        <v>6.9835483870967696</v>
      </c>
      <c r="S375">
        <v>1.65657894736842</v>
      </c>
      <c r="T375">
        <v>6</v>
      </c>
      <c r="U375">
        <v>1.56623333333333</v>
      </c>
      <c r="V375">
        <v>0.18613333333333301</v>
      </c>
      <c r="W375">
        <v>22.3322</v>
      </c>
      <c r="X375">
        <v>2.68194444444444</v>
      </c>
      <c r="Y375">
        <v>57.094799999999999</v>
      </c>
      <c r="Z375">
        <v>5.2487111111111098</v>
      </c>
      <c r="AA375">
        <v>2.0555555555555501E-3</v>
      </c>
      <c r="AB375">
        <v>1.5244444444444401E-2</v>
      </c>
      <c r="AC375">
        <v>0.30640000000000001</v>
      </c>
      <c r="AD375">
        <v>0.30640000000000001</v>
      </c>
      <c r="AE375">
        <v>29.175750900000001</v>
      </c>
      <c r="AF375">
        <v>1.79559585</v>
      </c>
      <c r="AG375">
        <v>2.2660318699999999</v>
      </c>
      <c r="AH375">
        <v>8.0067150000000004E-2</v>
      </c>
      <c r="AI375">
        <v>45.017000000000003</v>
      </c>
      <c r="AJ375">
        <v>0.51100539628827801</v>
      </c>
      <c r="AK375">
        <v>0.64810518026523301</v>
      </c>
      <c r="AL375">
        <v>3.9887061554523803E-2</v>
      </c>
      <c r="AM375">
        <v>5.0337247484283698E-2</v>
      </c>
      <c r="AN375">
        <v>0.25990181486993702</v>
      </c>
      <c r="AO375">
        <v>1.77859808516782E-3</v>
      </c>
      <c r="AP375">
        <v>29.175750900000001</v>
      </c>
      <c r="AQ375">
        <v>1.2676243679329899</v>
      </c>
      <c r="AR375">
        <v>10.939850795136801</v>
      </c>
      <c r="AS375">
        <v>2.3405173491717499</v>
      </c>
      <c r="AT375">
        <v>0.80035368517991101</v>
      </c>
      <c r="AU375">
        <v>88.923888888888797</v>
      </c>
      <c r="AV375">
        <v>43.723743412241497</v>
      </c>
      <c r="AW375">
        <v>1.2932565877584199</v>
      </c>
      <c r="AX375">
        <v>-7.4485479171759295E-2</v>
      </c>
      <c r="AY375">
        <v>0.52797148206700295</v>
      </c>
      <c r="AZ375">
        <v>0.76014920486318704</v>
      </c>
      <c r="BA375">
        <v>-3.2870446421284998E-2</v>
      </c>
      <c r="BB375">
        <v>6.4970017509674197E-2</v>
      </c>
      <c r="BC375">
        <v>0.294036924883182</v>
      </c>
      <c r="BD375">
        <v>1.21363520775843</v>
      </c>
      <c r="BE375">
        <v>-7.9621379999995801E-2</v>
      </c>
      <c r="BF375">
        <v>-10.1291175984224</v>
      </c>
      <c r="BG375">
        <v>71.797688488223898</v>
      </c>
      <c r="BH375">
        <v>103.371029817121</v>
      </c>
      <c r="BI375">
        <v>-10.1291175984224</v>
      </c>
      <c r="BJ375">
        <v>123.33714177960201</v>
      </c>
      <c r="BK375">
        <v>206.74205963424299</v>
      </c>
      <c r="BL375">
        <v>-7.0882471045065198</v>
      </c>
      <c r="BM375">
        <v>-10.2053341579548</v>
      </c>
      <c r="BN375">
        <v>1.4397542872717399</v>
      </c>
      <c r="BO375">
        <v>2058.5869169268199</v>
      </c>
      <c r="BP375">
        <v>-238.03426356292701</v>
      </c>
      <c r="BQ375">
        <v>2296.6211804897498</v>
      </c>
      <c r="BR375">
        <v>223.961559551562</v>
      </c>
      <c r="BS375">
        <v>127.38878881897099</v>
      </c>
      <c r="BT375">
        <v>1.7580947399525499</v>
      </c>
    </row>
    <row r="376" spans="1:72" x14ac:dyDescent="0.2">
      <c r="A376">
        <v>374</v>
      </c>
      <c r="B376" s="50">
        <v>44948.791666666664</v>
      </c>
      <c r="C376">
        <v>0</v>
      </c>
      <c r="D376">
        <v>0.33954545454545398</v>
      </c>
      <c r="E376">
        <v>0</v>
      </c>
      <c r="F376">
        <v>0</v>
      </c>
      <c r="G376">
        <v>11.6999999999999</v>
      </c>
      <c r="H376">
        <v>8.5739999999999998</v>
      </c>
      <c r="I376">
        <v>2.2619999999999898</v>
      </c>
      <c r="J376">
        <v>22.468333333333302</v>
      </c>
      <c r="K376">
        <v>2.84666666666666</v>
      </c>
      <c r="L376">
        <v>33.315238095238001</v>
      </c>
      <c r="M376">
        <v>5.32258064516129</v>
      </c>
      <c r="N376">
        <v>1599.9459459459399</v>
      </c>
      <c r="O376">
        <v>89.551282051282001</v>
      </c>
      <c r="P376">
        <v>5</v>
      </c>
      <c r="Q376">
        <v>135</v>
      </c>
      <c r="R376">
        <v>6.99628571428571</v>
      </c>
      <c r="S376">
        <v>0.11674999999999899</v>
      </c>
      <c r="T376">
        <v>6</v>
      </c>
      <c r="U376">
        <v>1.6417625</v>
      </c>
      <c r="V376">
        <v>0.1539375</v>
      </c>
      <c r="W376">
        <v>22.3603375</v>
      </c>
      <c r="X376">
        <v>2.6845249999999998</v>
      </c>
      <c r="Y376">
        <v>57.109224999999903</v>
      </c>
      <c r="Z376">
        <v>5.2518374999999997</v>
      </c>
      <c r="AA376">
        <v>2.9249999999999901E-3</v>
      </c>
      <c r="AB376">
        <v>1.41125E-2</v>
      </c>
      <c r="AC376">
        <v>0.33954545454545398</v>
      </c>
      <c r="AD376">
        <v>0.33954545454545398</v>
      </c>
      <c r="AE376">
        <v>29.163255493333299</v>
      </c>
      <c r="AF376">
        <v>1.7959100400000001</v>
      </c>
      <c r="AG376">
        <v>2.2655324879999901</v>
      </c>
      <c r="AH376">
        <v>8.0081159999999998E-2</v>
      </c>
      <c r="AI376">
        <v>45.0043333333333</v>
      </c>
      <c r="AJ376">
        <v>0.51065752500289296</v>
      </c>
      <c r="AK376">
        <v>0.64800994333878903</v>
      </c>
      <c r="AL376">
        <v>3.99052692703665E-2</v>
      </c>
      <c r="AM376">
        <v>5.0340318813743803E-2</v>
      </c>
      <c r="AN376">
        <v>0.25997496537370401</v>
      </c>
      <c r="AO376">
        <v>1.7794099827424001E-3</v>
      </c>
      <c r="AP376">
        <v>29.163255493333299</v>
      </c>
      <c r="AQ376">
        <v>1.26884407071684</v>
      </c>
      <c r="AR376">
        <v>10.953634481999099</v>
      </c>
      <c r="AS376">
        <v>2.3419114757067798</v>
      </c>
      <c r="AT376">
        <v>0.83837837489256195</v>
      </c>
      <c r="AU376">
        <v>89.047687499999995</v>
      </c>
      <c r="AV376">
        <v>43.727645521756102</v>
      </c>
      <c r="AW376">
        <v>1.27668781157716</v>
      </c>
      <c r="AX376">
        <v>-7.6378987706788803E-2</v>
      </c>
      <c r="AY376">
        <v>0.52706596928314997</v>
      </c>
      <c r="AZ376">
        <v>0.74636551800079998</v>
      </c>
      <c r="BA376">
        <v>-3.3713481537497501E-2</v>
      </c>
      <c r="BB376">
        <v>6.3791924615452994E-2</v>
      </c>
      <c r="BC376">
        <v>0.29348127553379599</v>
      </c>
      <c r="BD376">
        <v>1.1970524995771601</v>
      </c>
      <c r="BE376">
        <v>-7.96353119999995E-2</v>
      </c>
      <c r="BF376">
        <v>-9.3727004102485196</v>
      </c>
      <c r="BG376">
        <v>64.677885565759198</v>
      </c>
      <c r="BH376">
        <v>91.588807429817095</v>
      </c>
      <c r="BI376">
        <v>-9.3727004102485196</v>
      </c>
      <c r="BJ376">
        <v>110.610370311021</v>
      </c>
      <c r="BK376">
        <v>183.17761485963399</v>
      </c>
      <c r="BL376">
        <v>-6.9006671220428197</v>
      </c>
      <c r="BM376">
        <v>-9.7718697302721704</v>
      </c>
      <c r="BN376">
        <v>1.4160760919850499</v>
      </c>
      <c r="BO376">
        <v>1840.47113491299</v>
      </c>
      <c r="BP376">
        <v>-220.25845964083999</v>
      </c>
      <c r="BQ376">
        <v>2060.7295945538299</v>
      </c>
      <c r="BR376">
        <v>199.111205557056</v>
      </c>
      <c r="BS376">
        <v>114.35945047512</v>
      </c>
      <c r="BT376">
        <v>1.74109970561963</v>
      </c>
    </row>
    <row r="377" spans="1:72" x14ac:dyDescent="0.2">
      <c r="A377">
        <v>375</v>
      </c>
      <c r="B377" s="50">
        <v>44948.805555555555</v>
      </c>
      <c r="C377">
        <v>0</v>
      </c>
      <c r="D377">
        <v>0.31809523809523799</v>
      </c>
      <c r="E377">
        <v>0</v>
      </c>
      <c r="F377">
        <v>0</v>
      </c>
      <c r="G377">
        <v>11.6999999999999</v>
      </c>
      <c r="H377">
        <v>8.57</v>
      </c>
      <c r="I377">
        <v>2.2599999999999998</v>
      </c>
      <c r="J377">
        <v>22.52</v>
      </c>
      <c r="K377">
        <v>2.8860000000000001</v>
      </c>
      <c r="L377">
        <v>33.328399999999903</v>
      </c>
      <c r="M377">
        <v>5.6266666666666598</v>
      </c>
      <c r="N377">
        <v>1600.2941176470499</v>
      </c>
      <c r="O377">
        <v>89.672727272727201</v>
      </c>
      <c r="P377">
        <v>5</v>
      </c>
      <c r="Q377">
        <v>135</v>
      </c>
      <c r="R377">
        <v>6.9878787878787803</v>
      </c>
      <c r="S377">
        <v>2.8897499999999998</v>
      </c>
      <c r="T377">
        <v>6</v>
      </c>
      <c r="U377">
        <v>1.6766624999999999</v>
      </c>
      <c r="V377">
        <v>0.151</v>
      </c>
      <c r="W377">
        <v>22.353849999999898</v>
      </c>
      <c r="X377">
        <v>2.7132624999999999</v>
      </c>
      <c r="Y377">
        <v>57.132275</v>
      </c>
      <c r="Z377">
        <v>5.3030375000000003</v>
      </c>
      <c r="AA377">
        <v>7.6374999999999898E-3</v>
      </c>
      <c r="AB377">
        <v>4.1374999999999997E-3</v>
      </c>
      <c r="AC377">
        <v>0.31809523809523799</v>
      </c>
      <c r="AD377">
        <v>0.31809523809523799</v>
      </c>
      <c r="AE377">
        <v>29.2117988</v>
      </c>
      <c r="AF377">
        <v>1.7950721999999999</v>
      </c>
      <c r="AG377">
        <v>2.2635308399999898</v>
      </c>
      <c r="AH377">
        <v>8.0043799999999998E-2</v>
      </c>
      <c r="AI377">
        <v>45.05</v>
      </c>
      <c r="AJ377">
        <v>0.51130116558460104</v>
      </c>
      <c r="AK377">
        <v>0.64843060599334001</v>
      </c>
      <c r="AL377">
        <v>3.9846219755826799E-2</v>
      </c>
      <c r="AM377">
        <v>5.0244857713651399E-2</v>
      </c>
      <c r="AN377">
        <v>0.25971143174250799</v>
      </c>
      <c r="AO377">
        <v>1.7767769145394E-3</v>
      </c>
      <c r="AP377">
        <v>29.211798799999901</v>
      </c>
      <c r="AQ377">
        <v>1.28242688573337</v>
      </c>
      <c r="AR377">
        <v>10.950456457351599</v>
      </c>
      <c r="AS377">
        <v>2.3647426976469501</v>
      </c>
      <c r="AT377">
        <v>0.85727949054199204</v>
      </c>
      <c r="AU377">
        <v>89.179087499999994</v>
      </c>
      <c r="AV377">
        <v>43.8094248407319</v>
      </c>
      <c r="AW377">
        <v>1.2405751592680001</v>
      </c>
      <c r="AX377">
        <v>-0.10121185764695401</v>
      </c>
      <c r="AY377">
        <v>0.51264531426662896</v>
      </c>
      <c r="AZ377">
        <v>0.74954354264832701</v>
      </c>
      <c r="BA377">
        <v>-4.4714150060776198E-2</v>
      </c>
      <c r="BB377">
        <v>6.40635506537032E-2</v>
      </c>
      <c r="BC377">
        <v>0.28558478832585599</v>
      </c>
      <c r="BD377">
        <v>1.1609769992679999</v>
      </c>
      <c r="BE377">
        <v>-7.9598160000002596E-2</v>
      </c>
      <c r="BF377">
        <v>-13.257541233695401</v>
      </c>
      <c r="BG377">
        <v>67.150396704087001</v>
      </c>
      <c r="BH377">
        <v>98.181227517557801</v>
      </c>
      <c r="BI377">
        <v>-13.257541233695401</v>
      </c>
      <c r="BJ377">
        <v>107.78571094078301</v>
      </c>
      <c r="BK377">
        <v>196.362455035115</v>
      </c>
      <c r="BL377">
        <v>-5.0650716841383101</v>
      </c>
      <c r="BM377">
        <v>-7.4056890178112198</v>
      </c>
      <c r="BN377">
        <v>1.4621094191031301</v>
      </c>
      <c r="BO377">
        <v>1761.8433352832999</v>
      </c>
      <c r="BP377">
        <v>-311.55221899184301</v>
      </c>
      <c r="BQ377">
        <v>2073.3955542751401</v>
      </c>
      <c r="BR377">
        <v>218.90027513239701</v>
      </c>
      <c r="BS377">
        <v>113.088727434261</v>
      </c>
      <c r="BT377">
        <v>1.93565070629736</v>
      </c>
    </row>
    <row r="378" spans="1:72" x14ac:dyDescent="0.2">
      <c r="A378">
        <v>376</v>
      </c>
      <c r="B378" s="50">
        <v>44948.819444444445</v>
      </c>
      <c r="C378">
        <v>0</v>
      </c>
      <c r="D378">
        <v>0.26578947368421002</v>
      </c>
      <c r="E378">
        <v>0</v>
      </c>
      <c r="F378">
        <v>0</v>
      </c>
      <c r="G378">
        <v>11.6999999999999</v>
      </c>
      <c r="H378">
        <v>8.5760000000000005</v>
      </c>
      <c r="I378">
        <v>2.2619999999999898</v>
      </c>
      <c r="J378">
        <v>22.483333333333299</v>
      </c>
      <c r="K378">
        <v>2.8784999999999998</v>
      </c>
      <c r="L378">
        <v>33.326249999999902</v>
      </c>
      <c r="M378">
        <v>5.8199999999999896</v>
      </c>
      <c r="N378">
        <v>1599.88235294117</v>
      </c>
      <c r="O378">
        <v>89.691176470588204</v>
      </c>
      <c r="P378">
        <v>5</v>
      </c>
      <c r="Q378">
        <v>135</v>
      </c>
      <c r="R378">
        <v>6.9837499999999997</v>
      </c>
      <c r="S378">
        <v>-9.2249999999999999E-2</v>
      </c>
      <c r="T378">
        <v>6</v>
      </c>
      <c r="U378">
        <v>1.6247624999999899</v>
      </c>
      <c r="V378">
        <v>0.18731249999999999</v>
      </c>
      <c r="W378">
        <v>22.356512500000001</v>
      </c>
      <c r="X378">
        <v>2.6926000000000001</v>
      </c>
      <c r="Y378">
        <v>57.155887499999999</v>
      </c>
      <c r="Z378">
        <v>5.2762874999999996</v>
      </c>
      <c r="AA378">
        <v>9.0624999999999994E-3</v>
      </c>
      <c r="AB378">
        <v>9.6874999999999999E-3</v>
      </c>
      <c r="AC378">
        <v>0.26578947368421002</v>
      </c>
      <c r="AD378">
        <v>0.26578947368421002</v>
      </c>
      <c r="AE378">
        <v>29.179817173333301</v>
      </c>
      <c r="AF378">
        <v>1.7963289600000001</v>
      </c>
      <c r="AG378">
        <v>2.2655333119999899</v>
      </c>
      <c r="AH378">
        <v>8.0099840000000005E-2</v>
      </c>
      <c r="AI378">
        <v>45.021333333333303</v>
      </c>
      <c r="AJ378">
        <v>0.51053038365178605</v>
      </c>
      <c r="AK378">
        <v>0.64813311852158895</v>
      </c>
      <c r="AL378">
        <v>3.9899506011964701E-2</v>
      </c>
      <c r="AM378">
        <v>5.0321328673813802E-2</v>
      </c>
      <c r="AN378">
        <v>0.25987679914707001</v>
      </c>
      <c r="AO378">
        <v>1.77915299413611E-3</v>
      </c>
      <c r="AP378">
        <v>29.179817173333301</v>
      </c>
      <c r="AQ378">
        <v>1.27266072948182</v>
      </c>
      <c r="AR378">
        <v>10.951760733363001</v>
      </c>
      <c r="AS378">
        <v>2.3528142760278201</v>
      </c>
      <c r="AT378">
        <v>0.82949062246803495</v>
      </c>
      <c r="AU378">
        <v>89.106049999999996</v>
      </c>
      <c r="AV378">
        <v>43.757052912205999</v>
      </c>
      <c r="AW378">
        <v>1.26428042112726</v>
      </c>
      <c r="AX378">
        <v>-8.72809640278253E-2</v>
      </c>
      <c r="AY378">
        <v>0.52366823051817701</v>
      </c>
      <c r="AZ378">
        <v>0.74823926663691498</v>
      </c>
      <c r="BA378">
        <v>-3.8525570807332002E-2</v>
      </c>
      <c r="BB378">
        <v>6.3952074071531195E-2</v>
      </c>
      <c r="BC378">
        <v>0.29152134279357</v>
      </c>
      <c r="BD378">
        <v>1.1846265331272601</v>
      </c>
      <c r="BE378">
        <v>-7.9653887999999895E-2</v>
      </c>
      <c r="BF378">
        <v>-13.6826593772993</v>
      </c>
      <c r="BG378">
        <v>82.093204454169793</v>
      </c>
      <c r="BH378">
        <v>117.298234868823</v>
      </c>
      <c r="BI378">
        <v>-13.6826593772993</v>
      </c>
      <c r="BJ378">
        <v>136.82109015373999</v>
      </c>
      <c r="BK378">
        <v>234.596469737646</v>
      </c>
      <c r="BL378">
        <v>-5.9997988834224003</v>
      </c>
      <c r="BM378">
        <v>-8.5727658369856492</v>
      </c>
      <c r="BN378">
        <v>1.42884220013981</v>
      </c>
      <c r="BO378">
        <v>2259.5419996699002</v>
      </c>
      <c r="BP378">
        <v>-321.54249536653401</v>
      </c>
      <c r="BQ378">
        <v>2581.0844950364399</v>
      </c>
      <c r="BR378">
        <v>257.856990679055</v>
      </c>
      <c r="BS378">
        <v>142.29415390465999</v>
      </c>
      <c r="BT378">
        <v>1.8121404400901999</v>
      </c>
    </row>
    <row r="379" spans="1:72" x14ac:dyDescent="0.2">
      <c r="A379">
        <v>377</v>
      </c>
      <c r="B379" s="50">
        <v>44948.833333333336</v>
      </c>
      <c r="C379">
        <v>0</v>
      </c>
      <c r="D379">
        <v>0.30555555555555503</v>
      </c>
      <c r="E379">
        <v>0</v>
      </c>
      <c r="F379">
        <v>0</v>
      </c>
      <c r="G379">
        <v>11.6999999999999</v>
      </c>
      <c r="H379">
        <v>8.5574999999999992</v>
      </c>
      <c r="I379">
        <v>2.2599999999999998</v>
      </c>
      <c r="J379">
        <v>22.466153846153802</v>
      </c>
      <c r="K379">
        <v>2.8525</v>
      </c>
      <c r="L379">
        <v>33.316333333333297</v>
      </c>
      <c r="M379">
        <v>5.4407407407407398</v>
      </c>
      <c r="N379">
        <v>1599.7857142857099</v>
      </c>
      <c r="O379">
        <v>90.335294117646995</v>
      </c>
      <c r="P379">
        <v>5</v>
      </c>
      <c r="Q379">
        <v>135</v>
      </c>
      <c r="R379">
        <v>6.9999999999999902</v>
      </c>
      <c r="S379">
        <v>2.1164999999999998</v>
      </c>
      <c r="T379">
        <v>6</v>
      </c>
      <c r="U379">
        <v>1.5731888888888801</v>
      </c>
      <c r="V379">
        <v>0.187588888888888</v>
      </c>
      <c r="W379">
        <v>22.406311111111101</v>
      </c>
      <c r="X379">
        <v>2.6784111111111102</v>
      </c>
      <c r="Y379">
        <v>57.105277777777701</v>
      </c>
      <c r="Z379">
        <v>5.3884333333333299</v>
      </c>
      <c r="AA379">
        <v>3.9999999999999899E-4</v>
      </c>
      <c r="AB379">
        <v>2.01555555555555E-2</v>
      </c>
      <c r="AC379">
        <v>0.30555555555555503</v>
      </c>
      <c r="AD379">
        <v>0.30555555555555503</v>
      </c>
      <c r="AE379">
        <v>29.1481921461538</v>
      </c>
      <c r="AF379">
        <v>1.7924539500000001</v>
      </c>
      <c r="AG379">
        <v>2.2635256899999998</v>
      </c>
      <c r="AH379">
        <v>7.9927049999999999E-2</v>
      </c>
      <c r="AI379">
        <v>44.9836538461538</v>
      </c>
      <c r="AJ379">
        <v>0.51042904054477201</v>
      </c>
      <c r="AK379">
        <v>0.64797297804758103</v>
      </c>
      <c r="AL379">
        <v>3.9846784259239397E-2</v>
      </c>
      <c r="AM379">
        <v>5.0318849103306702E-2</v>
      </c>
      <c r="AN379">
        <v>0.26009447876365299</v>
      </c>
      <c r="AO379">
        <v>1.7768020862279001E-3</v>
      </c>
      <c r="AP379">
        <v>29.1481921461538</v>
      </c>
      <c r="AQ379">
        <v>1.2659543335507999</v>
      </c>
      <c r="AR379">
        <v>10.9761555254283</v>
      </c>
      <c r="AS379">
        <v>2.4028226043578602</v>
      </c>
      <c r="AT379">
        <v>0.80300129515125196</v>
      </c>
      <c r="AU379">
        <v>89.151622222222201</v>
      </c>
      <c r="AV379">
        <v>43.793124609490803</v>
      </c>
      <c r="AW379">
        <v>1.1905292366629501</v>
      </c>
      <c r="AX379">
        <v>-0.13929691435786701</v>
      </c>
      <c r="AY379">
        <v>0.52649961644919996</v>
      </c>
      <c r="AZ379">
        <v>0.72384447457161905</v>
      </c>
      <c r="BA379">
        <v>-6.1539798277203503E-2</v>
      </c>
      <c r="BB379">
        <v>6.1867049108685401E-2</v>
      </c>
      <c r="BC379">
        <v>0.29373118146170502</v>
      </c>
      <c r="BD379">
        <v>1.1110471766629499</v>
      </c>
      <c r="BE379">
        <v>-7.9482060000002505E-2</v>
      </c>
      <c r="BF379">
        <v>-18.995033776072901</v>
      </c>
      <c r="BG379">
        <v>71.795402243072701</v>
      </c>
      <c r="BH379">
        <v>98.706064714311594</v>
      </c>
      <c r="BI379">
        <v>-18.995033776072901</v>
      </c>
      <c r="BJ379">
        <v>105.600736933999</v>
      </c>
      <c r="BK379">
        <v>197.41212942862299</v>
      </c>
      <c r="BL379">
        <v>-3.7796933182350898</v>
      </c>
      <c r="BM379">
        <v>-5.19641427743323</v>
      </c>
      <c r="BN379">
        <v>1.3748243150742301</v>
      </c>
      <c r="BO379">
        <v>1659.08351505974</v>
      </c>
      <c r="BP379">
        <v>-446.38329373771302</v>
      </c>
      <c r="BQ379">
        <v>2105.4668087974501</v>
      </c>
      <c r="BR379">
        <v>229.70368684794701</v>
      </c>
      <c r="BS379">
        <v>113.198750444428</v>
      </c>
      <c r="BT379">
        <v>2.0292069121444198</v>
      </c>
    </row>
    <row r="380" spans="1:72" x14ac:dyDescent="0.2">
      <c r="A380">
        <v>378</v>
      </c>
      <c r="B380" s="50">
        <v>44948.847222222219</v>
      </c>
      <c r="C380">
        <v>0</v>
      </c>
      <c r="D380">
        <v>0.35444444444444401</v>
      </c>
      <c r="E380">
        <v>0</v>
      </c>
      <c r="F380">
        <v>0</v>
      </c>
      <c r="G380">
        <v>11.6999999999999</v>
      </c>
      <c r="H380">
        <v>8.5849999999999902</v>
      </c>
      <c r="I380">
        <v>2.2639999999999998</v>
      </c>
      <c r="J380">
        <v>22.466666666666601</v>
      </c>
      <c r="K380">
        <v>2.8587499999999899</v>
      </c>
      <c r="L380">
        <v>33.316363636363597</v>
      </c>
      <c r="M380">
        <v>5.8656249999999996</v>
      </c>
      <c r="N380">
        <v>1600.15151515151</v>
      </c>
      <c r="O380">
        <v>90.6527777777777</v>
      </c>
      <c r="P380">
        <v>5</v>
      </c>
      <c r="Q380">
        <v>135</v>
      </c>
      <c r="R380">
        <v>6.9855882352941103</v>
      </c>
      <c r="S380">
        <v>0.62575000000000003</v>
      </c>
      <c r="T380">
        <v>6</v>
      </c>
      <c r="U380">
        <v>1.573475</v>
      </c>
      <c r="V380">
        <v>0.18943750000000001</v>
      </c>
      <c r="W380">
        <v>22.389587499999902</v>
      </c>
      <c r="X380">
        <v>2.6719499999999998</v>
      </c>
      <c r="Y380">
        <v>57.082662499999998</v>
      </c>
      <c r="Z380">
        <v>5.3266</v>
      </c>
      <c r="AA380">
        <v>3.1374999999999901E-3</v>
      </c>
      <c r="AB380">
        <v>1.9012500000000002E-2</v>
      </c>
      <c r="AC380">
        <v>0.35444444444444401</v>
      </c>
      <c r="AD380">
        <v>0.35444444444444401</v>
      </c>
      <c r="AE380">
        <v>29.170178066666601</v>
      </c>
      <c r="AF380">
        <v>1.79821409999999</v>
      </c>
      <c r="AG380">
        <v>2.2675370199999998</v>
      </c>
      <c r="AH380">
        <v>8.0183899999999905E-2</v>
      </c>
      <c r="AI380">
        <v>45.015666666666597</v>
      </c>
      <c r="AJ380">
        <v>0.51101642406162495</v>
      </c>
      <c r="AK380">
        <v>0.64800057905766095</v>
      </c>
      <c r="AL380">
        <v>3.9946406066036201E-2</v>
      </c>
      <c r="AM380">
        <v>5.0372174576258602E-2</v>
      </c>
      <c r="AN380">
        <v>0.25990951298436799</v>
      </c>
      <c r="AO380">
        <v>1.7812443075373701E-3</v>
      </c>
      <c r="AP380">
        <v>29.170178066666601</v>
      </c>
      <c r="AQ380">
        <v>1.26290048137077</v>
      </c>
      <c r="AR380">
        <v>10.967963148040001</v>
      </c>
      <c r="AS380">
        <v>2.3752497419236098</v>
      </c>
      <c r="AT380">
        <v>0.80407156785036604</v>
      </c>
      <c r="AU380">
        <v>89.044274999999999</v>
      </c>
      <c r="AV380">
        <v>43.776291438001103</v>
      </c>
      <c r="AW380">
        <v>1.23937522866554</v>
      </c>
      <c r="AX380">
        <v>-0.107712721923618</v>
      </c>
      <c r="AY380">
        <v>0.535313618629222</v>
      </c>
      <c r="AZ380">
        <v>0.73203685195993895</v>
      </c>
      <c r="BA380">
        <v>-4.75020786754866E-2</v>
      </c>
      <c r="BB380">
        <v>6.2567252304268295E-2</v>
      </c>
      <c r="BC380">
        <v>0.29769181468948702</v>
      </c>
      <c r="BD380">
        <v>1.15963774866554</v>
      </c>
      <c r="BE380">
        <v>-7.9737480000000097E-2</v>
      </c>
      <c r="BF380">
        <v>-12.6621538311463</v>
      </c>
      <c r="BG380">
        <v>62.928716923497902</v>
      </c>
      <c r="BH380">
        <v>86.054488866764004</v>
      </c>
      <c r="BI380">
        <v>-12.6621538311463</v>
      </c>
      <c r="BJ380">
        <v>100.53312618470299</v>
      </c>
      <c r="BK380">
        <v>172.10897773352801</v>
      </c>
      <c r="BL380">
        <v>-4.9698272318178498</v>
      </c>
      <c r="BM380">
        <v>-6.7961967619669199</v>
      </c>
      <c r="BN380">
        <v>1.3674915535204599</v>
      </c>
      <c r="BO380">
        <v>1628.69315071502</v>
      </c>
      <c r="BP380">
        <v>-297.56061503193899</v>
      </c>
      <c r="BQ380">
        <v>1926.25376574696</v>
      </c>
      <c r="BR380">
        <v>193.63463924647601</v>
      </c>
      <c r="BS380">
        <v>105.597987717161</v>
      </c>
      <c r="BT380">
        <v>1.8336962988832299</v>
      </c>
    </row>
    <row r="381" spans="1:72" x14ac:dyDescent="0.2">
      <c r="A381">
        <v>379</v>
      </c>
      <c r="B381" s="50">
        <v>44948.861111111109</v>
      </c>
      <c r="C381">
        <v>0</v>
      </c>
      <c r="D381">
        <v>0.26764705882352902</v>
      </c>
      <c r="E381">
        <v>0</v>
      </c>
      <c r="F381">
        <v>0</v>
      </c>
      <c r="G381">
        <v>11.6999999999999</v>
      </c>
      <c r="H381">
        <v>8.5819999999999901</v>
      </c>
      <c r="I381">
        <v>2.2599999999999998</v>
      </c>
      <c r="J381">
        <v>22.485714285714199</v>
      </c>
      <c r="K381">
        <v>2.8672499999999999</v>
      </c>
      <c r="L381">
        <v>33.297499999999999</v>
      </c>
      <c r="M381">
        <v>5.3449999999999998</v>
      </c>
      <c r="N381">
        <v>1600.2857142857099</v>
      </c>
      <c r="O381">
        <v>90.169444444444395</v>
      </c>
      <c r="P381">
        <v>5</v>
      </c>
      <c r="Q381">
        <v>135</v>
      </c>
      <c r="R381">
        <v>6.9869696969696902</v>
      </c>
      <c r="S381">
        <v>2.1572499999999999</v>
      </c>
      <c r="T381">
        <v>6</v>
      </c>
      <c r="U381">
        <v>1.5645875</v>
      </c>
      <c r="V381">
        <v>0.19903750000000001</v>
      </c>
      <c r="W381">
        <v>22.3593875</v>
      </c>
      <c r="X381">
        <v>2.7511624999999902</v>
      </c>
      <c r="Y381">
        <v>57.133200000000002</v>
      </c>
      <c r="Z381">
        <v>5.2569749999999997</v>
      </c>
      <c r="AA381">
        <v>7.5374999999999999E-3</v>
      </c>
      <c r="AB381">
        <v>1.7787500000000001E-2</v>
      </c>
      <c r="AC381">
        <v>0.26764705882352902</v>
      </c>
      <c r="AD381">
        <v>0.26764705882352902</v>
      </c>
      <c r="AE381">
        <v>29.1868831657142</v>
      </c>
      <c r="AF381">
        <v>1.7975857199999901</v>
      </c>
      <c r="AG381">
        <v>2.2635357839999899</v>
      </c>
      <c r="AH381">
        <v>8.0155879999999902E-2</v>
      </c>
      <c r="AI381">
        <v>45.027714285714197</v>
      </c>
      <c r="AJ381">
        <v>0.51085679019754304</v>
      </c>
      <c r="AK381">
        <v>0.64819819590474403</v>
      </c>
      <c r="AL381">
        <v>3.9921762597003703E-2</v>
      </c>
      <c r="AM381">
        <v>5.0269835364886301E-2</v>
      </c>
      <c r="AN381">
        <v>0.25983997157306199</v>
      </c>
      <c r="AO381">
        <v>1.78014543424049E-3</v>
      </c>
      <c r="AP381">
        <v>29.1868831657142</v>
      </c>
      <c r="AQ381">
        <v>1.3003403677386201</v>
      </c>
      <c r="AR381">
        <v>10.9531691065209</v>
      </c>
      <c r="AS381">
        <v>2.3442024015411098</v>
      </c>
      <c r="AT381">
        <v>0.79928014823319804</v>
      </c>
      <c r="AU381">
        <v>89.065312500000005</v>
      </c>
      <c r="AV381">
        <v>43.784595041514898</v>
      </c>
      <c r="AW381">
        <v>1.2431192441993</v>
      </c>
      <c r="AX381">
        <v>-8.06666175411168E-2</v>
      </c>
      <c r="AY381">
        <v>0.49724535226137001</v>
      </c>
      <c r="AZ381">
        <v>0.74683089347905096</v>
      </c>
      <c r="BA381">
        <v>-3.56374386087977E-2</v>
      </c>
      <c r="BB381">
        <v>6.3831700297354799E-2</v>
      </c>
      <c r="BC381">
        <v>0.276618437011933</v>
      </c>
      <c r="BD381">
        <v>1.1634096281993</v>
      </c>
      <c r="BE381">
        <v>-7.9709616000000594E-2</v>
      </c>
      <c r="BF381">
        <v>-12.5579899102471</v>
      </c>
      <c r="BG381">
        <v>77.409990736660205</v>
      </c>
      <c r="BH381">
        <v>116.264882684467</v>
      </c>
      <c r="BI381">
        <v>-12.5579899102471</v>
      </c>
      <c r="BJ381">
        <v>129.70400165282601</v>
      </c>
      <c r="BK381">
        <v>232.52976536893499</v>
      </c>
      <c r="BL381">
        <v>-6.1642023357173503</v>
      </c>
      <c r="BM381">
        <v>-9.2582398548988607</v>
      </c>
      <c r="BN381">
        <v>1.50193639836474</v>
      </c>
      <c r="BO381">
        <v>2157.0979128911899</v>
      </c>
      <c r="BP381">
        <v>-295.11276289080701</v>
      </c>
      <c r="BQ381">
        <v>2452.2106757819902</v>
      </c>
      <c r="BR381">
        <v>253.87834821635499</v>
      </c>
      <c r="BS381">
        <v>134.727197616925</v>
      </c>
      <c r="BT381">
        <v>1.88438825053139</v>
      </c>
    </row>
    <row r="382" spans="1:72" x14ac:dyDescent="0.2">
      <c r="A382">
        <v>380</v>
      </c>
      <c r="B382" s="50">
        <v>44948.875</v>
      </c>
      <c r="C382">
        <v>0</v>
      </c>
      <c r="D382">
        <v>0.32238095238095199</v>
      </c>
      <c r="E382">
        <v>0</v>
      </c>
      <c r="F382">
        <v>0</v>
      </c>
      <c r="G382">
        <v>11.6999999999999</v>
      </c>
      <c r="H382">
        <v>8.5749999999999993</v>
      </c>
      <c r="I382">
        <v>2.26249999999999</v>
      </c>
      <c r="J382">
        <v>22.472000000000001</v>
      </c>
      <c r="K382">
        <v>2.8744999999999998</v>
      </c>
      <c r="L382">
        <v>33.307777777777702</v>
      </c>
      <c r="M382">
        <v>6.0764705882352903</v>
      </c>
      <c r="N382">
        <v>1600.2142857142801</v>
      </c>
      <c r="O382">
        <v>89.6</v>
      </c>
      <c r="P382">
        <v>5</v>
      </c>
      <c r="Q382">
        <v>135</v>
      </c>
      <c r="R382">
        <v>6.9886486486486401</v>
      </c>
      <c r="S382">
        <v>1.4377499999999901</v>
      </c>
      <c r="T382">
        <v>6</v>
      </c>
      <c r="U382">
        <v>1.5693555555555501</v>
      </c>
      <c r="V382">
        <v>8.3155555555555496E-2</v>
      </c>
      <c r="W382">
        <v>22.3296888888888</v>
      </c>
      <c r="X382">
        <v>2.8090333333333302</v>
      </c>
      <c r="Y382">
        <v>56.999944444444402</v>
      </c>
      <c r="Z382">
        <v>5.2412888888888798</v>
      </c>
      <c r="AA382">
        <v>7.1111111111111097E-3</v>
      </c>
      <c r="AB382">
        <v>2.1188888888888799E-2</v>
      </c>
      <c r="AC382">
        <v>0.32238095238095199</v>
      </c>
      <c r="AD382">
        <v>0.32238095238095199</v>
      </c>
      <c r="AE382">
        <v>29.167702999999999</v>
      </c>
      <c r="AF382">
        <v>1.7961194999999901</v>
      </c>
      <c r="AG382">
        <v>2.2660328999999999</v>
      </c>
      <c r="AH382">
        <v>8.0090499999999898E-2</v>
      </c>
      <c r="AI382">
        <v>45.009499999999903</v>
      </c>
      <c r="AJ382">
        <v>0.51171458646645795</v>
      </c>
      <c r="AK382">
        <v>0.64803437052177804</v>
      </c>
      <c r="AL382">
        <v>3.9905342205534301E-2</v>
      </c>
      <c r="AM382">
        <v>5.0345658138837297E-2</v>
      </c>
      <c r="AN382">
        <v>0.25994512269631898</v>
      </c>
      <c r="AO382">
        <v>1.7794132349837201E-3</v>
      </c>
      <c r="AP382">
        <v>29.167702999999999</v>
      </c>
      <c r="AQ382">
        <v>1.3276930888876</v>
      </c>
      <c r="AR382">
        <v>10.9386206798375</v>
      </c>
      <c r="AS382">
        <v>2.3372076147411902</v>
      </c>
      <c r="AT382">
        <v>0.80306212912995001</v>
      </c>
      <c r="AU382">
        <v>88.949311111111101</v>
      </c>
      <c r="AV382">
        <v>43.771224383466297</v>
      </c>
      <c r="AW382">
        <v>1.2382756165336199</v>
      </c>
      <c r="AX382">
        <v>-7.1174714741196896E-2</v>
      </c>
      <c r="AY382">
        <v>0.46842641111239802</v>
      </c>
      <c r="AZ382">
        <v>0.76137932016242005</v>
      </c>
      <c r="BA382">
        <v>-3.1409391602918398E-2</v>
      </c>
      <c r="BB382">
        <v>6.5075155569437701E-2</v>
      </c>
      <c r="BC382">
        <v>0.260799134529968</v>
      </c>
      <c r="BD382">
        <v>1.15863101653362</v>
      </c>
      <c r="BE382">
        <v>-7.9644600000004798E-2</v>
      </c>
      <c r="BF382">
        <v>-9.1990953321340196</v>
      </c>
      <c r="BG382">
        <v>60.542556827673401</v>
      </c>
      <c r="BH382">
        <v>98.405746697506302</v>
      </c>
      <c r="BI382">
        <v>-9.1990953321340196</v>
      </c>
      <c r="BJ382">
        <v>102.68692299107801</v>
      </c>
      <c r="BK382">
        <v>196.81149339501201</v>
      </c>
      <c r="BL382">
        <v>-6.5813598665716402</v>
      </c>
      <c r="BM382">
        <v>-10.697328720331599</v>
      </c>
      <c r="BN382">
        <v>1.6253979325254699</v>
      </c>
      <c r="BO382">
        <v>1729.41311726666</v>
      </c>
      <c r="BP382">
        <v>-216.17874030514901</v>
      </c>
      <c r="BQ382">
        <v>1945.5918575718099</v>
      </c>
      <c r="BR382">
        <v>212.44995545963999</v>
      </c>
      <c r="BS382">
        <v>106.366561123932</v>
      </c>
      <c r="BT382">
        <v>1.99733782134881</v>
      </c>
    </row>
    <row r="383" spans="1:72" x14ac:dyDescent="0.2">
      <c r="A383">
        <v>381</v>
      </c>
      <c r="B383" s="50">
        <v>44948.888888888891</v>
      </c>
      <c r="C383">
        <v>0</v>
      </c>
      <c r="D383">
        <v>0.37692307692307597</v>
      </c>
      <c r="E383">
        <v>0</v>
      </c>
      <c r="F383">
        <v>0</v>
      </c>
      <c r="G383">
        <v>11.6999999999999</v>
      </c>
      <c r="H383">
        <v>8.5679999999999996</v>
      </c>
      <c r="I383">
        <v>2.2639999999999998</v>
      </c>
      <c r="J383">
        <v>22.474285714285699</v>
      </c>
      <c r="K383">
        <v>2.8624999999999901</v>
      </c>
      <c r="L383">
        <v>33.308148148148099</v>
      </c>
      <c r="M383">
        <v>5.0039999999999996</v>
      </c>
      <c r="N383">
        <v>1599.82142857142</v>
      </c>
      <c r="O383">
        <v>89.323684210526196</v>
      </c>
      <c r="P383">
        <v>5</v>
      </c>
      <c r="Q383">
        <v>135</v>
      </c>
      <c r="R383">
        <v>6.9914705882352903</v>
      </c>
      <c r="S383">
        <v>0.62674999999999903</v>
      </c>
      <c r="T383">
        <v>6</v>
      </c>
      <c r="U383">
        <v>1.5788499999999901</v>
      </c>
      <c r="V383">
        <v>4.2512500000000002E-2</v>
      </c>
      <c r="W383">
        <v>22.362825000000001</v>
      </c>
      <c r="X383">
        <v>2.8127374999999999</v>
      </c>
      <c r="Y383">
        <v>57.048749999999998</v>
      </c>
      <c r="Z383">
        <v>5.3771500000000003</v>
      </c>
      <c r="AA383">
        <v>0</v>
      </c>
      <c r="AB383">
        <v>3.9624999999999903E-2</v>
      </c>
      <c r="AC383">
        <v>0.37692307692307597</v>
      </c>
      <c r="AD383">
        <v>0.37692307692307597</v>
      </c>
      <c r="AE383">
        <v>29.164522834285702</v>
      </c>
      <c r="AF383">
        <v>1.7946532799999999</v>
      </c>
      <c r="AG383">
        <v>2.2675300159999998</v>
      </c>
      <c r="AH383">
        <v>8.0025120000000005E-2</v>
      </c>
      <c r="AI383">
        <v>45.006285714285703</v>
      </c>
      <c r="AJ383">
        <v>0.51122106679437695</v>
      </c>
      <c r="AK383">
        <v>0.64800999174718399</v>
      </c>
      <c r="AL383">
        <v>3.9875614072954799E-2</v>
      </c>
      <c r="AM383">
        <v>5.0382518352991901E-2</v>
      </c>
      <c r="AN383">
        <v>0.25996368761188898</v>
      </c>
      <c r="AO383">
        <v>1.7780876322037501E-3</v>
      </c>
      <c r="AP383">
        <v>29.164522834285702</v>
      </c>
      <c r="AQ383">
        <v>1.32944386785667</v>
      </c>
      <c r="AR383">
        <v>10.954853030948801</v>
      </c>
      <c r="AS383">
        <v>2.3977911143664898</v>
      </c>
      <c r="AT383">
        <v>0.80714138130830204</v>
      </c>
      <c r="AU383">
        <v>89.180312499999999</v>
      </c>
      <c r="AV383">
        <v>43.846610847457697</v>
      </c>
      <c r="AW383">
        <v>1.1596748668279999</v>
      </c>
      <c r="AX383">
        <v>-0.13026109836649699</v>
      </c>
      <c r="AY383">
        <v>0.46520941214332701</v>
      </c>
      <c r="AZ383">
        <v>0.74514696905117095</v>
      </c>
      <c r="BA383">
        <v>-5.7446250963540502E-2</v>
      </c>
      <c r="BB383">
        <v>6.3687775132578797E-2</v>
      </c>
      <c r="BC383">
        <v>0.25921965948950698</v>
      </c>
      <c r="BD383">
        <v>1.0800952828279999</v>
      </c>
      <c r="BE383">
        <v>-7.9579584000003298E-2</v>
      </c>
      <c r="BF383">
        <v>-14.3996112139835</v>
      </c>
      <c r="BG383">
        <v>51.426210526048102</v>
      </c>
      <c r="BH383">
        <v>82.371688755656706</v>
      </c>
      <c r="BI383">
        <v>-14.3996112139835</v>
      </c>
      <c r="BJ383">
        <v>74.053198624129195</v>
      </c>
      <c r="BK383">
        <v>164.74337751131301</v>
      </c>
      <c r="BL383">
        <v>-3.5713610431445399</v>
      </c>
      <c r="BM383">
        <v>-5.7204106091187503</v>
      </c>
      <c r="BN383">
        <v>1.60174525622365</v>
      </c>
      <c r="BO383">
        <v>1176.7992209295701</v>
      </c>
      <c r="BP383">
        <v>-338.39086352861301</v>
      </c>
      <c r="BQ383">
        <v>1515.1900844581901</v>
      </c>
      <c r="BR383">
        <v>189.222716575085</v>
      </c>
      <c r="BS383">
        <v>79.813043109722599</v>
      </c>
      <c r="BT383">
        <v>2.3708244818450499</v>
      </c>
    </row>
    <row r="384" spans="1:72" x14ac:dyDescent="0.2">
      <c r="A384">
        <v>382</v>
      </c>
      <c r="B384" s="50">
        <v>44948.902777777781</v>
      </c>
      <c r="C384">
        <v>0</v>
      </c>
      <c r="D384">
        <v>0.30684210526315697</v>
      </c>
      <c r="E384">
        <v>0</v>
      </c>
      <c r="F384">
        <v>0</v>
      </c>
      <c r="G384">
        <v>11.6999999999999</v>
      </c>
      <c r="H384">
        <v>8.5674999999999901</v>
      </c>
      <c r="I384">
        <v>2.26249999999999</v>
      </c>
      <c r="J384">
        <v>22.475999999999999</v>
      </c>
      <c r="K384">
        <v>2.8460000000000001</v>
      </c>
      <c r="L384">
        <v>33.335000000000001</v>
      </c>
      <c r="M384">
        <v>5.8647058823529399</v>
      </c>
      <c r="N384">
        <v>1600.03448275862</v>
      </c>
      <c r="O384">
        <v>90.142857142857096</v>
      </c>
      <c r="P384">
        <v>5</v>
      </c>
      <c r="Q384">
        <v>135</v>
      </c>
      <c r="R384">
        <v>6.9890624999999904</v>
      </c>
      <c r="S384">
        <v>2.53974999999999</v>
      </c>
      <c r="T384">
        <v>6</v>
      </c>
      <c r="U384">
        <v>1.6178375</v>
      </c>
      <c r="V384">
        <v>1.9224999999999999E-2</v>
      </c>
      <c r="W384">
        <v>22.364850000000001</v>
      </c>
      <c r="X384">
        <v>2.7769624999999998</v>
      </c>
      <c r="Y384">
        <v>57.096649999999997</v>
      </c>
      <c r="Z384">
        <v>5.3782874999999999</v>
      </c>
      <c r="AA384">
        <v>6.8124999999999896E-3</v>
      </c>
      <c r="AB384">
        <v>1.9799999999999901E-2</v>
      </c>
      <c r="AC384">
        <v>0.30684210526315697</v>
      </c>
      <c r="AD384">
        <v>0.30684210526315697</v>
      </c>
      <c r="AE384">
        <v>29.165846699999999</v>
      </c>
      <c r="AF384">
        <v>1.79454854999999</v>
      </c>
      <c r="AG384">
        <v>2.2660298099999898</v>
      </c>
      <c r="AH384">
        <v>8.0020449999999896E-2</v>
      </c>
      <c r="AI384">
        <v>45.006</v>
      </c>
      <c r="AJ384">
        <v>0.51081537533287802</v>
      </c>
      <c r="AK384">
        <v>0.64804352086388395</v>
      </c>
      <c r="AL384">
        <v>3.9873540194640698E-2</v>
      </c>
      <c r="AM384">
        <v>5.0349504732702298E-2</v>
      </c>
      <c r="AN384">
        <v>0.25996533795493898</v>
      </c>
      <c r="AO384">
        <v>1.77799515620139E-3</v>
      </c>
      <c r="AP384">
        <v>29.165846699999999</v>
      </c>
      <c r="AQ384">
        <v>1.3125347697369301</v>
      </c>
      <c r="AR384">
        <v>10.955845015520801</v>
      </c>
      <c r="AS384">
        <v>2.3982983509867499</v>
      </c>
      <c r="AT384">
        <v>0.82641626979010596</v>
      </c>
      <c r="AU384">
        <v>89.234587500000004</v>
      </c>
      <c r="AV384">
        <v>43.832524836244502</v>
      </c>
      <c r="AW384">
        <v>1.1734751637554299</v>
      </c>
      <c r="AX384">
        <v>-0.13226854098675001</v>
      </c>
      <c r="AY384">
        <v>0.48201378026306702</v>
      </c>
      <c r="AZ384">
        <v>0.74415498447911099</v>
      </c>
      <c r="BA384">
        <v>-5.8370168125347899E-2</v>
      </c>
      <c r="BB384">
        <v>6.3602990126419803E-2</v>
      </c>
      <c r="BC384">
        <v>0.26859890765455502</v>
      </c>
      <c r="BD384">
        <v>1.0939002237554201</v>
      </c>
      <c r="BE384">
        <v>-7.9574940000005395E-2</v>
      </c>
      <c r="BF384">
        <v>-17.960993987623301</v>
      </c>
      <c r="BG384">
        <v>65.453557925945304</v>
      </c>
      <c r="BH384">
        <v>101.05020515368101</v>
      </c>
      <c r="BI384">
        <v>-17.960993987623301</v>
      </c>
      <c r="BJ384">
        <v>94.9851278766441</v>
      </c>
      <c r="BK384">
        <v>202.10041030736301</v>
      </c>
      <c r="BL384">
        <v>-3.6442057700731101</v>
      </c>
      <c r="BM384">
        <v>-5.6260920316166096</v>
      </c>
      <c r="BN384">
        <v>1.5438458711138401</v>
      </c>
      <c r="BO384">
        <v>1506.3305284821799</v>
      </c>
      <c r="BP384">
        <v>-422.083358709148</v>
      </c>
      <c r="BQ384">
        <v>1928.4138871913301</v>
      </c>
      <c r="BR384">
        <v>232.63410008632201</v>
      </c>
      <c r="BS384">
        <v>102.16952547169301</v>
      </c>
      <c r="BT384">
        <v>2.27694216071087</v>
      </c>
    </row>
    <row r="385" spans="1:72" x14ac:dyDescent="0.2">
      <c r="A385">
        <v>383</v>
      </c>
      <c r="B385" s="50">
        <v>44948.916666666664</v>
      </c>
      <c r="C385">
        <v>0</v>
      </c>
      <c r="D385">
        <v>0.27772727272727199</v>
      </c>
      <c r="E385">
        <v>0</v>
      </c>
      <c r="F385">
        <v>0</v>
      </c>
      <c r="G385">
        <v>11.6999999999999</v>
      </c>
      <c r="H385">
        <v>8.5779999999999994</v>
      </c>
      <c r="I385">
        <v>2.2599999999999998</v>
      </c>
      <c r="J385">
        <v>22.501111111111101</v>
      </c>
      <c r="K385">
        <v>2.8294871794871699</v>
      </c>
      <c r="L385">
        <v>33.334000000000003</v>
      </c>
      <c r="M385">
        <v>5.2999999999999901</v>
      </c>
      <c r="N385">
        <v>1599.82142857142</v>
      </c>
      <c r="O385">
        <v>89.688888888888897</v>
      </c>
      <c r="P385">
        <v>5</v>
      </c>
      <c r="Q385">
        <v>135</v>
      </c>
      <c r="R385">
        <v>6.9896296296296301</v>
      </c>
      <c r="S385">
        <v>-0.107435897435897</v>
      </c>
      <c r="T385">
        <v>6</v>
      </c>
      <c r="U385">
        <v>1.585475</v>
      </c>
      <c r="V385">
        <v>2.2387499999999901E-2</v>
      </c>
      <c r="W385">
        <v>22.371424999999999</v>
      </c>
      <c r="X385">
        <v>2.7676875000000001</v>
      </c>
      <c r="Y385">
        <v>57.009599999999999</v>
      </c>
      <c r="Z385">
        <v>5.2780874999999998</v>
      </c>
      <c r="AA385">
        <v>1.4512499999999999E-2</v>
      </c>
      <c r="AB385">
        <v>2.2875E-3</v>
      </c>
      <c r="AC385">
        <v>0.27772727272727199</v>
      </c>
      <c r="AD385">
        <v>0.27772727272727199</v>
      </c>
      <c r="AE385">
        <v>29.199156631111101</v>
      </c>
      <c r="AF385">
        <v>1.7967478799999901</v>
      </c>
      <c r="AG385">
        <v>2.2635341359999899</v>
      </c>
      <c r="AH385">
        <v>8.0118519999999901E-2</v>
      </c>
      <c r="AI385">
        <v>45.039111111111097</v>
      </c>
      <c r="AJ385">
        <v>0.51217964397419202</v>
      </c>
      <c r="AK385">
        <v>0.64830668081075205</v>
      </c>
      <c r="AL385">
        <v>3.9893058181531098E-2</v>
      </c>
      <c r="AM385">
        <v>5.0257078351654799E-2</v>
      </c>
      <c r="AN385">
        <v>0.25977422092403601</v>
      </c>
      <c r="AO385">
        <v>1.7788654798792101E-3</v>
      </c>
      <c r="AP385">
        <v>29.199156631111101</v>
      </c>
      <c r="AQ385">
        <v>1.30815092948366</v>
      </c>
      <c r="AR385">
        <v>10.959065903699299</v>
      </c>
      <c r="AS385">
        <v>2.3536169361741499</v>
      </c>
      <c r="AT385">
        <v>0.81204802102998197</v>
      </c>
      <c r="AU385">
        <v>89.012275000000002</v>
      </c>
      <c r="AV385">
        <v>43.8199904004682</v>
      </c>
      <c r="AW385">
        <v>1.2191207106428701</v>
      </c>
      <c r="AX385">
        <v>-9.0082800174158706E-2</v>
      </c>
      <c r="AY385">
        <v>0.48859695051633301</v>
      </c>
      <c r="AZ385">
        <v>0.74093409630069396</v>
      </c>
      <c r="BA385">
        <v>-3.9797411817852402E-2</v>
      </c>
      <c r="BB385">
        <v>6.3327700538520895E-2</v>
      </c>
      <c r="BC385">
        <v>0.27193406262226</v>
      </c>
      <c r="BD385">
        <v>1.1394482466428599</v>
      </c>
      <c r="BE385">
        <v>-7.9672464000007007E-2</v>
      </c>
      <c r="BF385">
        <v>-13.5148772765377</v>
      </c>
      <c r="BG385">
        <v>73.302870372062998</v>
      </c>
      <c r="BH385">
        <v>111.16032541336099</v>
      </c>
      <c r="BI385">
        <v>-13.5148772765377</v>
      </c>
      <c r="BJ385">
        <v>119.57598619105001</v>
      </c>
      <c r="BK385">
        <v>222.32065082672199</v>
      </c>
      <c r="BL385">
        <v>-5.4238650394050696</v>
      </c>
      <c r="BM385">
        <v>-8.2250340227905099</v>
      </c>
      <c r="BN385">
        <v>1.5164525597584999</v>
      </c>
      <c r="BO385">
        <v>1973.3579025650799</v>
      </c>
      <c r="BP385">
        <v>-317.59961599863601</v>
      </c>
      <c r="BQ385">
        <v>2290.95751856371</v>
      </c>
      <c r="BR385">
        <v>245.29594219683599</v>
      </c>
      <c r="BS385">
        <v>124.981937101665</v>
      </c>
      <c r="BT385">
        <v>1.9626511469197501</v>
      </c>
    </row>
    <row r="386" spans="1:72" x14ac:dyDescent="0.2">
      <c r="A386">
        <v>384</v>
      </c>
      <c r="B386" s="50">
        <v>44948.930555555555</v>
      </c>
      <c r="C386">
        <v>0</v>
      </c>
      <c r="D386">
        <v>0.28499999999999998</v>
      </c>
      <c r="E386">
        <v>0</v>
      </c>
      <c r="F386">
        <v>0</v>
      </c>
      <c r="G386">
        <v>11.6999999999999</v>
      </c>
      <c r="H386">
        <v>8.5924999999999994</v>
      </c>
      <c r="I386">
        <v>2.2649999999999899</v>
      </c>
      <c r="J386">
        <v>22.487857142857099</v>
      </c>
      <c r="K386">
        <v>2.8492499999999898</v>
      </c>
      <c r="L386">
        <v>33.327894736842097</v>
      </c>
      <c r="M386">
        <v>5.91612903225806</v>
      </c>
      <c r="N386">
        <v>1600.1428571428501</v>
      </c>
      <c r="O386">
        <v>89.080555555555506</v>
      </c>
      <c r="P386">
        <v>5</v>
      </c>
      <c r="Q386">
        <v>135</v>
      </c>
      <c r="R386">
        <v>6.9855263157894703</v>
      </c>
      <c r="S386">
        <v>1.9574358974358901</v>
      </c>
      <c r="T386">
        <v>6</v>
      </c>
      <c r="U386">
        <v>1.59056666666666</v>
      </c>
      <c r="V386">
        <v>4.08666666666666E-2</v>
      </c>
      <c r="W386">
        <v>22.394555555555499</v>
      </c>
      <c r="X386">
        <v>2.7474666666666598</v>
      </c>
      <c r="Y386">
        <v>57.1835777777777</v>
      </c>
      <c r="Z386">
        <v>5.4053555555555501</v>
      </c>
      <c r="AA386">
        <v>1.40333333333333E-2</v>
      </c>
      <c r="AB386">
        <v>2.7111111111111099E-3</v>
      </c>
      <c r="AC386">
        <v>0.28499999999999998</v>
      </c>
      <c r="AD386">
        <v>0.28499999999999998</v>
      </c>
      <c r="AE386">
        <v>29.1972248428571</v>
      </c>
      <c r="AF386">
        <v>1.7997850499999899</v>
      </c>
      <c r="AG386">
        <v>2.2685401099999898</v>
      </c>
      <c r="AH386">
        <v>8.0253949999999893E-2</v>
      </c>
      <c r="AI386">
        <v>45.0453571428571</v>
      </c>
      <c r="AJ386">
        <v>0.51058758436418605</v>
      </c>
      <c r="AK386">
        <v>0.64817390059225999</v>
      </c>
      <c r="AL386">
        <v>3.9954951279266099E-2</v>
      </c>
      <c r="AM386">
        <v>5.0361241510540902E-2</v>
      </c>
      <c r="AN386">
        <v>0.25973820038532502</v>
      </c>
      <c r="AO386">
        <v>1.78162534588153E-3</v>
      </c>
      <c r="AP386">
        <v>29.1972248428571</v>
      </c>
      <c r="AQ386">
        <v>1.2985935275298901</v>
      </c>
      <c r="AR386">
        <v>10.970396844071701</v>
      </c>
      <c r="AS386">
        <v>2.4103686006718501</v>
      </c>
      <c r="AT386">
        <v>0.81212359210352902</v>
      </c>
      <c r="AU386">
        <v>89.3215222222222</v>
      </c>
      <c r="AV386">
        <v>43.876583815130601</v>
      </c>
      <c r="AW386">
        <v>1.16877332772646</v>
      </c>
      <c r="AX386">
        <v>-0.14182849067185899</v>
      </c>
      <c r="AY386">
        <v>0.50119152247010601</v>
      </c>
      <c r="AZ386">
        <v>0.72960315592821101</v>
      </c>
      <c r="BA386">
        <v>-6.2519719200318596E-2</v>
      </c>
      <c r="BB386">
        <v>6.2359244096428297E-2</v>
      </c>
      <c r="BC386">
        <v>0.27847298902172002</v>
      </c>
      <c r="BD386">
        <v>1.08896618772645</v>
      </c>
      <c r="BE386">
        <v>-7.9807140000004398E-2</v>
      </c>
      <c r="BF386">
        <v>-20.7351594549502</v>
      </c>
      <c r="BG386">
        <v>73.273614396214398</v>
      </c>
      <c r="BH386">
        <v>106.66712805968</v>
      </c>
      <c r="BI386">
        <v>-20.7351594549502</v>
      </c>
      <c r="BJ386">
        <v>105.076909882528</v>
      </c>
      <c r="BK386">
        <v>213.33425611935999</v>
      </c>
      <c r="BL386">
        <v>-3.5337859135065002</v>
      </c>
      <c r="BM386">
        <v>-5.1442636981609704</v>
      </c>
      <c r="BN386">
        <v>1.4557372246289899</v>
      </c>
      <c r="BO386">
        <v>1645.7429007804001</v>
      </c>
      <c r="BP386">
        <v>-487.27624719133098</v>
      </c>
      <c r="BQ386">
        <v>2133.01914797174</v>
      </c>
      <c r="BR386">
        <v>248.58402719277501</v>
      </c>
      <c r="BS386">
        <v>113.370973664508</v>
      </c>
      <c r="BT386">
        <v>2.1926602476608701</v>
      </c>
    </row>
    <row r="387" spans="1:72" x14ac:dyDescent="0.2">
      <c r="A387">
        <v>385</v>
      </c>
      <c r="B387" s="50">
        <v>44948.944444444445</v>
      </c>
      <c r="C387">
        <v>0</v>
      </c>
      <c r="D387">
        <v>0.35181818181818098</v>
      </c>
      <c r="E387">
        <v>0</v>
      </c>
      <c r="F387">
        <v>0</v>
      </c>
      <c r="G387">
        <v>11.6999999999999</v>
      </c>
      <c r="H387">
        <v>8.5599999999999898</v>
      </c>
      <c r="I387">
        <v>2.254</v>
      </c>
      <c r="J387">
        <v>22.4725</v>
      </c>
      <c r="K387">
        <v>2.8835000000000002</v>
      </c>
      <c r="L387">
        <v>33.314</v>
      </c>
      <c r="M387">
        <v>5.5285714285714196</v>
      </c>
      <c r="N387">
        <v>1599.8</v>
      </c>
      <c r="O387">
        <v>89.135897435897405</v>
      </c>
      <c r="P387">
        <v>5</v>
      </c>
      <c r="Q387">
        <v>135</v>
      </c>
      <c r="R387">
        <v>6.9891666666666596</v>
      </c>
      <c r="S387">
        <v>-6.2307692307692397E-2</v>
      </c>
      <c r="T387">
        <v>6</v>
      </c>
      <c r="U387">
        <v>1.522875</v>
      </c>
      <c r="V387">
        <v>1.6262499999999999E-2</v>
      </c>
      <c r="W387">
        <v>22.3776625</v>
      </c>
      <c r="X387">
        <v>2.78965</v>
      </c>
      <c r="Y387">
        <v>57.122725000000003</v>
      </c>
      <c r="Z387">
        <v>5.3411249999999999</v>
      </c>
      <c r="AA387">
        <v>5.375E-4</v>
      </c>
      <c r="AB387">
        <v>2.2537499999999999E-2</v>
      </c>
      <c r="AC387">
        <v>0.35181818181818098</v>
      </c>
      <c r="AD387">
        <v>0.35181818181818098</v>
      </c>
      <c r="AE387">
        <v>29.156490399999999</v>
      </c>
      <c r="AF387">
        <v>1.79297759999999</v>
      </c>
      <c r="AG387">
        <v>2.25752672</v>
      </c>
      <c r="AH387">
        <v>7.9950399999999894E-2</v>
      </c>
      <c r="AI387">
        <v>44.9864999999999</v>
      </c>
      <c r="AJ387">
        <v>0.51041840878564504</v>
      </c>
      <c r="AK387">
        <v>0.64811644382203504</v>
      </c>
      <c r="AL387">
        <v>3.9855903437697897E-2</v>
      </c>
      <c r="AM387">
        <v>5.0182315138986099E-2</v>
      </c>
      <c r="AN387">
        <v>0.26007802340702202</v>
      </c>
      <c r="AO387">
        <v>1.7772087181710001E-3</v>
      </c>
      <c r="AP387">
        <v>29.156490399999999</v>
      </c>
      <c r="AQ387">
        <v>1.31853153234753</v>
      </c>
      <c r="AR387">
        <v>10.9621214611157</v>
      </c>
      <c r="AS387">
        <v>2.3817267633822201</v>
      </c>
      <c r="AT387">
        <v>0.77730343427943904</v>
      </c>
      <c r="AU387">
        <v>89.154037500000001</v>
      </c>
      <c r="AV387">
        <v>43.818870156845399</v>
      </c>
      <c r="AW387">
        <v>1.16762984315452</v>
      </c>
      <c r="AX387">
        <v>-0.12420004338222899</v>
      </c>
      <c r="AY387">
        <v>0.474446067652467</v>
      </c>
      <c r="AZ387">
        <v>0.73787853888429</v>
      </c>
      <c r="BA387">
        <v>-5.5015979337878801E-2</v>
      </c>
      <c r="BB387">
        <v>6.3066541784982097E-2</v>
      </c>
      <c r="BC387">
        <v>0.26461349414095697</v>
      </c>
      <c r="BD387">
        <v>1.08812456315452</v>
      </c>
      <c r="BE387">
        <v>-7.9505279999993503E-2</v>
      </c>
      <c r="BF387">
        <v>-14.7093074634423</v>
      </c>
      <c r="BG387">
        <v>56.189779760735803</v>
      </c>
      <c r="BH387">
        <v>87.388715845469306</v>
      </c>
      <c r="BI387">
        <v>-14.7093074634423</v>
      </c>
      <c r="BJ387">
        <v>82.960944594586906</v>
      </c>
      <c r="BK387">
        <v>174.77743169093799</v>
      </c>
      <c r="BL387">
        <v>-3.82001531345963</v>
      </c>
      <c r="BM387">
        <v>-5.94104896254703</v>
      </c>
      <c r="BN387">
        <v>1.5552421849237099</v>
      </c>
      <c r="BO387">
        <v>1325.6408556430199</v>
      </c>
      <c r="BP387">
        <v>-345.668725390894</v>
      </c>
      <c r="BQ387">
        <v>1671.30958103391</v>
      </c>
      <c r="BR387">
        <v>199.78325437878999</v>
      </c>
      <c r="BS387">
        <v>88.844667579963897</v>
      </c>
      <c r="BT387">
        <v>2.2486803071099</v>
      </c>
    </row>
    <row r="388" spans="1:72" x14ac:dyDescent="0.2">
      <c r="A388">
        <v>386</v>
      </c>
      <c r="B388" s="50">
        <v>44948.958333333336</v>
      </c>
      <c r="C388">
        <v>0</v>
      </c>
      <c r="D388">
        <v>0.29166666666666602</v>
      </c>
      <c r="E388">
        <v>0</v>
      </c>
      <c r="F388">
        <v>0</v>
      </c>
      <c r="G388">
        <v>11.6999999999999</v>
      </c>
      <c r="H388">
        <v>8.5760000000000005</v>
      </c>
      <c r="I388">
        <v>2.2599999999999998</v>
      </c>
      <c r="J388">
        <v>22.47</v>
      </c>
      <c r="K388">
        <v>2.8532500000000001</v>
      </c>
      <c r="L388">
        <v>33.307499999999997</v>
      </c>
      <c r="M388">
        <v>6.1064516129032196</v>
      </c>
      <c r="N388">
        <v>1600.1071428571399</v>
      </c>
      <c r="O388">
        <v>90.048648648648594</v>
      </c>
      <c r="P388">
        <v>5</v>
      </c>
      <c r="Q388">
        <v>135</v>
      </c>
      <c r="R388">
        <v>6.9794444444444403</v>
      </c>
      <c r="S388">
        <v>2.5992500000000001</v>
      </c>
      <c r="T388">
        <v>6</v>
      </c>
      <c r="U388">
        <v>1.5392124999999901</v>
      </c>
      <c r="V388">
        <v>2.4725E-2</v>
      </c>
      <c r="W388">
        <v>22.3855875</v>
      </c>
      <c r="X388">
        <v>2.8160875000000001</v>
      </c>
      <c r="Y388">
        <v>57.021124999999998</v>
      </c>
      <c r="Z388">
        <v>5.2598624999999997</v>
      </c>
      <c r="AA388">
        <v>2.1774999999999999E-2</v>
      </c>
      <c r="AB388">
        <v>3.4999999999999901E-3</v>
      </c>
      <c r="AC388">
        <v>0.29166666666666602</v>
      </c>
      <c r="AD388">
        <v>0.29166666666666602</v>
      </c>
      <c r="AE388">
        <v>29.166483840000001</v>
      </c>
      <c r="AF388">
        <v>1.7963289600000001</v>
      </c>
      <c r="AG388">
        <v>2.2635333119999999</v>
      </c>
      <c r="AH388">
        <v>8.0099840000000005E-2</v>
      </c>
      <c r="AI388">
        <v>45.006</v>
      </c>
      <c r="AJ388">
        <v>0.51150312870887704</v>
      </c>
      <c r="AK388">
        <v>0.64805767764298094</v>
      </c>
      <c r="AL388">
        <v>3.9913099586721699E-2</v>
      </c>
      <c r="AM388">
        <v>5.0294034395413897E-2</v>
      </c>
      <c r="AN388">
        <v>0.25996533795493898</v>
      </c>
      <c r="AO388">
        <v>1.7797591432253399E-3</v>
      </c>
      <c r="AP388">
        <v>29.166483840000001</v>
      </c>
      <c r="AQ388">
        <v>1.3310272495114901</v>
      </c>
      <c r="AR388">
        <v>10.966003672342101</v>
      </c>
      <c r="AS388">
        <v>2.3454900021925198</v>
      </c>
      <c r="AT388">
        <v>0.78731200949781299</v>
      </c>
      <c r="AU388">
        <v>89.021874999999994</v>
      </c>
      <c r="AV388">
        <v>43.809004764046101</v>
      </c>
      <c r="AW388">
        <v>1.1969952359538101</v>
      </c>
      <c r="AX388">
        <v>-8.1956690192527007E-2</v>
      </c>
      <c r="AY388">
        <v>0.46530171048850799</v>
      </c>
      <c r="AZ388">
        <v>0.73399632765783196</v>
      </c>
      <c r="BA388">
        <v>-3.6207415087747101E-2</v>
      </c>
      <c r="BB388">
        <v>6.2734728859643804E-2</v>
      </c>
      <c r="BC388">
        <v>0.25902923175525</v>
      </c>
      <c r="BD388">
        <v>1.1173413479538099</v>
      </c>
      <c r="BE388">
        <v>-7.9653887999999506E-2</v>
      </c>
      <c r="BF388">
        <v>-11.7080985989324</v>
      </c>
      <c r="BG388">
        <v>66.471672926929799</v>
      </c>
      <c r="BH388">
        <v>104.856618236833</v>
      </c>
      <c r="BI388">
        <v>-11.7080985989324</v>
      </c>
      <c r="BJ388">
        <v>109.527148655994</v>
      </c>
      <c r="BK388">
        <v>209.713236473666</v>
      </c>
      <c r="BL388">
        <v>-5.6774097318407302</v>
      </c>
      <c r="BM388">
        <v>-8.9559049533793793</v>
      </c>
      <c r="BN388">
        <v>1.57746320529797</v>
      </c>
      <c r="BO388">
        <v>1821.6504317823899</v>
      </c>
      <c r="BP388">
        <v>-275.14031707491199</v>
      </c>
      <c r="BQ388">
        <v>2096.7907488573001</v>
      </c>
      <c r="BR388">
        <v>229.61700409185099</v>
      </c>
      <c r="BS388">
        <v>114.210388095567</v>
      </c>
      <c r="BT388">
        <v>2.0104738975207299</v>
      </c>
    </row>
    <row r="389" spans="1:72" x14ac:dyDescent="0.2">
      <c r="A389">
        <v>387</v>
      </c>
      <c r="B389" s="50">
        <v>44948.972222222219</v>
      </c>
      <c r="C389">
        <v>0</v>
      </c>
      <c r="D389">
        <v>0.234545454545454</v>
      </c>
      <c r="E389">
        <v>0</v>
      </c>
      <c r="F389">
        <v>0</v>
      </c>
      <c r="G389">
        <v>11.6999999999999</v>
      </c>
      <c r="H389">
        <v>8.58</v>
      </c>
      <c r="I389">
        <v>2.2599999999999998</v>
      </c>
      <c r="J389">
        <v>22.475384615384598</v>
      </c>
      <c r="K389">
        <v>2.9055</v>
      </c>
      <c r="L389">
        <v>33.311538461538397</v>
      </c>
      <c r="M389">
        <v>5.3612903225806399</v>
      </c>
      <c r="N389">
        <v>1600.4705882352901</v>
      </c>
      <c r="O389">
        <v>89.642857142857096</v>
      </c>
      <c r="P389">
        <v>5</v>
      </c>
      <c r="Q389">
        <v>135</v>
      </c>
      <c r="R389">
        <v>6.99</v>
      </c>
      <c r="S389">
        <v>1.0095000000000001</v>
      </c>
      <c r="T389">
        <v>6</v>
      </c>
      <c r="U389">
        <v>1.5779777777777699</v>
      </c>
      <c r="V389">
        <v>1.27999999999999E-2</v>
      </c>
      <c r="W389">
        <v>22.376711111111099</v>
      </c>
      <c r="X389">
        <v>2.7118222222222199</v>
      </c>
      <c r="Y389">
        <v>57.122466666666597</v>
      </c>
      <c r="Z389">
        <v>5.2231222222222202</v>
      </c>
      <c r="AA389">
        <v>2.63555555555555E-2</v>
      </c>
      <c r="AB389">
        <v>0</v>
      </c>
      <c r="AC389">
        <v>0.234545454545454</v>
      </c>
      <c r="AD389">
        <v>0.234545454545454</v>
      </c>
      <c r="AE389">
        <v>29.174991815384601</v>
      </c>
      <c r="AF389">
        <v>1.7971668000000001</v>
      </c>
      <c r="AG389">
        <v>2.2635349599999999</v>
      </c>
      <c r="AH389">
        <v>8.0137199999999895E-2</v>
      </c>
      <c r="AI389">
        <v>45.015384615384598</v>
      </c>
      <c r="AJ389">
        <v>0.51074460746999595</v>
      </c>
      <c r="AK389">
        <v>0.64811157484620596</v>
      </c>
      <c r="AL389">
        <v>3.9923390977443601E-2</v>
      </c>
      <c r="AM389">
        <v>5.0283585919343801E-2</v>
      </c>
      <c r="AN389">
        <v>0.25991114149008798</v>
      </c>
      <c r="AO389">
        <v>1.7802180451127799E-3</v>
      </c>
      <c r="AP389">
        <v>29.174991815384601</v>
      </c>
      <c r="AQ389">
        <v>1.2817461366553999</v>
      </c>
      <c r="AR389">
        <v>10.961655405263899</v>
      </c>
      <c r="AS389">
        <v>2.3291066928939301</v>
      </c>
      <c r="AT389">
        <v>0.80594364070748803</v>
      </c>
      <c r="AU389">
        <v>89.012100000000004</v>
      </c>
      <c r="AV389">
        <v>43.7475000501979</v>
      </c>
      <c r="AW389">
        <v>1.2678845651866999</v>
      </c>
      <c r="AX389">
        <v>-6.5571732893937806E-2</v>
      </c>
      <c r="AY389">
        <v>0.51542066334459202</v>
      </c>
      <c r="AZ389">
        <v>0.73834459473604797</v>
      </c>
      <c r="BA389">
        <v>-2.8968729908168799E-2</v>
      </c>
      <c r="BB389">
        <v>6.3106375618465702E-2</v>
      </c>
      <c r="BC389">
        <v>0.28679623023560902</v>
      </c>
      <c r="BD389">
        <v>1.1881935251867</v>
      </c>
      <c r="BE389">
        <v>-7.9691040000001406E-2</v>
      </c>
      <c r="BF389">
        <v>-11.6487251588067</v>
      </c>
      <c r="BG389">
        <v>91.5637483331802</v>
      </c>
      <c r="BH389">
        <v>131.165867927915</v>
      </c>
      <c r="BI389">
        <v>-11.6487251588067</v>
      </c>
      <c r="BJ389">
        <v>159.83004634874601</v>
      </c>
      <c r="BK389">
        <v>262.33173585583103</v>
      </c>
      <c r="BL389">
        <v>-7.8604093653935401</v>
      </c>
      <c r="BM389">
        <v>-11.2601049591036</v>
      </c>
      <c r="BN389">
        <v>1.43250872005187</v>
      </c>
      <c r="BO389">
        <v>2679.8277755301001</v>
      </c>
      <c r="BP389">
        <v>-273.74504123195902</v>
      </c>
      <c r="BQ389">
        <v>2953.57281676206</v>
      </c>
      <c r="BR389">
        <v>282.13456862580199</v>
      </c>
      <c r="BS389">
        <v>164.48953641226899</v>
      </c>
      <c r="BT389">
        <v>1.71521286265086</v>
      </c>
    </row>
    <row r="390" spans="1:72" x14ac:dyDescent="0.2">
      <c r="A390">
        <v>388</v>
      </c>
      <c r="B390" s="50">
        <v>44948.986111111109</v>
      </c>
      <c r="C390">
        <v>0</v>
      </c>
      <c r="D390">
        <v>0.30099999999999999</v>
      </c>
      <c r="E390">
        <v>0</v>
      </c>
      <c r="F390">
        <v>0</v>
      </c>
      <c r="G390">
        <v>11.6999999999999</v>
      </c>
      <c r="H390">
        <v>8.5839999999999996</v>
      </c>
      <c r="I390">
        <v>2.2599999999999998</v>
      </c>
      <c r="J390">
        <v>22.484545454545401</v>
      </c>
      <c r="K390">
        <v>2.8287179487179399</v>
      </c>
      <c r="L390">
        <v>33.310588235294098</v>
      </c>
      <c r="M390">
        <v>6.1307692307692303</v>
      </c>
      <c r="N390">
        <v>1599.96774193548</v>
      </c>
      <c r="O390">
        <v>90.044736842105195</v>
      </c>
      <c r="P390">
        <v>5</v>
      </c>
      <c r="Q390">
        <v>135</v>
      </c>
      <c r="R390">
        <v>6.9843333333333302</v>
      </c>
      <c r="S390">
        <v>0.76824999999999999</v>
      </c>
      <c r="T390">
        <v>6</v>
      </c>
      <c r="U390">
        <v>1.5684</v>
      </c>
      <c r="V390">
        <v>9.3749999999999997E-3</v>
      </c>
      <c r="W390">
        <v>22.394987499999999</v>
      </c>
      <c r="X390">
        <v>2.72845</v>
      </c>
      <c r="Y390">
        <v>56.965287500000002</v>
      </c>
      <c r="Z390">
        <v>5.1959625000000003</v>
      </c>
      <c r="AA390">
        <v>1.3825E-2</v>
      </c>
      <c r="AB390">
        <v>1.3749999999999999E-3</v>
      </c>
      <c r="AC390">
        <v>0.30099999999999999</v>
      </c>
      <c r="AD390">
        <v>0.30099999999999999</v>
      </c>
      <c r="AE390">
        <v>29.1872760145454</v>
      </c>
      <c r="AF390">
        <v>1.79800464</v>
      </c>
      <c r="AG390">
        <v>2.2635366079999999</v>
      </c>
      <c r="AH390">
        <v>8.0174559999999895E-2</v>
      </c>
      <c r="AI390">
        <v>45.028545454545402</v>
      </c>
      <c r="AJ390">
        <v>0.51236950247193003</v>
      </c>
      <c r="AK390">
        <v>0.64819495544240602</v>
      </c>
      <c r="AL390">
        <v>3.9930329124555297E-2</v>
      </c>
      <c r="AM390">
        <v>5.0268925748111301E-2</v>
      </c>
      <c r="AN390">
        <v>0.25983517526256</v>
      </c>
      <c r="AO390">
        <v>1.78052742300843E-3</v>
      </c>
      <c r="AP390">
        <v>29.1872760145454</v>
      </c>
      <c r="AQ390">
        <v>1.28960527644458</v>
      </c>
      <c r="AR390">
        <v>10.970608440232199</v>
      </c>
      <c r="AS390">
        <v>2.3169955669976701</v>
      </c>
      <c r="AT390">
        <v>0.80360032767697498</v>
      </c>
      <c r="AU390">
        <v>88.853087500000001</v>
      </c>
      <c r="AV390">
        <v>43.764485298219903</v>
      </c>
      <c r="AW390">
        <v>1.26406015632553</v>
      </c>
      <c r="AX390">
        <v>-5.3458958997671502E-2</v>
      </c>
      <c r="AY390">
        <v>0.50839936355541904</v>
      </c>
      <c r="AZ390">
        <v>0.72939155976777803</v>
      </c>
      <c r="BA390">
        <v>-2.3617448380879601E-2</v>
      </c>
      <c r="BB390">
        <v>6.2341158954510999E-2</v>
      </c>
      <c r="BC390">
        <v>0.28275753701915801</v>
      </c>
      <c r="BD390">
        <v>1.1843319643255199</v>
      </c>
      <c r="BE390">
        <v>-7.9728192000008094E-2</v>
      </c>
      <c r="BF390">
        <v>-7.40018812260125</v>
      </c>
      <c r="BG390">
        <v>70.376434600694793</v>
      </c>
      <c r="BH390">
        <v>100.967823888119</v>
      </c>
      <c r="BI390">
        <v>-7.40018812260125</v>
      </c>
      <c r="BJ390">
        <v>125.952492956187</v>
      </c>
      <c r="BK390">
        <v>201.93564777623899</v>
      </c>
      <c r="BL390">
        <v>-9.5100872349116106</v>
      </c>
      <c r="BM390">
        <v>-13.643953669197799</v>
      </c>
      <c r="BN390">
        <v>1.43468228336652</v>
      </c>
      <c r="BO390">
        <v>2128.3732776040101</v>
      </c>
      <c r="BP390">
        <v>-173.904420881129</v>
      </c>
      <c r="BQ390">
        <v>2302.2776984851398</v>
      </c>
      <c r="BR390">
        <v>214.51596758466101</v>
      </c>
      <c r="BS390">
        <v>128.91256820522699</v>
      </c>
      <c r="BT390">
        <v>1.66404230845168</v>
      </c>
    </row>
    <row r="391" spans="1:72" x14ac:dyDescent="0.2">
      <c r="A391">
        <v>389</v>
      </c>
      <c r="B391" s="50">
        <v>44949</v>
      </c>
      <c r="C391">
        <v>0</v>
      </c>
      <c r="D391">
        <v>0.28368421052631498</v>
      </c>
      <c r="E391">
        <v>0</v>
      </c>
      <c r="F391">
        <v>0</v>
      </c>
      <c r="G391">
        <v>11.6999999999999</v>
      </c>
      <c r="H391">
        <v>8.5675000000000008</v>
      </c>
      <c r="I391">
        <v>2.26249999999999</v>
      </c>
      <c r="J391">
        <v>22.468</v>
      </c>
      <c r="K391">
        <v>2.91425</v>
      </c>
      <c r="L391">
        <v>33.328000000000003</v>
      </c>
      <c r="M391">
        <v>5.6666666666666599</v>
      </c>
      <c r="N391">
        <v>1600.0333333333299</v>
      </c>
      <c r="O391">
        <v>90.627027027026998</v>
      </c>
      <c r="P391">
        <v>5</v>
      </c>
      <c r="Q391">
        <v>135</v>
      </c>
      <c r="R391">
        <v>6.9826470588235203</v>
      </c>
      <c r="S391">
        <v>1.7682500000000001</v>
      </c>
      <c r="T391">
        <v>6</v>
      </c>
      <c r="U391">
        <v>1.60679999999999</v>
      </c>
      <c r="V391">
        <v>1.4075000000000001E-2</v>
      </c>
      <c r="W391">
        <v>22.403662499999999</v>
      </c>
      <c r="X391">
        <v>2.7495124999999998</v>
      </c>
      <c r="Y391">
        <v>57.010275</v>
      </c>
      <c r="Z391">
        <v>5.2122999999999999</v>
      </c>
      <c r="AA391">
        <v>1.31875E-2</v>
      </c>
      <c r="AB391">
        <v>0</v>
      </c>
      <c r="AC391">
        <v>0.28368421052631498</v>
      </c>
      <c r="AD391">
        <v>0.28368421052631498</v>
      </c>
      <c r="AE391">
        <v>29.1578467</v>
      </c>
      <c r="AF391">
        <v>1.79454855</v>
      </c>
      <c r="AG391">
        <v>2.2660298099999898</v>
      </c>
      <c r="AH391">
        <v>8.0020450000000007E-2</v>
      </c>
      <c r="AI391">
        <v>44.997999999999998</v>
      </c>
      <c r="AJ391">
        <v>0.51144897476814399</v>
      </c>
      <c r="AK391">
        <v>0.64798094804213502</v>
      </c>
      <c r="AL391">
        <v>3.9880629139072803E-2</v>
      </c>
      <c r="AM391">
        <v>5.0358456153606797E-2</v>
      </c>
      <c r="AN391">
        <v>0.26001155606915799</v>
      </c>
      <c r="AO391">
        <v>1.7783112582781401E-3</v>
      </c>
      <c r="AP391">
        <v>29.1578467</v>
      </c>
      <c r="AQ391">
        <v>1.29956049319222</v>
      </c>
      <c r="AR391">
        <v>10.974858053151999</v>
      </c>
      <c r="AS391">
        <v>2.32428082263141</v>
      </c>
      <c r="AT391">
        <v>0.82179621265745495</v>
      </c>
      <c r="AU391">
        <v>88.982550000000003</v>
      </c>
      <c r="AV391">
        <v>43.756546068975602</v>
      </c>
      <c r="AW391">
        <v>1.24145393102433</v>
      </c>
      <c r="AX391">
        <v>-5.8251012631411303E-2</v>
      </c>
      <c r="AY391">
        <v>0.49498805680777402</v>
      </c>
      <c r="AZ391">
        <v>0.72514194684796696</v>
      </c>
      <c r="BA391">
        <v>-2.57061987332864E-2</v>
      </c>
      <c r="BB391">
        <v>6.1977944175040003E-2</v>
      </c>
      <c r="BC391">
        <v>0.27582873520349899</v>
      </c>
      <c r="BD391">
        <v>1.1618789910243299</v>
      </c>
      <c r="BE391">
        <v>-7.9574940000007796E-2</v>
      </c>
      <c r="BF391">
        <v>-8.5557300556339992</v>
      </c>
      <c r="BG391">
        <v>72.702327453213499</v>
      </c>
      <c r="BH391">
        <v>106.506624846253</v>
      </c>
      <c r="BI391">
        <v>-8.5557300556339992</v>
      </c>
      <c r="BJ391">
        <v>128.293194795159</v>
      </c>
      <c r="BK391">
        <v>213.013249692507</v>
      </c>
      <c r="BL391">
        <v>-8.4975013213908692</v>
      </c>
      <c r="BM391">
        <v>-12.448572378241201</v>
      </c>
      <c r="BN391">
        <v>1.46496857222066</v>
      </c>
      <c r="BO391">
        <v>2163.0356057474401</v>
      </c>
      <c r="BP391">
        <v>-201.059656307399</v>
      </c>
      <c r="BQ391">
        <v>2364.0952620548401</v>
      </c>
      <c r="BR391">
        <v>227.557990787085</v>
      </c>
      <c r="BS391">
        <v>131.715486817412</v>
      </c>
      <c r="BT391">
        <v>1.7276479500283199</v>
      </c>
    </row>
    <row r="392" spans="1:72" x14ac:dyDescent="0.2">
      <c r="A392">
        <v>390</v>
      </c>
      <c r="B392" s="50">
        <v>44949.013888888891</v>
      </c>
      <c r="C392">
        <v>0</v>
      </c>
      <c r="D392">
        <v>0.27576923076922999</v>
      </c>
      <c r="E392">
        <v>0</v>
      </c>
      <c r="F392">
        <v>0</v>
      </c>
      <c r="G392">
        <v>11.6999999999999</v>
      </c>
      <c r="H392">
        <v>8.57</v>
      </c>
      <c r="I392">
        <v>2.2599999999999998</v>
      </c>
      <c r="J392">
        <v>22.488333333333301</v>
      </c>
      <c r="K392">
        <v>2.8626315789473602</v>
      </c>
      <c r="L392">
        <v>33.298999999999999</v>
      </c>
      <c r="M392">
        <v>6.28125</v>
      </c>
      <c r="N392">
        <v>1600.15625</v>
      </c>
      <c r="O392">
        <v>89.548717948717893</v>
      </c>
      <c r="P392">
        <v>5</v>
      </c>
      <c r="Q392">
        <v>135</v>
      </c>
      <c r="R392">
        <v>6.9859375000000004</v>
      </c>
      <c r="S392">
        <v>0.60249999999999904</v>
      </c>
      <c r="T392">
        <v>6</v>
      </c>
      <c r="U392">
        <v>1.6056555555555501</v>
      </c>
      <c r="V392">
        <v>3.3333333333333298E-2</v>
      </c>
      <c r="W392">
        <v>22.402466666666601</v>
      </c>
      <c r="X392">
        <v>2.75267777777777</v>
      </c>
      <c r="Y392">
        <v>57.002933333333303</v>
      </c>
      <c r="Z392">
        <v>5.4047555555555498</v>
      </c>
      <c r="AA392">
        <v>1.0477777777777701E-2</v>
      </c>
      <c r="AB392">
        <v>0</v>
      </c>
      <c r="AC392">
        <v>0.27576923076922999</v>
      </c>
      <c r="AD392">
        <v>0.27576923076922999</v>
      </c>
      <c r="AE392">
        <v>29.180132133333299</v>
      </c>
      <c r="AF392">
        <v>1.7950721999999999</v>
      </c>
      <c r="AG392">
        <v>2.2635308399999898</v>
      </c>
      <c r="AH392">
        <v>8.0043799999999998E-2</v>
      </c>
      <c r="AI392">
        <v>45.018333333333302</v>
      </c>
      <c r="AJ392">
        <v>0.51190579899981703</v>
      </c>
      <c r="AK392">
        <v>0.64818330606049301</v>
      </c>
      <c r="AL392">
        <v>3.9874248269223603E-2</v>
      </c>
      <c r="AM392">
        <v>5.0280200807078498E-2</v>
      </c>
      <c r="AN392">
        <v>0.25989411721150601</v>
      </c>
      <c r="AO392">
        <v>1.7780267298508001E-3</v>
      </c>
      <c r="AP392">
        <v>29.180132133333299</v>
      </c>
      <c r="AQ392">
        <v>1.30105656565961</v>
      </c>
      <c r="AR392">
        <v>10.9742722515631</v>
      </c>
      <c r="AS392">
        <v>2.4101010472897402</v>
      </c>
      <c r="AT392">
        <v>0.82194439008516196</v>
      </c>
      <c r="AU392">
        <v>89.168488888888803</v>
      </c>
      <c r="AV392">
        <v>43.865561997845802</v>
      </c>
      <c r="AW392">
        <v>1.15277133548745</v>
      </c>
      <c r="AX392">
        <v>-0.14657020728974901</v>
      </c>
      <c r="AY392">
        <v>0.49401563434038898</v>
      </c>
      <c r="AZ392">
        <v>0.72572774843681498</v>
      </c>
      <c r="BA392">
        <v>-6.4752909348365195E-2</v>
      </c>
      <c r="BB392">
        <v>6.2028012686907302E-2</v>
      </c>
      <c r="BC392">
        <v>0.27520655399843402</v>
      </c>
      <c r="BD392">
        <v>1.0731731754874501</v>
      </c>
      <c r="BE392">
        <v>-7.9598160000001902E-2</v>
      </c>
      <c r="BF392">
        <v>-22.145661259492499</v>
      </c>
      <c r="BG392">
        <v>74.642064695781698</v>
      </c>
      <c r="BH392">
        <v>109.652030795892</v>
      </c>
      <c r="BI392">
        <v>-22.145661259492499</v>
      </c>
      <c r="BJ392">
        <v>104.992806872578</v>
      </c>
      <c r="BK392">
        <v>219.304061591785</v>
      </c>
      <c r="BL392">
        <v>-3.37050512157486</v>
      </c>
      <c r="BM392">
        <v>-4.9514001641694598</v>
      </c>
      <c r="BN392">
        <v>1.4690380182113201</v>
      </c>
      <c r="BO392">
        <v>1633.4410364391199</v>
      </c>
      <c r="BP392">
        <v>-520.42303959807396</v>
      </c>
      <c r="BQ392">
        <v>2153.8640760372</v>
      </c>
      <c r="BR392">
        <v>256.95168573292199</v>
      </c>
      <c r="BS392">
        <v>113.851071376375</v>
      </c>
      <c r="BT392">
        <v>2.2569105641832401</v>
      </c>
    </row>
    <row r="393" spans="1:72" x14ac:dyDescent="0.2">
      <c r="A393">
        <v>391</v>
      </c>
      <c r="B393" s="50">
        <v>44949.027777777781</v>
      </c>
      <c r="C393">
        <v>0</v>
      </c>
      <c r="D393">
        <v>0.30249999999999999</v>
      </c>
      <c r="E393">
        <v>0</v>
      </c>
      <c r="F393">
        <v>0</v>
      </c>
      <c r="G393">
        <v>11.6999999999999</v>
      </c>
      <c r="H393">
        <v>8.5924999999999994</v>
      </c>
      <c r="I393">
        <v>2.2574999999999998</v>
      </c>
      <c r="J393">
        <v>22.4658333333333</v>
      </c>
      <c r="K393">
        <v>2.8895</v>
      </c>
      <c r="L393">
        <v>33.290454545454502</v>
      </c>
      <c r="M393">
        <v>5.3639999999999999</v>
      </c>
      <c r="N393">
        <v>1599.85294117647</v>
      </c>
      <c r="O393">
        <v>89.268749999999898</v>
      </c>
      <c r="P393">
        <v>5</v>
      </c>
      <c r="Q393">
        <v>135</v>
      </c>
      <c r="R393">
        <v>6.9899999999999904</v>
      </c>
      <c r="S393">
        <v>2.6917499999999999</v>
      </c>
      <c r="T393">
        <v>6</v>
      </c>
      <c r="U393">
        <v>1.6410875</v>
      </c>
      <c r="V393">
        <v>0.159775</v>
      </c>
      <c r="W393">
        <v>22.372474999999898</v>
      </c>
      <c r="X393">
        <v>2.7712749999999899</v>
      </c>
      <c r="Y393">
        <v>57.036512500000001</v>
      </c>
      <c r="Z393">
        <v>5.2562249999999899</v>
      </c>
      <c r="AA393">
        <v>9.1249999999999994E-3</v>
      </c>
      <c r="AB393">
        <v>1.8125000000000001E-3</v>
      </c>
      <c r="AC393">
        <v>0.30249999999999999</v>
      </c>
      <c r="AD393">
        <v>0.30249999999999999</v>
      </c>
      <c r="AE393">
        <v>29.175201033333298</v>
      </c>
      <c r="AF393">
        <v>1.7997850499999899</v>
      </c>
      <c r="AG393">
        <v>2.2610401099999899</v>
      </c>
      <c r="AH393">
        <v>8.0253949999999893E-2</v>
      </c>
      <c r="AI393">
        <v>45.015833333333298</v>
      </c>
      <c r="AJ393">
        <v>0.51151796900859403</v>
      </c>
      <c r="AK393">
        <v>0.64810976212073501</v>
      </c>
      <c r="AL393">
        <v>3.9981155889594402E-2</v>
      </c>
      <c r="AM393">
        <v>5.0227663081508299E-2</v>
      </c>
      <c r="AN393">
        <v>0.25990855069512497</v>
      </c>
      <c r="AO393">
        <v>1.7827938317999199E-3</v>
      </c>
      <c r="AP393">
        <v>29.175201033333298</v>
      </c>
      <c r="AQ393">
        <v>1.30984656580804</v>
      </c>
      <c r="AR393">
        <v>10.959580266069899</v>
      </c>
      <c r="AS393">
        <v>2.34386795981347</v>
      </c>
      <c r="AT393">
        <v>0.83944574496539204</v>
      </c>
      <c r="AU393">
        <v>89.077574999999996</v>
      </c>
      <c r="AV393">
        <v>43.788495825024803</v>
      </c>
      <c r="AW393">
        <v>1.2273375083084801</v>
      </c>
      <c r="AX393">
        <v>-8.2827849813476906E-2</v>
      </c>
      <c r="AY393">
        <v>0.48993848419195701</v>
      </c>
      <c r="AZ393">
        <v>0.74041973393000005</v>
      </c>
      <c r="BA393">
        <v>-3.6632631790630601E-2</v>
      </c>
      <c r="BB393">
        <v>6.3283737942735105E-2</v>
      </c>
      <c r="BC393">
        <v>0.27222055444451898</v>
      </c>
      <c r="BD393">
        <v>1.1475303683084801</v>
      </c>
      <c r="BE393">
        <v>-7.9807139999999305E-2</v>
      </c>
      <c r="BF393">
        <v>-11.4087947401483</v>
      </c>
      <c r="BG393">
        <v>67.484639695861802</v>
      </c>
      <c r="BH393">
        <v>101.98618924655599</v>
      </c>
      <c r="BI393">
        <v>-11.4087947401483</v>
      </c>
      <c r="BJ393">
        <v>112.151689911427</v>
      </c>
      <c r="BK393">
        <v>203.97237849311301</v>
      </c>
      <c r="BL393">
        <v>-5.9151418912270097</v>
      </c>
      <c r="BM393">
        <v>-8.9392605940801193</v>
      </c>
      <c r="BN393">
        <v>1.5112504075917901</v>
      </c>
      <c r="BO393">
        <v>1861.4938801941601</v>
      </c>
      <c r="BP393">
        <v>-268.10667639348497</v>
      </c>
      <c r="BQ393">
        <v>2129.6005565876499</v>
      </c>
      <c r="BR393">
        <v>223.367329551365</v>
      </c>
      <c r="BS393">
        <v>116.715207807486</v>
      </c>
      <c r="BT393">
        <v>1.91378084953414</v>
      </c>
    </row>
    <row r="394" spans="1:72" x14ac:dyDescent="0.2">
      <c r="A394">
        <v>392</v>
      </c>
      <c r="B394" s="50">
        <v>44949.041666666664</v>
      </c>
      <c r="C394">
        <v>0</v>
      </c>
      <c r="D394">
        <v>0.26736842105263098</v>
      </c>
      <c r="E394">
        <v>0</v>
      </c>
      <c r="F394">
        <v>0</v>
      </c>
      <c r="G394">
        <v>11.6999999999999</v>
      </c>
      <c r="H394">
        <v>8.5739999999999998</v>
      </c>
      <c r="I394">
        <v>2.2619999999999898</v>
      </c>
      <c r="J394">
        <v>22.483333333333299</v>
      </c>
      <c r="K394">
        <v>2.85</v>
      </c>
      <c r="L394">
        <v>33.341578947368397</v>
      </c>
      <c r="M394">
        <v>5.9379310344827596</v>
      </c>
      <c r="N394">
        <v>1600.05</v>
      </c>
      <c r="O394">
        <v>90.631428571428501</v>
      </c>
      <c r="P394">
        <v>5</v>
      </c>
      <c r="Q394">
        <v>135</v>
      </c>
      <c r="R394">
        <v>6.9889189189189196</v>
      </c>
      <c r="S394">
        <v>-0.17724999999999899</v>
      </c>
      <c r="T394">
        <v>6</v>
      </c>
      <c r="U394">
        <v>1.5778999999999901</v>
      </c>
      <c r="V394">
        <v>0.15357499999999999</v>
      </c>
      <c r="W394">
        <v>22.396075</v>
      </c>
      <c r="X394">
        <v>2.7368250000000001</v>
      </c>
      <c r="Y394">
        <v>57.036212499999998</v>
      </c>
      <c r="Z394">
        <v>5.3987999999999996</v>
      </c>
      <c r="AA394">
        <v>6.3375000000000003E-3</v>
      </c>
      <c r="AB394">
        <v>7.3875E-3</v>
      </c>
      <c r="AC394">
        <v>0.26736842105263098</v>
      </c>
      <c r="AD394">
        <v>0.26736842105263098</v>
      </c>
      <c r="AE394">
        <v>29.1782554933333</v>
      </c>
      <c r="AF394">
        <v>1.7959100400000001</v>
      </c>
      <c r="AG394">
        <v>2.2655324879999901</v>
      </c>
      <c r="AH394">
        <v>8.0081159999999998E-2</v>
      </c>
      <c r="AI394">
        <v>45.0193333333333</v>
      </c>
      <c r="AJ394">
        <v>0.51157421249409396</v>
      </c>
      <c r="AK394">
        <v>0.648127222970871</v>
      </c>
      <c r="AL394">
        <v>3.9891973226317497E-2</v>
      </c>
      <c r="AM394">
        <v>5.0323545913607402E-2</v>
      </c>
      <c r="AN394">
        <v>0.25988834426690699</v>
      </c>
      <c r="AO394">
        <v>1.7788171008011301E-3</v>
      </c>
      <c r="AP394">
        <v>29.1782554933333</v>
      </c>
      <c r="AQ394">
        <v>1.2935637305816201</v>
      </c>
      <c r="AR394">
        <v>10.971141172687499</v>
      </c>
      <c r="AS394">
        <v>2.4074453322376801</v>
      </c>
      <c r="AT394">
        <v>0.80721294989443104</v>
      </c>
      <c r="AU394">
        <v>89.145812500000005</v>
      </c>
      <c r="AV394">
        <v>43.850405728840201</v>
      </c>
      <c r="AW394">
        <v>1.1689276044931001</v>
      </c>
      <c r="AX394">
        <v>-0.14191284423768</v>
      </c>
      <c r="AY394">
        <v>0.50234630941837299</v>
      </c>
      <c r="AZ394">
        <v>0.72885882731241403</v>
      </c>
      <c r="BA394">
        <v>-6.2639951088479195E-2</v>
      </c>
      <c r="BB394">
        <v>6.2295626266018297E-2</v>
      </c>
      <c r="BC394">
        <v>0.27971685564961402</v>
      </c>
      <c r="BD394">
        <v>1.0892922924930999</v>
      </c>
      <c r="BE394">
        <v>-7.9635311999998598E-2</v>
      </c>
      <c r="BF394">
        <v>-22.1156827470138</v>
      </c>
      <c r="BG394">
        <v>78.285596119989293</v>
      </c>
      <c r="BH394">
        <v>113.585283127754</v>
      </c>
      <c r="BI394">
        <v>-22.1156827470138</v>
      </c>
      <c r="BJ394">
        <v>112.33982674595001</v>
      </c>
      <c r="BK394">
        <v>227.17056625550899</v>
      </c>
      <c r="BL394">
        <v>-3.5398227138413598</v>
      </c>
      <c r="BM394">
        <v>-5.1359609570765503</v>
      </c>
      <c r="BN394">
        <v>1.4509090912926199</v>
      </c>
      <c r="BO394">
        <v>1759.2196012265499</v>
      </c>
      <c r="BP394">
        <v>-519.71854455482605</v>
      </c>
      <c r="BQ394">
        <v>2278.9381457813802</v>
      </c>
      <c r="BR394">
        <v>264.76722692543302</v>
      </c>
      <c r="BS394">
        <v>121.186099844756</v>
      </c>
      <c r="BT394">
        <v>2.1847986465824798</v>
      </c>
    </row>
    <row r="395" spans="1:72" x14ac:dyDescent="0.2">
      <c r="A395">
        <v>393</v>
      </c>
      <c r="B395" s="50">
        <v>44949.055555555555</v>
      </c>
      <c r="C395">
        <v>0</v>
      </c>
      <c r="D395">
        <v>0.29913043478260798</v>
      </c>
      <c r="E395">
        <v>0</v>
      </c>
      <c r="F395">
        <v>0</v>
      </c>
      <c r="G395">
        <v>11.6999999999999</v>
      </c>
      <c r="H395">
        <v>8.57</v>
      </c>
      <c r="I395">
        <v>2.2650000000000001</v>
      </c>
      <c r="J395">
        <v>22.4646153846153</v>
      </c>
      <c r="K395">
        <v>2.8646153846153801</v>
      </c>
      <c r="L395">
        <v>33.323529411764703</v>
      </c>
      <c r="M395">
        <v>5.5241379310344803</v>
      </c>
      <c r="N395">
        <v>1600.28125</v>
      </c>
      <c r="O395">
        <v>89.648648648648603</v>
      </c>
      <c r="P395">
        <v>5</v>
      </c>
      <c r="Q395">
        <v>135</v>
      </c>
      <c r="R395">
        <v>6.9841379310344802</v>
      </c>
      <c r="S395">
        <v>2.5227499999999901</v>
      </c>
      <c r="T395">
        <v>6</v>
      </c>
      <c r="U395">
        <v>1.5136375</v>
      </c>
      <c r="V395">
        <v>0.16086249999999999</v>
      </c>
      <c r="W395">
        <v>22.368862499999999</v>
      </c>
      <c r="X395">
        <v>2.74399999999999</v>
      </c>
      <c r="Y395">
        <v>56.980162499999999</v>
      </c>
      <c r="Z395">
        <v>5.1846750000000004</v>
      </c>
      <c r="AA395">
        <v>2.0999999999999999E-3</v>
      </c>
      <c r="AB395">
        <v>2.1812499999999999E-2</v>
      </c>
      <c r="AC395">
        <v>0.29913043478260798</v>
      </c>
      <c r="AD395">
        <v>0.29913043478260798</v>
      </c>
      <c r="AE395">
        <v>29.156414184615301</v>
      </c>
      <c r="AF395">
        <v>1.7950721999999999</v>
      </c>
      <c r="AG395">
        <v>2.2685308399999999</v>
      </c>
      <c r="AH395">
        <v>8.0043799999999998E-2</v>
      </c>
      <c r="AI395">
        <v>44.999615384615304</v>
      </c>
      <c r="AJ395">
        <v>0.51169412134644898</v>
      </c>
      <c r="AK395">
        <v>0.64792585304147898</v>
      </c>
      <c r="AL395">
        <v>3.98908342806348E-2</v>
      </c>
      <c r="AM395">
        <v>5.04122273181822E-2</v>
      </c>
      <c r="AN395">
        <v>0.260002222241215</v>
      </c>
      <c r="AO395">
        <v>1.778766314242E-3</v>
      </c>
      <c r="AP395">
        <v>29.156414184615301</v>
      </c>
      <c r="AQ395">
        <v>1.2969550032303701</v>
      </c>
      <c r="AR395">
        <v>10.9578106145803</v>
      </c>
      <c r="AS395">
        <v>2.3119622189967002</v>
      </c>
      <c r="AT395">
        <v>0.774519410599535</v>
      </c>
      <c r="AU395">
        <v>88.791337499999997</v>
      </c>
      <c r="AV395">
        <v>43.723142021422802</v>
      </c>
      <c r="AW395">
        <v>1.27647336319257</v>
      </c>
      <c r="AX395">
        <v>-4.3431378996702401E-2</v>
      </c>
      <c r="AY395">
        <v>0.49811719676962002</v>
      </c>
      <c r="AZ395">
        <v>0.74218938541966195</v>
      </c>
      <c r="BA395">
        <v>-1.91451569583697E-2</v>
      </c>
      <c r="BB395">
        <v>6.3434990206808706E-2</v>
      </c>
      <c r="BC395">
        <v>0.277491455090007</v>
      </c>
      <c r="BD395">
        <v>1.19687520319258</v>
      </c>
      <c r="BE395">
        <v>-7.9598159999991897E-2</v>
      </c>
      <c r="BF395">
        <v>-6.0496712507519099</v>
      </c>
      <c r="BG395">
        <v>69.384057205070604</v>
      </c>
      <c r="BH395">
        <v>103.38151565317401</v>
      </c>
      <c r="BI395">
        <v>-6.0496712507519099</v>
      </c>
      <c r="BJ395">
        <v>126.668771908637</v>
      </c>
      <c r="BK395">
        <v>206.76303130634901</v>
      </c>
      <c r="BL395">
        <v>-11.4690624216062</v>
      </c>
      <c r="BM395">
        <v>-17.088782409511101</v>
      </c>
      <c r="BN395">
        <v>1.4899894848700099</v>
      </c>
      <c r="BO395">
        <v>2160.8673268355201</v>
      </c>
      <c r="BP395">
        <v>-142.16727439267001</v>
      </c>
      <c r="BQ395">
        <v>2303.0346012281898</v>
      </c>
      <c r="BR395">
        <v>217.04747243262699</v>
      </c>
      <c r="BS395">
        <v>129.08864040893801</v>
      </c>
      <c r="BT395">
        <v>1.6813832088171801</v>
      </c>
    </row>
    <row r="396" spans="1:72" x14ac:dyDescent="0.2">
      <c r="A396">
        <v>394</v>
      </c>
      <c r="B396" s="50">
        <v>44949.069444444445</v>
      </c>
      <c r="C396">
        <v>0</v>
      </c>
      <c r="D396">
        <v>0.25052631578947299</v>
      </c>
      <c r="E396">
        <v>0</v>
      </c>
      <c r="F396">
        <v>0</v>
      </c>
      <c r="G396">
        <v>11.6999999999999</v>
      </c>
      <c r="H396">
        <v>8.5749999999999993</v>
      </c>
      <c r="I396">
        <v>2.2619999999999898</v>
      </c>
      <c r="J396">
        <v>22.512</v>
      </c>
      <c r="K396">
        <v>2.8827499999999899</v>
      </c>
      <c r="L396">
        <v>33.339523809523797</v>
      </c>
      <c r="M396">
        <v>5.875</v>
      </c>
      <c r="N396">
        <v>1599.7142857142801</v>
      </c>
      <c r="O396">
        <v>89.9166666666666</v>
      </c>
      <c r="P396">
        <v>5</v>
      </c>
      <c r="Q396">
        <v>135</v>
      </c>
      <c r="R396">
        <v>6.9887499999999996</v>
      </c>
      <c r="S396">
        <v>0.46024999999999899</v>
      </c>
      <c r="T396">
        <v>6</v>
      </c>
      <c r="U396">
        <v>1.51524444444444</v>
      </c>
      <c r="V396">
        <v>0.15333333333333299</v>
      </c>
      <c r="W396">
        <v>22.3775444444444</v>
      </c>
      <c r="X396">
        <v>2.7423999999999999</v>
      </c>
      <c r="Y396">
        <v>57.005933333333303</v>
      </c>
      <c r="Z396">
        <v>5.3076111111111102</v>
      </c>
      <c r="AA396">
        <v>0</v>
      </c>
      <c r="AB396">
        <v>2.4444444444444401E-2</v>
      </c>
      <c r="AC396">
        <v>0.25052631578947299</v>
      </c>
      <c r="AD396">
        <v>0.25052631578947299</v>
      </c>
      <c r="AE396">
        <v>29.207702999999999</v>
      </c>
      <c r="AF396">
        <v>1.7961195000000001</v>
      </c>
      <c r="AG396">
        <v>2.26553289999999</v>
      </c>
      <c r="AH396">
        <v>8.0090499999999995E-2</v>
      </c>
      <c r="AI396">
        <v>45.048999999999999</v>
      </c>
      <c r="AJ396">
        <v>0.51236250846403097</v>
      </c>
      <c r="AK396">
        <v>0.64835408111167803</v>
      </c>
      <c r="AL396">
        <v>3.9870352283069503E-2</v>
      </c>
      <c r="AM396">
        <v>5.0290414881573299E-2</v>
      </c>
      <c r="AN396">
        <v>0.25971719683011801</v>
      </c>
      <c r="AO396">
        <v>1.7778530045061999E-3</v>
      </c>
      <c r="AP396">
        <v>29.207702999999999</v>
      </c>
      <c r="AQ396">
        <v>1.29619876124598</v>
      </c>
      <c r="AR396">
        <v>10.9620636293676</v>
      </c>
      <c r="AS396">
        <v>2.3667821728490201</v>
      </c>
      <c r="AT396">
        <v>0.77635444449174296</v>
      </c>
      <c r="AU396">
        <v>88.948733333333294</v>
      </c>
      <c r="AV396">
        <v>43.832747563462597</v>
      </c>
      <c r="AW396">
        <v>1.21625243653731</v>
      </c>
      <c r="AX396">
        <v>-0.10124927284901999</v>
      </c>
      <c r="AY396">
        <v>0.499920738754011</v>
      </c>
      <c r="AZ396">
        <v>0.73793637063231898</v>
      </c>
      <c r="BA396">
        <v>-4.4691150964534999E-2</v>
      </c>
      <c r="BB396">
        <v>6.3071484669428995E-2</v>
      </c>
      <c r="BC396">
        <v>0.27833378500373201</v>
      </c>
      <c r="BD396">
        <v>1.1366078365373</v>
      </c>
      <c r="BE396">
        <v>-7.9644600000000398E-2</v>
      </c>
      <c r="BF396">
        <v>-16.8394273821025</v>
      </c>
      <c r="BG396">
        <v>83.145080850194503</v>
      </c>
      <c r="BH396">
        <v>122.73101402323201</v>
      </c>
      <c r="BI396">
        <v>-16.8394273821025</v>
      </c>
      <c r="BJ396">
        <v>132.61130693618301</v>
      </c>
      <c r="BK396">
        <v>245.46202804646401</v>
      </c>
      <c r="BL396">
        <v>-4.9375242378231601</v>
      </c>
      <c r="BM396">
        <v>-7.2883127934429899</v>
      </c>
      <c r="BN396">
        <v>1.4761067373830701</v>
      </c>
      <c r="BO396">
        <v>2165.1698104401698</v>
      </c>
      <c r="BP396">
        <v>-395.72654347941</v>
      </c>
      <c r="BQ396">
        <v>2560.8963539195802</v>
      </c>
      <c r="BR396">
        <v>274.08905459603898</v>
      </c>
      <c r="BS396">
        <v>139.34707788902401</v>
      </c>
      <c r="BT396">
        <v>1.9669522945742799</v>
      </c>
    </row>
    <row r="397" spans="1:72" x14ac:dyDescent="0.2">
      <c r="A397">
        <v>395</v>
      </c>
      <c r="B397" s="50">
        <v>44949.083333333336</v>
      </c>
      <c r="C397">
        <v>0</v>
      </c>
      <c r="D397">
        <v>0.29549999999999998</v>
      </c>
      <c r="E397">
        <v>0</v>
      </c>
      <c r="F397">
        <v>0</v>
      </c>
      <c r="G397">
        <v>11.6999999999999</v>
      </c>
      <c r="H397">
        <v>8.5759999999999899</v>
      </c>
      <c r="I397">
        <v>2.2599999999999998</v>
      </c>
      <c r="J397">
        <v>22.4790909090909</v>
      </c>
      <c r="K397">
        <v>2.8857499999999998</v>
      </c>
      <c r="L397">
        <v>33.331333333333298</v>
      </c>
      <c r="M397">
        <v>5.9060606060606</v>
      </c>
      <c r="N397">
        <v>1600.16129032258</v>
      </c>
      <c r="O397">
        <v>89.729032258064507</v>
      </c>
      <c r="P397">
        <v>5</v>
      </c>
      <c r="Q397">
        <v>135</v>
      </c>
      <c r="R397">
        <v>6.98459459459459</v>
      </c>
      <c r="S397">
        <v>1.3961538461538401</v>
      </c>
      <c r="T397">
        <v>6</v>
      </c>
      <c r="U397">
        <v>1.516025</v>
      </c>
      <c r="V397">
        <v>0.16241249999999999</v>
      </c>
      <c r="W397">
        <v>22.381350000000001</v>
      </c>
      <c r="X397">
        <v>2.7351000000000001</v>
      </c>
      <c r="Y397">
        <v>56.900649999999999</v>
      </c>
      <c r="Z397">
        <v>5.1348624999999997</v>
      </c>
      <c r="AA397">
        <v>4.4124999999999998E-3</v>
      </c>
      <c r="AB397">
        <v>2.3199999999999998E-2</v>
      </c>
      <c r="AC397">
        <v>0.29549999999999998</v>
      </c>
      <c r="AD397">
        <v>0.29549999999999998</v>
      </c>
      <c r="AE397">
        <v>29.175574749090899</v>
      </c>
      <c r="AF397">
        <v>1.7963289599999901</v>
      </c>
      <c r="AG397">
        <v>2.2635333119999999</v>
      </c>
      <c r="AH397">
        <v>8.0099839999999894E-2</v>
      </c>
      <c r="AI397">
        <v>45.015090909090901</v>
      </c>
      <c r="AJ397">
        <v>0.51274589568117201</v>
      </c>
      <c r="AK397">
        <v>0.64812875326658104</v>
      </c>
      <c r="AL397">
        <v>3.99050390374137E-2</v>
      </c>
      <c r="AM397">
        <v>5.0283877390612401E-2</v>
      </c>
      <c r="AN397">
        <v>0.25991283731112302</v>
      </c>
      <c r="AO397">
        <v>1.7793997164587199E-3</v>
      </c>
      <c r="AP397">
        <v>29.175574749090899</v>
      </c>
      <c r="AQ397">
        <v>1.2927484071922</v>
      </c>
      <c r="AR397">
        <v>10.963927852774701</v>
      </c>
      <c r="AS397">
        <v>2.2897497142526602</v>
      </c>
      <c r="AT397">
        <v>0.77733559650004902</v>
      </c>
      <c r="AU397">
        <v>88.667987499999995</v>
      </c>
      <c r="AV397">
        <v>43.722000723310401</v>
      </c>
      <c r="AW397">
        <v>1.29309018578041</v>
      </c>
      <c r="AX397">
        <v>-2.6216402252668702E-2</v>
      </c>
      <c r="AY397">
        <v>0.50358055280779401</v>
      </c>
      <c r="AZ397">
        <v>0.73607214722529102</v>
      </c>
      <c r="BA397">
        <v>-1.15820704354929E-2</v>
      </c>
      <c r="BB397">
        <v>6.2912149335494993E-2</v>
      </c>
      <c r="BC397">
        <v>0.28033871524723097</v>
      </c>
      <c r="BD397">
        <v>1.2134362977804101</v>
      </c>
      <c r="BE397">
        <v>-7.9653887999996995E-2</v>
      </c>
      <c r="BF397">
        <v>-3.6966162228805302</v>
      </c>
      <c r="BG397">
        <v>71.006846137590799</v>
      </c>
      <c r="BH397">
        <v>103.78907885297301</v>
      </c>
      <c r="BI397">
        <v>-3.6966162228805302</v>
      </c>
      <c r="BJ397">
        <v>134.62045982942001</v>
      </c>
      <c r="BK397">
        <v>207.57815770594701</v>
      </c>
      <c r="BL397">
        <v>-19.208606427166401</v>
      </c>
      <c r="BM397">
        <v>-28.076779572237498</v>
      </c>
      <c r="BN397">
        <v>1.4616770705723201</v>
      </c>
      <c r="BO397">
        <v>2317.1461203021099</v>
      </c>
      <c r="BP397">
        <v>-86.870481237692502</v>
      </c>
      <c r="BQ397">
        <v>2404.0166015397999</v>
      </c>
      <c r="BR397">
        <v>213.86240528484399</v>
      </c>
      <c r="BS397">
        <v>136.09910631857201</v>
      </c>
      <c r="BT397">
        <v>1.5713725906785001</v>
      </c>
    </row>
    <row r="398" spans="1:72" x14ac:dyDescent="0.2">
      <c r="A398">
        <v>396</v>
      </c>
      <c r="B398" s="50">
        <v>44949.097222222219</v>
      </c>
      <c r="C398">
        <v>0</v>
      </c>
      <c r="D398">
        <v>0.29349999999999998</v>
      </c>
      <c r="E398">
        <v>0</v>
      </c>
      <c r="F398">
        <v>0</v>
      </c>
      <c r="G398">
        <v>11.6999999999999</v>
      </c>
      <c r="H398">
        <v>8.5675000000000008</v>
      </c>
      <c r="I398">
        <v>2.26249999999999</v>
      </c>
      <c r="J398">
        <v>22.4991666666666</v>
      </c>
      <c r="K398">
        <v>2.8632499999999999</v>
      </c>
      <c r="L398">
        <v>33.33</v>
      </c>
      <c r="M398">
        <v>5.8758620689655103</v>
      </c>
      <c r="N398">
        <v>1599.86666666666</v>
      </c>
      <c r="O398">
        <v>90.267647058823499</v>
      </c>
      <c r="P398">
        <v>5</v>
      </c>
      <c r="Q398">
        <v>135</v>
      </c>
      <c r="R398">
        <v>6.9964864864864804</v>
      </c>
      <c r="S398">
        <v>1.01999999999999</v>
      </c>
      <c r="T398">
        <v>6</v>
      </c>
      <c r="U398">
        <v>1.5224375000000001</v>
      </c>
      <c r="V398">
        <v>0.16466249999999999</v>
      </c>
      <c r="W398">
        <v>22.312362499999999</v>
      </c>
      <c r="X398">
        <v>2.7480875</v>
      </c>
      <c r="Y398">
        <v>56.583349999999903</v>
      </c>
      <c r="Z398">
        <v>5.1068125000000002</v>
      </c>
      <c r="AA398">
        <v>0</v>
      </c>
      <c r="AB398">
        <v>4.5824999999999998E-2</v>
      </c>
      <c r="AC398">
        <v>0.29349999999999998</v>
      </c>
      <c r="AD398">
        <v>0.29349999999999998</v>
      </c>
      <c r="AE398">
        <v>29.1890133666666</v>
      </c>
      <c r="AF398">
        <v>1.79454855</v>
      </c>
      <c r="AG398">
        <v>2.2660298099999898</v>
      </c>
      <c r="AH398">
        <v>8.0020450000000007E-2</v>
      </c>
      <c r="AI398">
        <v>45.029166666666598</v>
      </c>
      <c r="AJ398">
        <v>0.51585869989434396</v>
      </c>
      <c r="AK398">
        <v>0.64822459591005799</v>
      </c>
      <c r="AL398">
        <v>3.9853026001665501E-2</v>
      </c>
      <c r="AM398">
        <v>5.0323600851299999E-2</v>
      </c>
      <c r="AN398">
        <v>0.25983159063569899</v>
      </c>
      <c r="AO398">
        <v>1.7770804108448201E-3</v>
      </c>
      <c r="AP398">
        <v>29.1890133666666</v>
      </c>
      <c r="AQ398">
        <v>1.29888696517487</v>
      </c>
      <c r="AR398">
        <v>10.930133020347499</v>
      </c>
      <c r="AS398">
        <v>2.2772415936389598</v>
      </c>
      <c r="AT398">
        <v>0.78536262942039603</v>
      </c>
      <c r="AU398">
        <v>88.273049999999998</v>
      </c>
      <c r="AV398">
        <v>43.695274945827997</v>
      </c>
      <c r="AW398">
        <v>1.3338917208386001</v>
      </c>
      <c r="AX398">
        <v>-1.12117836389642E-2</v>
      </c>
      <c r="AY398">
        <v>0.49566158482512201</v>
      </c>
      <c r="AZ398">
        <v>0.769866979652439</v>
      </c>
      <c r="BA398">
        <v>-4.9477652895326399E-3</v>
      </c>
      <c r="BB398">
        <v>6.5800596551490495E-2</v>
      </c>
      <c r="BC398">
        <v>0.27620405411997401</v>
      </c>
      <c r="BD398">
        <v>1.25431678083859</v>
      </c>
      <c r="BE398">
        <v>-7.9574940000010502E-2</v>
      </c>
      <c r="BF398">
        <v>-1.5916785404548801</v>
      </c>
      <c r="BG398">
        <v>70.366494154616902</v>
      </c>
      <c r="BH398">
        <v>109.294006197109</v>
      </c>
      <c r="BI398">
        <v>-1.5916785404548801</v>
      </c>
      <c r="BJ398">
        <v>137.54963122832399</v>
      </c>
      <c r="BK398">
        <v>218.58801239421899</v>
      </c>
      <c r="BL398">
        <v>-44.2089859014539</v>
      </c>
      <c r="BM398">
        <v>-68.665879082515005</v>
      </c>
      <c r="BN398">
        <v>1.5532109068409199</v>
      </c>
      <c r="BO398">
        <v>2400.2819695619401</v>
      </c>
      <c r="BP398">
        <v>-37.404445700689898</v>
      </c>
      <c r="BQ398">
        <v>2437.6864152626299</v>
      </c>
      <c r="BR398">
        <v>221.293865912992</v>
      </c>
      <c r="BS398">
        <v>138.18630264450599</v>
      </c>
      <c r="BT398">
        <v>1.60141679513841</v>
      </c>
    </row>
    <row r="399" spans="1:72" x14ac:dyDescent="0.2">
      <c r="A399">
        <v>397</v>
      </c>
      <c r="B399" s="50">
        <v>44949.111111111109</v>
      </c>
      <c r="C399">
        <v>0</v>
      </c>
      <c r="D399">
        <v>0.32052631578947299</v>
      </c>
      <c r="E399">
        <v>0</v>
      </c>
      <c r="F399">
        <v>0</v>
      </c>
      <c r="G399">
        <v>11.6999999999999</v>
      </c>
      <c r="H399">
        <v>8.5839999999999996</v>
      </c>
      <c r="I399">
        <v>2.2619999999999898</v>
      </c>
      <c r="J399">
        <v>22.446999999999999</v>
      </c>
      <c r="K399">
        <v>2.8579487179487102</v>
      </c>
      <c r="L399">
        <v>33.288333333333298</v>
      </c>
      <c r="M399">
        <v>5.9323529411764602</v>
      </c>
      <c r="N399">
        <v>1600</v>
      </c>
      <c r="O399">
        <v>89.813513513513499</v>
      </c>
      <c r="P399">
        <v>5</v>
      </c>
      <c r="Q399">
        <v>135</v>
      </c>
      <c r="R399">
        <v>6.9902941176470499</v>
      </c>
      <c r="S399">
        <v>1.0247499999999901</v>
      </c>
      <c r="T399">
        <v>6</v>
      </c>
      <c r="U399">
        <v>1.4789625</v>
      </c>
      <c r="V399">
        <v>0.16200000000000001</v>
      </c>
      <c r="W399">
        <v>22.2761125</v>
      </c>
      <c r="X399">
        <v>2.7897750000000001</v>
      </c>
      <c r="Y399">
        <v>56.513262500000003</v>
      </c>
      <c r="Z399">
        <v>5.1083875000000001</v>
      </c>
      <c r="AA399">
        <v>1.2750000000000001E-3</v>
      </c>
      <c r="AB399">
        <v>3.7499999999999999E-2</v>
      </c>
      <c r="AC399">
        <v>0.32052631578947299</v>
      </c>
      <c r="AD399">
        <v>0.32052631578947299</v>
      </c>
      <c r="AE399">
        <v>29.149730559999998</v>
      </c>
      <c r="AF399">
        <v>1.79800464</v>
      </c>
      <c r="AG399">
        <v>2.2655366079999899</v>
      </c>
      <c r="AH399">
        <v>8.0174559999999895E-2</v>
      </c>
      <c r="AI399">
        <v>44.992999999999903</v>
      </c>
      <c r="AJ399">
        <v>0.51580335784011699</v>
      </c>
      <c r="AK399">
        <v>0.64787257039984003</v>
      </c>
      <c r="AL399">
        <v>3.9961874958326801E-2</v>
      </c>
      <c r="AM399">
        <v>5.0353090658546797E-2</v>
      </c>
      <c r="AN399">
        <v>0.260040450736781</v>
      </c>
      <c r="AO399">
        <v>1.7819340786344501E-3</v>
      </c>
      <c r="AP399">
        <v>29.149730559999998</v>
      </c>
      <c r="AQ399">
        <v>1.31859061375256</v>
      </c>
      <c r="AR399">
        <v>10.9123752718353</v>
      </c>
      <c r="AS399">
        <v>2.2779439212670001</v>
      </c>
      <c r="AT399">
        <v>0.76285382361961396</v>
      </c>
      <c r="AU399">
        <v>88.166499999999999</v>
      </c>
      <c r="AV399">
        <v>43.658640366854897</v>
      </c>
      <c r="AW399">
        <v>1.33435963314505</v>
      </c>
      <c r="AX399">
        <v>-1.2407313267006601E-2</v>
      </c>
      <c r="AY399">
        <v>0.47941402624743701</v>
      </c>
      <c r="AZ399">
        <v>0.78762472816461904</v>
      </c>
      <c r="BA399">
        <v>-5.4765450371422999E-3</v>
      </c>
      <c r="BB399">
        <v>6.7318352834582804E-2</v>
      </c>
      <c r="BC399">
        <v>0.26663670136437301</v>
      </c>
      <c r="BD399">
        <v>1.2546314411450401</v>
      </c>
      <c r="BE399">
        <v>-7.9728192000005693E-2</v>
      </c>
      <c r="BF399">
        <v>-1.61288281385553</v>
      </c>
      <c r="BG399">
        <v>62.321199361667396</v>
      </c>
      <c r="BH399">
        <v>102.386903633879</v>
      </c>
      <c r="BI399">
        <v>-1.61288281385553</v>
      </c>
      <c r="BJ399">
        <v>121.416633095623</v>
      </c>
      <c r="BK399">
        <v>204.773807267758</v>
      </c>
      <c r="BL399">
        <v>-38.639632604609801</v>
      </c>
      <c r="BM399">
        <v>-63.480683627055797</v>
      </c>
      <c r="BN399">
        <v>1.6428904559377799</v>
      </c>
      <c r="BO399">
        <v>2128.0853430314701</v>
      </c>
      <c r="BP399">
        <v>-37.902746125605098</v>
      </c>
      <c r="BQ399">
        <v>2165.9880891570701</v>
      </c>
      <c r="BR399">
        <v>207.515708051312</v>
      </c>
      <c r="BS399">
        <v>122.06178622116499</v>
      </c>
      <c r="BT399">
        <v>1.70008742683243</v>
      </c>
    </row>
    <row r="400" spans="1:72" x14ac:dyDescent="0.2">
      <c r="A400">
        <v>398</v>
      </c>
      <c r="B400" s="50">
        <v>44949.125</v>
      </c>
      <c r="C400">
        <v>0</v>
      </c>
      <c r="D400">
        <v>0.33285714285714202</v>
      </c>
      <c r="E400">
        <v>0</v>
      </c>
      <c r="F400">
        <v>0</v>
      </c>
      <c r="G400">
        <v>11.6999999999999</v>
      </c>
      <c r="H400">
        <v>8.5649999999999995</v>
      </c>
      <c r="I400">
        <v>2.26249999999999</v>
      </c>
      <c r="J400">
        <v>22.477</v>
      </c>
      <c r="K400">
        <v>2.8815</v>
      </c>
      <c r="L400">
        <v>33.291538461538401</v>
      </c>
      <c r="M400">
        <v>5.87083333333333</v>
      </c>
      <c r="N400">
        <v>1600.1666666666599</v>
      </c>
      <c r="O400">
        <v>89.659459459459399</v>
      </c>
      <c r="P400">
        <v>5</v>
      </c>
      <c r="Q400">
        <v>135</v>
      </c>
      <c r="R400">
        <v>6.9896774193548303</v>
      </c>
      <c r="S400">
        <v>1.99875</v>
      </c>
      <c r="T400">
        <v>6</v>
      </c>
      <c r="U400">
        <v>1.5187333333333299</v>
      </c>
      <c r="V400">
        <v>0.174488888888888</v>
      </c>
      <c r="W400">
        <v>22.366433333333301</v>
      </c>
      <c r="X400">
        <v>2.79945555555555</v>
      </c>
      <c r="Y400">
        <v>56.865888888888797</v>
      </c>
      <c r="Z400">
        <v>5.1170888888888797</v>
      </c>
      <c r="AA400">
        <v>0</v>
      </c>
      <c r="AB400">
        <v>3.7788888888888802E-2</v>
      </c>
      <c r="AC400">
        <v>0.33285714285714202</v>
      </c>
      <c r="AD400">
        <v>0.33285714285714202</v>
      </c>
      <c r="AE400">
        <v>29.1648946</v>
      </c>
      <c r="AF400">
        <v>1.7940248999999999</v>
      </c>
      <c r="AG400">
        <v>2.2660287799999899</v>
      </c>
      <c r="AH400">
        <v>7.9997100000000002E-2</v>
      </c>
      <c r="AI400">
        <v>45.0045</v>
      </c>
      <c r="AJ400">
        <v>0.51287151524151298</v>
      </c>
      <c r="AK400">
        <v>0.64804396449243895</v>
      </c>
      <c r="AL400">
        <v>3.9863233676632297E-2</v>
      </c>
      <c r="AM400">
        <v>5.03511599951115E-2</v>
      </c>
      <c r="AN400">
        <v>0.25997400259973902</v>
      </c>
      <c r="AO400">
        <v>1.7775355797753499E-3</v>
      </c>
      <c r="AP400">
        <v>29.1648946</v>
      </c>
      <c r="AQ400">
        <v>1.32316614034215</v>
      </c>
      <c r="AR400">
        <v>10.956620641317899</v>
      </c>
      <c r="AS400">
        <v>2.2818240646441499</v>
      </c>
      <c r="AT400">
        <v>0.77891506591446102</v>
      </c>
      <c r="AU400">
        <v>88.667599999999993</v>
      </c>
      <c r="AV400">
        <v>43.726505446304202</v>
      </c>
      <c r="AW400">
        <v>1.27799455369572</v>
      </c>
      <c r="AX400">
        <v>-1.5795284644153799E-2</v>
      </c>
      <c r="AY400">
        <v>0.47085875965785001</v>
      </c>
      <c r="AZ400">
        <v>0.74337935868202898</v>
      </c>
      <c r="BA400">
        <v>-6.97046956488955E-3</v>
      </c>
      <c r="BB400">
        <v>6.3536697323250305E-2</v>
      </c>
      <c r="BC400">
        <v>0.26245943390074999</v>
      </c>
      <c r="BD400">
        <v>1.19844283369572</v>
      </c>
      <c r="BE400">
        <v>-7.9551720000001699E-2</v>
      </c>
      <c r="BF400">
        <v>-1.9772352022366999</v>
      </c>
      <c r="BG400">
        <v>58.941547167470503</v>
      </c>
      <c r="BH400">
        <v>93.055356058193894</v>
      </c>
      <c r="BI400">
        <v>-1.9772352022366999</v>
      </c>
      <c r="BJ400">
        <v>113.928623930467</v>
      </c>
      <c r="BK400">
        <v>186.11071211638699</v>
      </c>
      <c r="BL400">
        <v>-29.8100838487976</v>
      </c>
      <c r="BM400">
        <v>-47.063372103089598</v>
      </c>
      <c r="BN400">
        <v>1.57877355668652</v>
      </c>
      <c r="BO400">
        <v>1985.2418725770201</v>
      </c>
      <c r="BP400">
        <v>-46.465027252562599</v>
      </c>
      <c r="BQ400">
        <v>2031.7068998295899</v>
      </c>
      <c r="BR400">
        <v>189.47201196019</v>
      </c>
      <c r="BS400">
        <v>114.719518011362</v>
      </c>
      <c r="BT400">
        <v>1.65161094855213</v>
      </c>
    </row>
    <row r="401" spans="1:72" x14ac:dyDescent="0.2">
      <c r="A401">
        <v>399</v>
      </c>
      <c r="B401" s="50">
        <v>44949.138888888891</v>
      </c>
      <c r="C401">
        <v>0</v>
      </c>
      <c r="D401">
        <v>0.32571428571428501</v>
      </c>
      <c r="E401">
        <v>0</v>
      </c>
      <c r="F401">
        <v>0</v>
      </c>
      <c r="G401">
        <v>11.6999999999999</v>
      </c>
      <c r="H401">
        <v>8.5779999999999994</v>
      </c>
      <c r="I401">
        <v>2.2619999999999898</v>
      </c>
      <c r="J401">
        <v>22.463571428571399</v>
      </c>
      <c r="K401">
        <v>2.85175</v>
      </c>
      <c r="L401">
        <v>33.305238095238003</v>
      </c>
      <c r="M401">
        <v>6.0542857142857098</v>
      </c>
      <c r="N401">
        <v>1599.85294117647</v>
      </c>
      <c r="O401">
        <v>90.517647058823499</v>
      </c>
      <c r="P401">
        <v>5</v>
      </c>
      <c r="Q401">
        <v>135</v>
      </c>
      <c r="R401">
        <v>6.9924999999999997</v>
      </c>
      <c r="S401">
        <v>-0.17150000000000001</v>
      </c>
      <c r="T401">
        <v>6</v>
      </c>
      <c r="U401">
        <v>1.5062625000000001</v>
      </c>
      <c r="V401">
        <v>0.19878750000000001</v>
      </c>
      <c r="W401">
        <v>22.366949999999999</v>
      </c>
      <c r="X401">
        <v>2.8006999999999902</v>
      </c>
      <c r="Y401">
        <v>56.924599999999998</v>
      </c>
      <c r="Z401">
        <v>5.1324624999999999</v>
      </c>
      <c r="AA401">
        <v>0</v>
      </c>
      <c r="AB401">
        <v>5.1049999999999998E-2</v>
      </c>
      <c r="AC401">
        <v>0.32571428571428501</v>
      </c>
      <c r="AD401">
        <v>0.32571428571428501</v>
      </c>
      <c r="AE401">
        <v>29.1616169485714</v>
      </c>
      <c r="AF401">
        <v>1.7967478799999901</v>
      </c>
      <c r="AG401">
        <v>2.2655341359999901</v>
      </c>
      <c r="AH401">
        <v>8.0118519999999901E-2</v>
      </c>
      <c r="AI401">
        <v>45.003571428571398</v>
      </c>
      <c r="AJ401">
        <v>0.51228496903924503</v>
      </c>
      <c r="AK401">
        <v>0.64798450484882097</v>
      </c>
      <c r="AL401">
        <v>3.9924562050630899E-2</v>
      </c>
      <c r="AM401">
        <v>5.0341207688278697E-2</v>
      </c>
      <c r="AN401">
        <v>0.25997936671692701</v>
      </c>
      <c r="AO401">
        <v>1.7802702642647399E-3</v>
      </c>
      <c r="AP401">
        <v>29.1616169485714</v>
      </c>
      <c r="AQ401">
        <v>1.32375432855223</v>
      </c>
      <c r="AR401">
        <v>10.9568737402622</v>
      </c>
      <c r="AS401">
        <v>2.28867950072422</v>
      </c>
      <c r="AT401">
        <v>0.77163563817747605</v>
      </c>
      <c r="AU401">
        <v>88.730975000000001</v>
      </c>
      <c r="AV401">
        <v>43.730924518110101</v>
      </c>
      <c r="AW401">
        <v>1.2726469104612701</v>
      </c>
      <c r="AX401">
        <v>-2.3145364724223599E-2</v>
      </c>
      <c r="AY401">
        <v>0.472993551447768</v>
      </c>
      <c r="AZ401">
        <v>0.74312625973771695</v>
      </c>
      <c r="BA401">
        <v>-1.0216294849164699E-2</v>
      </c>
      <c r="BB401">
        <v>6.3515064934847695E-2</v>
      </c>
      <c r="BC401">
        <v>0.26324981746897502</v>
      </c>
      <c r="BD401">
        <v>1.1929744464612599</v>
      </c>
      <c r="BE401">
        <v>-7.9672464000013696E-2</v>
      </c>
      <c r="BF401">
        <v>-2.9608470955695498</v>
      </c>
      <c r="BG401">
        <v>60.507216011227598</v>
      </c>
      <c r="BH401">
        <v>95.063666267617293</v>
      </c>
      <c r="BI401">
        <v>-2.9608470955695498</v>
      </c>
      <c r="BJ401">
        <v>115.092737831316</v>
      </c>
      <c r="BK401">
        <v>190.12733253523399</v>
      </c>
      <c r="BL401">
        <v>-20.435778700550699</v>
      </c>
      <c r="BM401">
        <v>-32.106915081790397</v>
      </c>
      <c r="BN401">
        <v>1.5711128776768899</v>
      </c>
      <c r="BO401">
        <v>1996.0809726894599</v>
      </c>
      <c r="BP401">
        <v>-69.579906745884401</v>
      </c>
      <c r="BQ401">
        <v>2065.6608794353401</v>
      </c>
      <c r="BR401">
        <v>195.16077259770299</v>
      </c>
      <c r="BS401">
        <v>116.277076669544</v>
      </c>
      <c r="BT401">
        <v>1.67841141338927</v>
      </c>
    </row>
    <row r="402" spans="1:72" x14ac:dyDescent="0.2">
      <c r="A402">
        <v>400</v>
      </c>
      <c r="B402" s="50">
        <v>44949.152777777781</v>
      </c>
      <c r="C402">
        <v>0</v>
      </c>
      <c r="D402">
        <v>0.311818181818181</v>
      </c>
      <c r="E402">
        <v>0</v>
      </c>
      <c r="F402">
        <v>0</v>
      </c>
      <c r="G402">
        <v>11.6999999999999</v>
      </c>
      <c r="H402">
        <v>8.5649999999999995</v>
      </c>
      <c r="I402">
        <v>2.2599999999999998</v>
      </c>
      <c r="J402">
        <v>22.4823076923076</v>
      </c>
      <c r="K402">
        <v>2.8767499999999901</v>
      </c>
      <c r="L402">
        <v>33.301176470588203</v>
      </c>
      <c r="M402">
        <v>5.7679999999999998</v>
      </c>
      <c r="N402">
        <v>1599.5925925925901</v>
      </c>
      <c r="O402">
        <v>89.5552631578947</v>
      </c>
      <c r="P402">
        <v>5</v>
      </c>
      <c r="Q402">
        <v>135</v>
      </c>
      <c r="R402">
        <v>6.9872413793103396</v>
      </c>
      <c r="S402">
        <v>2.12052631578947</v>
      </c>
      <c r="T402">
        <v>6</v>
      </c>
      <c r="U402">
        <v>1.5801000000000001</v>
      </c>
      <c r="V402">
        <v>0.208425</v>
      </c>
      <c r="W402">
        <v>22.2959125</v>
      </c>
      <c r="X402">
        <v>2.8357000000000001</v>
      </c>
      <c r="Y402">
        <v>56.555862500000003</v>
      </c>
      <c r="Z402">
        <v>4.9974749999999997</v>
      </c>
      <c r="AA402">
        <v>0</v>
      </c>
      <c r="AB402">
        <v>5.2849999999999897E-2</v>
      </c>
      <c r="AC402">
        <v>0.311818181818181</v>
      </c>
      <c r="AD402">
        <v>0.311818181818181</v>
      </c>
      <c r="AE402">
        <v>29.1702022923076</v>
      </c>
      <c r="AF402">
        <v>1.7940248999999999</v>
      </c>
      <c r="AG402">
        <v>2.2635287799999899</v>
      </c>
      <c r="AH402">
        <v>7.9997100000000002E-2</v>
      </c>
      <c r="AI402">
        <v>45.007307692307599</v>
      </c>
      <c r="AJ402">
        <v>0.515776809032091</v>
      </c>
      <c r="AK402">
        <v>0.648121467112178</v>
      </c>
      <c r="AL402">
        <v>3.9860746887257603E-2</v>
      </c>
      <c r="AM402">
        <v>5.0292472401917601E-2</v>
      </c>
      <c r="AN402">
        <v>0.25995778463326402</v>
      </c>
      <c r="AO402">
        <v>1.77742469171672E-3</v>
      </c>
      <c r="AP402">
        <v>29.1702022923077</v>
      </c>
      <c r="AQ402">
        <v>1.34029712196078</v>
      </c>
      <c r="AR402">
        <v>10.9220746765399</v>
      </c>
      <c r="AS402">
        <v>2.2284855637779599</v>
      </c>
      <c r="AT402">
        <v>0.81497893595160698</v>
      </c>
      <c r="AU402">
        <v>88.265050000000002</v>
      </c>
      <c r="AV402">
        <v>43.661059654586403</v>
      </c>
      <c r="AW402">
        <v>1.34624803772128</v>
      </c>
      <c r="AX402">
        <v>3.5043216222030403E-2</v>
      </c>
      <c r="AY402">
        <v>0.45372777803921699</v>
      </c>
      <c r="AZ402">
        <v>0.77792532346003296</v>
      </c>
      <c r="BA402">
        <v>1.54816746893893E-2</v>
      </c>
      <c r="BB402">
        <v>6.6489343885472896E-2</v>
      </c>
      <c r="BC402">
        <v>0.25291052428492899</v>
      </c>
      <c r="BD402">
        <v>1.26669631772128</v>
      </c>
      <c r="BE402">
        <v>-7.9551719999999507E-2</v>
      </c>
      <c r="BF402">
        <v>4.6826455107183502</v>
      </c>
      <c r="BG402">
        <v>60.629319222927499</v>
      </c>
      <c r="BH402">
        <v>103.950176847186</v>
      </c>
      <c r="BI402">
        <v>4.6826455107183502</v>
      </c>
      <c r="BJ402">
        <v>130.62392946729099</v>
      </c>
      <c r="BK402">
        <v>207.900353694372</v>
      </c>
      <c r="BL402">
        <v>12.947663683733801</v>
      </c>
      <c r="BM402">
        <v>22.199027581577301</v>
      </c>
      <c r="BN402">
        <v>1.71451994149847</v>
      </c>
      <c r="BO402">
        <v>2354.0749712996599</v>
      </c>
      <c r="BP402">
        <v>110.04216950188101</v>
      </c>
      <c r="BQ402">
        <v>2244.0328017977799</v>
      </c>
      <c r="BR402">
        <v>199.93985632615099</v>
      </c>
      <c r="BS402">
        <v>128.750871263004</v>
      </c>
      <c r="BT402">
        <v>1.5529204141673401</v>
      </c>
    </row>
    <row r="403" spans="1:72" x14ac:dyDescent="0.2">
      <c r="A403">
        <v>401</v>
      </c>
      <c r="B403" s="50">
        <v>44949.166666666664</v>
      </c>
      <c r="C403">
        <v>0</v>
      </c>
      <c r="D403">
        <v>0.26684210526315699</v>
      </c>
      <c r="E403">
        <v>0</v>
      </c>
      <c r="F403">
        <v>0</v>
      </c>
      <c r="G403">
        <v>11.6999999999999</v>
      </c>
      <c r="H403">
        <v>8.5659999999999901</v>
      </c>
      <c r="I403">
        <v>2.2619999999999898</v>
      </c>
      <c r="J403">
        <v>22.475999999999999</v>
      </c>
      <c r="K403">
        <v>2.8787500000000001</v>
      </c>
      <c r="L403">
        <v>33.317058823529401</v>
      </c>
      <c r="M403">
        <v>6.28</v>
      </c>
      <c r="N403">
        <v>1600.2857142857099</v>
      </c>
      <c r="O403">
        <v>89.983333333333306</v>
      </c>
      <c r="P403">
        <v>5</v>
      </c>
      <c r="Q403">
        <v>135</v>
      </c>
      <c r="R403">
        <v>6.9868965517241302</v>
      </c>
      <c r="S403">
        <v>0.37075000000000002</v>
      </c>
      <c r="T403">
        <v>6</v>
      </c>
      <c r="U403">
        <v>1.57673333333333</v>
      </c>
      <c r="V403">
        <v>0.21983333333333299</v>
      </c>
      <c r="W403">
        <v>22.2654888888888</v>
      </c>
      <c r="X403">
        <v>2.7849333333333299</v>
      </c>
      <c r="Y403">
        <v>56.5906555555555</v>
      </c>
      <c r="Z403">
        <v>4.9167111111111099</v>
      </c>
      <c r="AA403">
        <v>0</v>
      </c>
      <c r="AB403">
        <v>4.4733333333333299E-2</v>
      </c>
      <c r="AC403">
        <v>0.26684210526315699</v>
      </c>
      <c r="AD403">
        <v>0.26684210526315699</v>
      </c>
      <c r="AE403">
        <v>29.16467544</v>
      </c>
      <c r="AF403">
        <v>1.7942343599999999</v>
      </c>
      <c r="AG403">
        <v>2.26552919199999</v>
      </c>
      <c r="AH403">
        <v>8.0006439999999901E-2</v>
      </c>
      <c r="AI403">
        <v>45.003999999999998</v>
      </c>
      <c r="AJ403">
        <v>0.51536203554611104</v>
      </c>
      <c r="AK403">
        <v>0.64804629455159501</v>
      </c>
      <c r="AL403">
        <v>3.98683308150386E-2</v>
      </c>
      <c r="AM403">
        <v>5.0340618433916899E-2</v>
      </c>
      <c r="AN403">
        <v>0.25997689094302701</v>
      </c>
      <c r="AO403">
        <v>1.7777628655230599E-3</v>
      </c>
      <c r="AP403">
        <v>29.16467544</v>
      </c>
      <c r="AQ403">
        <v>1.31630219399771</v>
      </c>
      <c r="AR403">
        <v>10.9071710948863</v>
      </c>
      <c r="AS403">
        <v>2.1924711444034899</v>
      </c>
      <c r="AT403">
        <v>0.812588500180072</v>
      </c>
      <c r="AU403">
        <v>88.134522222222202</v>
      </c>
      <c r="AV403">
        <v>43.580619873287503</v>
      </c>
      <c r="AW403">
        <v>1.42338012671244</v>
      </c>
      <c r="AX403">
        <v>7.3058047596505901E-2</v>
      </c>
      <c r="AY403">
        <v>0.477932166002286</v>
      </c>
      <c r="AZ403">
        <v>0.79282890511364801</v>
      </c>
      <c r="BA403">
        <v>3.2247674342262798E-2</v>
      </c>
      <c r="BB403">
        <v>6.7763154283217802E-2</v>
      </c>
      <c r="BC403">
        <v>0.26637109212549398</v>
      </c>
      <c r="BD403">
        <v>1.34381911871244</v>
      </c>
      <c r="BE403">
        <v>-7.9561008000003902E-2</v>
      </c>
      <c r="BF403">
        <v>11.4078147956411</v>
      </c>
      <c r="BG403">
        <v>74.6278036985819</v>
      </c>
      <c r="BH403">
        <v>123.79807032510899</v>
      </c>
      <c r="BI403">
        <v>11.4078147956411</v>
      </c>
      <c r="BJ403">
        <v>172.071236988446</v>
      </c>
      <c r="BK403">
        <v>247.59614065021799</v>
      </c>
      <c r="BL403">
        <v>6.5418141016013696</v>
      </c>
      <c r="BM403">
        <v>10.852040688143999</v>
      </c>
      <c r="BN403">
        <v>1.65887329104744</v>
      </c>
      <c r="BO403">
        <v>3137.62971001305</v>
      </c>
      <c r="BP403">
        <v>268.08364769756599</v>
      </c>
      <c r="BQ403">
        <v>2869.54606231548</v>
      </c>
      <c r="BR403">
        <v>228.20285549762801</v>
      </c>
      <c r="BS403">
        <v>167.50811107018899</v>
      </c>
      <c r="BT403">
        <v>1.36233913712994</v>
      </c>
    </row>
    <row r="404" spans="1:72" x14ac:dyDescent="0.2">
      <c r="A404">
        <v>402</v>
      </c>
      <c r="B404" s="50">
        <v>44949.180555555555</v>
      </c>
      <c r="C404">
        <v>0</v>
      </c>
      <c r="D404">
        <v>0.25473684210526298</v>
      </c>
      <c r="E404">
        <v>0</v>
      </c>
      <c r="F404">
        <v>0</v>
      </c>
      <c r="G404">
        <v>11.6999999999999</v>
      </c>
      <c r="H404">
        <v>8.5724999999999998</v>
      </c>
      <c r="I404">
        <v>2.26249999999999</v>
      </c>
      <c r="J404">
        <v>22.4916666666666</v>
      </c>
      <c r="K404">
        <v>2.8453846153846101</v>
      </c>
      <c r="L404">
        <v>33.312727272727201</v>
      </c>
      <c r="M404">
        <v>5.5923076923076902</v>
      </c>
      <c r="N404">
        <v>1600.16129032258</v>
      </c>
      <c r="O404">
        <v>90.075675675675598</v>
      </c>
      <c r="P404">
        <v>5</v>
      </c>
      <c r="Q404">
        <v>135</v>
      </c>
      <c r="R404">
        <v>6.9893103448275804</v>
      </c>
      <c r="S404">
        <v>2.5879999999999899</v>
      </c>
      <c r="T404">
        <v>6</v>
      </c>
      <c r="U404">
        <v>1.5926499999999999</v>
      </c>
      <c r="V404">
        <v>0.2124625</v>
      </c>
      <c r="W404">
        <v>22.400799999999901</v>
      </c>
      <c r="X404">
        <v>2.7946749999999998</v>
      </c>
      <c r="Y404">
        <v>56.771612499999897</v>
      </c>
      <c r="Z404">
        <v>5.1602124999999903</v>
      </c>
      <c r="AA404">
        <v>3.4624999999999999E-3</v>
      </c>
      <c r="AB404">
        <v>2.4649999999999998E-2</v>
      </c>
      <c r="AC404">
        <v>0.25473684210526298</v>
      </c>
      <c r="AD404">
        <v>0.25473684210526298</v>
      </c>
      <c r="AE404">
        <v>29.185417566666601</v>
      </c>
      <c r="AF404">
        <v>1.79559585</v>
      </c>
      <c r="AG404">
        <v>2.2660318699999999</v>
      </c>
      <c r="AH404">
        <v>8.0067150000000004E-2</v>
      </c>
      <c r="AI404">
        <v>45.0266666666666</v>
      </c>
      <c r="AJ404">
        <v>0.51408470327783395</v>
      </c>
      <c r="AK404">
        <v>0.64818072771690805</v>
      </c>
      <c r="AL404">
        <v>3.9878498297305297E-2</v>
      </c>
      <c r="AM404">
        <v>5.0326440701806301E-2</v>
      </c>
      <c r="AN404">
        <v>0.25984601717500699</v>
      </c>
      <c r="AO404">
        <v>1.77821624222682E-3</v>
      </c>
      <c r="AP404">
        <v>29.185417566666601</v>
      </c>
      <c r="AQ404">
        <v>1.32090660482976</v>
      </c>
      <c r="AR404">
        <v>10.9734558033557</v>
      </c>
      <c r="AS404">
        <v>2.3010538446468698</v>
      </c>
      <c r="AT404">
        <v>0.81875700267544205</v>
      </c>
      <c r="AU404">
        <v>88.719949999999898</v>
      </c>
      <c r="AV404">
        <v>43.780833819499001</v>
      </c>
      <c r="AW404">
        <v>1.2458328471676401</v>
      </c>
      <c r="AX404">
        <v>-3.5021974646871103E-2</v>
      </c>
      <c r="AY404">
        <v>0.47468924517024003</v>
      </c>
      <c r="AZ404">
        <v>0.72654419664427405</v>
      </c>
      <c r="BA404">
        <v>-1.54551995100012E-2</v>
      </c>
      <c r="BB404">
        <v>6.2097794584980701E-2</v>
      </c>
      <c r="BC404">
        <v>0.26436307767710598</v>
      </c>
      <c r="BD404">
        <v>1.16621146716764</v>
      </c>
      <c r="BE404">
        <v>-7.9621379999996897E-2</v>
      </c>
      <c r="BF404">
        <v>-5.7284565968539196</v>
      </c>
      <c r="BG404">
        <v>77.643729840173606</v>
      </c>
      <c r="BH404">
        <v>118.839012880864</v>
      </c>
      <c r="BI404">
        <v>-5.7284565968539196</v>
      </c>
      <c r="BJ404">
        <v>143.83054648663901</v>
      </c>
      <c r="BK404">
        <v>237.678025761729</v>
      </c>
      <c r="BL404">
        <v>-13.5540399979316</v>
      </c>
      <c r="BM404">
        <v>-20.745380692267201</v>
      </c>
      <c r="BN404">
        <v>1.5305680590755899</v>
      </c>
      <c r="BO404">
        <v>2470.2252903857102</v>
      </c>
      <c r="BP404">
        <v>-134.618730026067</v>
      </c>
      <c r="BQ404">
        <v>2604.8440204117701</v>
      </c>
      <c r="BR404">
        <v>247.41640197638</v>
      </c>
      <c r="BS404">
        <v>146.12192912538001</v>
      </c>
      <c r="BT404">
        <v>1.6932188307210401</v>
      </c>
    </row>
    <row r="405" spans="1:72" x14ac:dyDescent="0.2">
      <c r="A405">
        <v>403</v>
      </c>
      <c r="B405" s="50">
        <v>44949.194444444445</v>
      </c>
      <c r="C405">
        <v>0</v>
      </c>
      <c r="D405">
        <v>0.26</v>
      </c>
      <c r="E405">
        <v>0</v>
      </c>
      <c r="F405">
        <v>0</v>
      </c>
      <c r="G405">
        <v>11.6999999999999</v>
      </c>
      <c r="H405">
        <v>8.58</v>
      </c>
      <c r="I405">
        <v>2.258</v>
      </c>
      <c r="J405">
        <v>22.48</v>
      </c>
      <c r="K405">
        <v>2.871</v>
      </c>
      <c r="L405">
        <v>33.314583333333303</v>
      </c>
      <c r="M405">
        <v>6.31388888888889</v>
      </c>
      <c r="N405">
        <v>1599.9375</v>
      </c>
      <c r="O405">
        <v>90.235135135135096</v>
      </c>
      <c r="P405">
        <v>5</v>
      </c>
      <c r="Q405">
        <v>135</v>
      </c>
      <c r="R405">
        <v>6.99166666666666</v>
      </c>
      <c r="S405">
        <v>0.83424999999999905</v>
      </c>
      <c r="T405">
        <v>6</v>
      </c>
      <c r="U405">
        <v>1.577075</v>
      </c>
      <c r="V405">
        <v>0.1862</v>
      </c>
      <c r="W405">
        <v>22.409062500000001</v>
      </c>
      <c r="X405">
        <v>2.8441999999999998</v>
      </c>
      <c r="Y405">
        <v>56.9704499999999</v>
      </c>
      <c r="Z405">
        <v>5.3367125</v>
      </c>
      <c r="AA405">
        <v>1.4875000000000001E-3</v>
      </c>
      <c r="AB405">
        <v>2.6637500000000001E-2</v>
      </c>
      <c r="AC405">
        <v>0.26</v>
      </c>
      <c r="AD405">
        <v>0.26</v>
      </c>
      <c r="AE405">
        <v>29.1796072</v>
      </c>
      <c r="AF405">
        <v>1.7971668000000001</v>
      </c>
      <c r="AG405">
        <v>2.2615349600000001</v>
      </c>
      <c r="AH405">
        <v>8.0137200000000006E-2</v>
      </c>
      <c r="AI405">
        <v>45.018000000000001</v>
      </c>
      <c r="AJ405">
        <v>0.51218846261526796</v>
      </c>
      <c r="AK405">
        <v>0.64817644497756399</v>
      </c>
      <c r="AL405">
        <v>3.9921071571371397E-2</v>
      </c>
      <c r="AM405">
        <v>5.0236237949264698E-2</v>
      </c>
      <c r="AN405">
        <v>0.25989604158336599</v>
      </c>
      <c r="AO405">
        <v>1.7801146208183301E-3</v>
      </c>
      <c r="AP405">
        <v>29.1796072</v>
      </c>
      <c r="AQ405">
        <v>1.34431465750285</v>
      </c>
      <c r="AR405">
        <v>10.9775033453441</v>
      </c>
      <c r="AS405">
        <v>2.3797591312179498</v>
      </c>
      <c r="AT405">
        <v>0.80775961967897403</v>
      </c>
      <c r="AU405">
        <v>89.137500000000003</v>
      </c>
      <c r="AV405">
        <v>43.881184334064997</v>
      </c>
      <c r="AW405">
        <v>1.1368156659349999</v>
      </c>
      <c r="AX405">
        <v>-0.11822417121795201</v>
      </c>
      <c r="AY405">
        <v>0.45285214249714101</v>
      </c>
      <c r="AZ405">
        <v>0.72249665465580604</v>
      </c>
      <c r="BA405">
        <v>-5.2276075014976699E-2</v>
      </c>
      <c r="BB405">
        <v>6.1751850825282603E-2</v>
      </c>
      <c r="BC405">
        <v>0.25198114192691501</v>
      </c>
      <c r="BD405">
        <v>1.05712462593499</v>
      </c>
      <c r="BE405">
        <v>-7.9691040000008095E-2</v>
      </c>
      <c r="BF405">
        <v>-18.946181284928201</v>
      </c>
      <c r="BG405">
        <v>72.5724587335162</v>
      </c>
      <c r="BH405">
        <v>115.78472029740399</v>
      </c>
      <c r="BI405">
        <v>-18.946181284928201</v>
      </c>
      <c r="BJ405">
        <v>107.252554897175</v>
      </c>
      <c r="BK405">
        <v>231.56944059480901</v>
      </c>
      <c r="BL405">
        <v>-3.83045309458997</v>
      </c>
      <c r="BM405">
        <v>-6.1112431342305298</v>
      </c>
      <c r="BN405">
        <v>1.5954360968058501</v>
      </c>
      <c r="BO405">
        <v>1720.2561435304799</v>
      </c>
      <c r="BP405">
        <v>-445.23526019581402</v>
      </c>
      <c r="BQ405">
        <v>2165.4914037262902</v>
      </c>
      <c r="BR405">
        <v>263.777948779187</v>
      </c>
      <c r="BS405">
        <v>114.83102741114701</v>
      </c>
      <c r="BT405">
        <v>2.2970964792881499</v>
      </c>
    </row>
    <row r="406" spans="1:72" x14ac:dyDescent="0.2">
      <c r="A406">
        <v>404</v>
      </c>
      <c r="B406" s="50">
        <v>44949.208333333336</v>
      </c>
      <c r="C406">
        <v>0</v>
      </c>
      <c r="D406">
        <v>0.27200000000000002</v>
      </c>
      <c r="E406">
        <v>0</v>
      </c>
      <c r="F406">
        <v>0</v>
      </c>
      <c r="G406">
        <v>11.6999999999999</v>
      </c>
      <c r="H406">
        <v>8.5739999999999998</v>
      </c>
      <c r="I406">
        <v>2.26249999999999</v>
      </c>
      <c r="J406">
        <v>22.517142857142801</v>
      </c>
      <c r="K406">
        <v>2.8534999999999902</v>
      </c>
      <c r="L406">
        <v>33.3327777777777</v>
      </c>
      <c r="M406">
        <v>5.5653846153846098</v>
      </c>
      <c r="N406">
        <v>1600.04</v>
      </c>
      <c r="O406">
        <v>90.5058823529411</v>
      </c>
      <c r="P406">
        <v>5</v>
      </c>
      <c r="Q406">
        <v>135</v>
      </c>
      <c r="R406">
        <v>6.9917647058823498</v>
      </c>
      <c r="S406">
        <v>1.16897435897435</v>
      </c>
      <c r="T406">
        <v>6</v>
      </c>
      <c r="U406">
        <v>1.5550625</v>
      </c>
      <c r="V406">
        <v>0.189975</v>
      </c>
      <c r="W406">
        <v>22.376774999999999</v>
      </c>
      <c r="X406">
        <v>2.8395625</v>
      </c>
      <c r="Y406">
        <v>56.698037499999998</v>
      </c>
      <c r="Z406">
        <v>5.2368249999999996</v>
      </c>
      <c r="AA406">
        <v>1.3874999999999901E-3</v>
      </c>
      <c r="AB406">
        <v>2.8125000000000001E-2</v>
      </c>
      <c r="AC406">
        <v>0.27200000000000002</v>
      </c>
      <c r="AD406">
        <v>0.27200000000000002</v>
      </c>
      <c r="AE406">
        <v>29.212065017142798</v>
      </c>
      <c r="AF406">
        <v>1.7959100400000001</v>
      </c>
      <c r="AG406">
        <v>2.2660324879999898</v>
      </c>
      <c r="AH406">
        <v>8.0081159999999998E-2</v>
      </c>
      <c r="AI406">
        <v>45.053642857142798</v>
      </c>
      <c r="AJ406">
        <v>0.515221801409667</v>
      </c>
      <c r="AK406">
        <v>0.648384085383931</v>
      </c>
      <c r="AL406">
        <v>3.98615944485224E-2</v>
      </c>
      <c r="AM406">
        <v>5.02963211029391E-2</v>
      </c>
      <c r="AN406">
        <v>0.25969043251615898</v>
      </c>
      <c r="AO406">
        <v>1.7774624851962101E-3</v>
      </c>
      <c r="AP406">
        <v>29.212065017142798</v>
      </c>
      <c r="AQ406">
        <v>1.3421227373762199</v>
      </c>
      <c r="AR406">
        <v>10.961686702445199</v>
      </c>
      <c r="AS406">
        <v>2.3352170671252099</v>
      </c>
      <c r="AT406">
        <v>0.80120210255461999</v>
      </c>
      <c r="AU406">
        <v>88.706262499999994</v>
      </c>
      <c r="AV406">
        <v>43.851091524089497</v>
      </c>
      <c r="AW406">
        <v>1.20255133305331</v>
      </c>
      <c r="AX406">
        <v>-6.9184579125211199E-2</v>
      </c>
      <c r="AY406">
        <v>0.45378730262377398</v>
      </c>
      <c r="AZ406">
        <v>0.73831329755475905</v>
      </c>
      <c r="BA406">
        <v>-3.0531150586580302E-2</v>
      </c>
      <c r="BB406">
        <v>6.3103700645705904E-2</v>
      </c>
      <c r="BC406">
        <v>0.25267819240198303</v>
      </c>
      <c r="BD406">
        <v>1.12291602105332</v>
      </c>
      <c r="BE406">
        <v>-7.9635311999992395E-2</v>
      </c>
      <c r="BF406">
        <v>-10.5981279297198</v>
      </c>
      <c r="BG406">
        <v>69.513986308788901</v>
      </c>
      <c r="BH406">
        <v>113.099463473461</v>
      </c>
      <c r="BI406">
        <v>-10.5981279297198</v>
      </c>
      <c r="BJ406">
        <v>117.831716758138</v>
      </c>
      <c r="BK406">
        <v>226.198926946923</v>
      </c>
      <c r="BL406">
        <v>-6.55908163873488</v>
      </c>
      <c r="BM406">
        <v>-10.671645428651701</v>
      </c>
      <c r="BN406">
        <v>1.6270029885937101</v>
      </c>
      <c r="BO406">
        <v>1984.32885992049</v>
      </c>
      <c r="BP406">
        <v>-249.05600634841599</v>
      </c>
      <c r="BQ406">
        <v>2233.3848662689102</v>
      </c>
      <c r="BR406">
        <v>244.21574442744699</v>
      </c>
      <c r="BS406">
        <v>122.070967930026</v>
      </c>
      <c r="BT406">
        <v>2.0006046365376302</v>
      </c>
    </row>
    <row r="407" spans="1:72" x14ac:dyDescent="0.2">
      <c r="A407">
        <v>405</v>
      </c>
      <c r="B407" s="50">
        <v>44949.222222222219</v>
      </c>
      <c r="C407">
        <v>0</v>
      </c>
      <c r="D407">
        <v>0.23842105263157801</v>
      </c>
      <c r="E407">
        <v>0</v>
      </c>
      <c r="F407">
        <v>0</v>
      </c>
      <c r="G407">
        <v>11.6999999999999</v>
      </c>
      <c r="H407">
        <v>8.5749999999999993</v>
      </c>
      <c r="I407">
        <v>2.2649999999999899</v>
      </c>
      <c r="J407">
        <v>22.495000000000001</v>
      </c>
      <c r="K407">
        <v>2.89</v>
      </c>
      <c r="L407">
        <v>33.320454545454503</v>
      </c>
      <c r="M407">
        <v>6.2580645161290303</v>
      </c>
      <c r="N407">
        <v>1600</v>
      </c>
      <c r="O407">
        <v>90.423529411764605</v>
      </c>
      <c r="P407">
        <v>5</v>
      </c>
      <c r="Q407">
        <v>135</v>
      </c>
      <c r="R407">
        <v>6.9864705882352904</v>
      </c>
      <c r="S407">
        <v>1.7769230769230699</v>
      </c>
      <c r="T407">
        <v>6</v>
      </c>
      <c r="U407">
        <v>1.58124444444444</v>
      </c>
      <c r="V407">
        <v>0.19281111111111099</v>
      </c>
      <c r="W407">
        <v>22.348766666666599</v>
      </c>
      <c r="X407">
        <v>2.78186666666666</v>
      </c>
      <c r="Y407">
        <v>56.821944444444398</v>
      </c>
      <c r="Z407">
        <v>5.1183444444444399</v>
      </c>
      <c r="AA407">
        <v>5.5111111111111099E-3</v>
      </c>
      <c r="AB407">
        <v>1.90111111111111E-2</v>
      </c>
      <c r="AC407">
        <v>0.23842105263157801</v>
      </c>
      <c r="AD407">
        <v>0.23842105263157801</v>
      </c>
      <c r="AE407">
        <v>29.190702999999999</v>
      </c>
      <c r="AF407">
        <v>1.7961194999999901</v>
      </c>
      <c r="AG407">
        <v>2.2685328999999999</v>
      </c>
      <c r="AH407">
        <v>8.0090499999999898E-2</v>
      </c>
      <c r="AI407">
        <v>45.034999999999997</v>
      </c>
      <c r="AJ407">
        <v>0.51372235296418101</v>
      </c>
      <c r="AK407">
        <v>0.64817815032752302</v>
      </c>
      <c r="AL407">
        <v>3.9882746752525802E-2</v>
      </c>
      <c r="AM407">
        <v>5.03726634839569E-2</v>
      </c>
      <c r="AN407">
        <v>0.25979793493949099</v>
      </c>
      <c r="AO407">
        <v>1.77840568446763E-3</v>
      </c>
      <c r="AP407">
        <v>29.1907029999999</v>
      </c>
      <c r="AQ407">
        <v>1.3148527301942901</v>
      </c>
      <c r="AR407">
        <v>10.947966290318901</v>
      </c>
      <c r="AS407">
        <v>2.2823839448696801</v>
      </c>
      <c r="AT407">
        <v>0.81232061661153898</v>
      </c>
      <c r="AU407">
        <v>88.652166666666602</v>
      </c>
      <c r="AV407">
        <v>43.735905965382898</v>
      </c>
      <c r="AW407">
        <v>1.2990940346170901</v>
      </c>
      <c r="AX407">
        <v>-1.3851044869682401E-2</v>
      </c>
      <c r="AY407">
        <v>0.48126676980570199</v>
      </c>
      <c r="AZ407">
        <v>0.75203370968106598</v>
      </c>
      <c r="BA407">
        <v>-6.1057280102406498E-3</v>
      </c>
      <c r="BB407">
        <v>6.4276385442826198E-2</v>
      </c>
      <c r="BC407">
        <v>0.267948079070297</v>
      </c>
      <c r="BD407">
        <v>1.2194494346170801</v>
      </c>
      <c r="BE407">
        <v>-7.9644600000011695E-2</v>
      </c>
      <c r="BF407">
        <v>-2.4206204242454601</v>
      </c>
      <c r="BG407">
        <v>84.106591485544001</v>
      </c>
      <c r="BH407">
        <v>131.426053016374</v>
      </c>
      <c r="BI407">
        <v>-2.4206204242454601</v>
      </c>
      <c r="BJ407">
        <v>163.37194212259701</v>
      </c>
      <c r="BK407">
        <v>262.85210603274902</v>
      </c>
      <c r="BL407">
        <v>-34.745881941304802</v>
      </c>
      <c r="BM407">
        <v>-54.294366725151299</v>
      </c>
      <c r="BN407">
        <v>1.5626129973292699</v>
      </c>
      <c r="BO407">
        <v>2847.75573490335</v>
      </c>
      <c r="BP407">
        <v>-56.884579969768403</v>
      </c>
      <c r="BQ407">
        <v>2904.6403148731201</v>
      </c>
      <c r="BR407">
        <v>266.96716075396603</v>
      </c>
      <c r="BS407">
        <v>164.34019029229501</v>
      </c>
      <c r="BT407">
        <v>1.6244788342957299</v>
      </c>
    </row>
    <row r="408" spans="1:72" x14ac:dyDescent="0.2">
      <c r="A408">
        <v>406</v>
      </c>
      <c r="B408" s="50">
        <v>44949.236111111109</v>
      </c>
      <c r="C408">
        <v>0</v>
      </c>
      <c r="D408">
        <v>0.314285714285714</v>
      </c>
      <c r="E408">
        <v>0</v>
      </c>
      <c r="F408">
        <v>0</v>
      </c>
      <c r="G408">
        <v>11.6999999999999</v>
      </c>
      <c r="H408">
        <v>8.5739999999999998</v>
      </c>
      <c r="I408">
        <v>2.2639999999999998</v>
      </c>
      <c r="J408">
        <v>22.4745454545454</v>
      </c>
      <c r="K408">
        <v>2.9032499999999999</v>
      </c>
      <c r="L408">
        <v>33.32</v>
      </c>
      <c r="M408">
        <v>5.8166666666666602</v>
      </c>
      <c r="N408">
        <v>1599.9583333333301</v>
      </c>
      <c r="O408">
        <v>90.472972972972897</v>
      </c>
      <c r="P408">
        <v>5</v>
      </c>
      <c r="Q408">
        <v>135</v>
      </c>
      <c r="R408">
        <v>6.9877419354838697</v>
      </c>
      <c r="S408">
        <v>0.12275</v>
      </c>
      <c r="T408">
        <v>6</v>
      </c>
      <c r="U408">
        <v>1.5724875</v>
      </c>
      <c r="V408">
        <v>0.1892375</v>
      </c>
      <c r="W408">
        <v>22.407912499999998</v>
      </c>
      <c r="X408">
        <v>2.777625</v>
      </c>
      <c r="Y408">
        <v>56.8757625</v>
      </c>
      <c r="Z408">
        <v>5.22675</v>
      </c>
      <c r="AA408">
        <v>1.6112499999999998E-2</v>
      </c>
      <c r="AB408">
        <v>2.8500000000000001E-3</v>
      </c>
      <c r="AC408">
        <v>0.314285714285714</v>
      </c>
      <c r="AD408">
        <v>0.314285714285714</v>
      </c>
      <c r="AE408">
        <v>29.1694676145454</v>
      </c>
      <c r="AF408">
        <v>1.7959100400000001</v>
      </c>
      <c r="AG408">
        <v>2.2675324879999899</v>
      </c>
      <c r="AH408">
        <v>8.0081159999999998E-2</v>
      </c>
      <c r="AI408">
        <v>45.012545454545403</v>
      </c>
      <c r="AJ408">
        <v>0.51286288451157802</v>
      </c>
      <c r="AK408">
        <v>0.64802972860091501</v>
      </c>
      <c r="AL408">
        <v>3.9897988924299799E-2</v>
      </c>
      <c r="AM408">
        <v>5.0375566747048198E-2</v>
      </c>
      <c r="AN408">
        <v>0.25992753535377999</v>
      </c>
      <c r="AO408">
        <v>1.77908534590356E-3</v>
      </c>
      <c r="AP408">
        <v>29.1694676145454</v>
      </c>
      <c r="AQ408">
        <v>1.3128479011835901</v>
      </c>
      <c r="AR408">
        <v>10.976939996081001</v>
      </c>
      <c r="AS408">
        <v>2.33072439991725</v>
      </c>
      <c r="AT408">
        <v>0.80647047510839998</v>
      </c>
      <c r="AU408">
        <v>88.860537499999893</v>
      </c>
      <c r="AV408">
        <v>43.789979911727301</v>
      </c>
      <c r="AW408">
        <v>1.2225655428180899</v>
      </c>
      <c r="AX408">
        <v>-6.31919119172588E-2</v>
      </c>
      <c r="AY408">
        <v>0.48306213881640497</v>
      </c>
      <c r="AZ408">
        <v>0.72306000391895597</v>
      </c>
      <c r="BA408">
        <v>-2.7868139597415399E-2</v>
      </c>
      <c r="BB408">
        <v>6.1800000334953503E-2</v>
      </c>
      <c r="BC408">
        <v>0.26897902904780502</v>
      </c>
      <c r="BD408">
        <v>1.1429302308181</v>
      </c>
      <c r="BE408">
        <v>-7.9635311999993005E-2</v>
      </c>
      <c r="BF408">
        <v>-8.3777155950911304</v>
      </c>
      <c r="BG408">
        <v>64.042329009750702</v>
      </c>
      <c r="BH408">
        <v>95.860227792285798</v>
      </c>
      <c r="BI408">
        <v>-8.3777155950911304</v>
      </c>
      <c r="BJ408">
        <v>111.329226829319</v>
      </c>
      <c r="BK408">
        <v>191.720455584571</v>
      </c>
      <c r="BL408">
        <v>-7.6443665678118604</v>
      </c>
      <c r="BM408">
        <v>-11.4422871848806</v>
      </c>
      <c r="BN408">
        <v>1.49682607229494</v>
      </c>
      <c r="BO408">
        <v>1872.4554977125799</v>
      </c>
      <c r="BP408">
        <v>-196.87631648464099</v>
      </c>
      <c r="BQ408">
        <v>2069.33181419722</v>
      </c>
      <c r="BR408">
        <v>205.96257209622601</v>
      </c>
      <c r="BS408">
        <v>114.680313067355</v>
      </c>
      <c r="BT408">
        <v>1.7959714844452599</v>
      </c>
    </row>
    <row r="409" spans="1:72" x14ac:dyDescent="0.2">
      <c r="A409">
        <v>407</v>
      </c>
      <c r="B409" s="50">
        <v>44949.25</v>
      </c>
      <c r="C409">
        <v>0</v>
      </c>
      <c r="D409">
        <v>0.267777777777777</v>
      </c>
      <c r="E409">
        <v>0</v>
      </c>
      <c r="F409">
        <v>0</v>
      </c>
      <c r="G409">
        <v>11.6999999999999</v>
      </c>
      <c r="H409">
        <v>8.5724999999999998</v>
      </c>
      <c r="I409">
        <v>2.2649999999999899</v>
      </c>
      <c r="J409">
        <v>22.492727272727201</v>
      </c>
      <c r="K409">
        <v>2.8643589743589701</v>
      </c>
      <c r="L409">
        <v>33.331999999999901</v>
      </c>
      <c r="M409">
        <v>6.3656249999999996</v>
      </c>
      <c r="N409">
        <v>1600.3103448275799</v>
      </c>
      <c r="O409">
        <v>90.084848484848493</v>
      </c>
      <c r="P409">
        <v>5</v>
      </c>
      <c r="Q409">
        <v>135</v>
      </c>
      <c r="R409">
        <v>6.9856666666666598</v>
      </c>
      <c r="S409">
        <v>2.39575</v>
      </c>
      <c r="T409">
        <v>6</v>
      </c>
      <c r="U409">
        <v>1.5046375000000001</v>
      </c>
      <c r="V409">
        <v>0.19086249999999999</v>
      </c>
      <c r="W409">
        <v>22.296799999999902</v>
      </c>
      <c r="X409">
        <v>2.7518375000000002</v>
      </c>
      <c r="Y409">
        <v>56.427624999999999</v>
      </c>
      <c r="Z409">
        <v>5.0896749999999997</v>
      </c>
      <c r="AA409">
        <v>1.7624999999999998E-2</v>
      </c>
      <c r="AB409">
        <v>3.8874999999999999E-3</v>
      </c>
      <c r="AC409">
        <v>0.267777777777777</v>
      </c>
      <c r="AD409">
        <v>0.267777777777777</v>
      </c>
      <c r="AE409">
        <v>29.186478172727199</v>
      </c>
      <c r="AF409">
        <v>1.79559585</v>
      </c>
      <c r="AG409">
        <v>2.2685318699999999</v>
      </c>
      <c r="AH409">
        <v>8.0067149999999906E-2</v>
      </c>
      <c r="AI409">
        <v>45.030227272727203</v>
      </c>
      <c r="AJ409">
        <v>0.51723740229590098</v>
      </c>
      <c r="AK409">
        <v>0.64815302831936095</v>
      </c>
      <c r="AL409">
        <v>3.9875345046004401E-2</v>
      </c>
      <c r="AM409">
        <v>5.03779795793734E-2</v>
      </c>
      <c r="AN409">
        <v>0.25982547076963403</v>
      </c>
      <c r="AO409">
        <v>1.7780756360626399E-3</v>
      </c>
      <c r="AP409">
        <v>29.186478172727199</v>
      </c>
      <c r="AQ409">
        <v>1.30065940732579</v>
      </c>
      <c r="AR409">
        <v>10.922509435210401</v>
      </c>
      <c r="AS409">
        <v>2.2695996001624001</v>
      </c>
      <c r="AT409">
        <v>0.77825479189699898</v>
      </c>
      <c r="AU409">
        <v>88.070574999999906</v>
      </c>
      <c r="AV409">
        <v>43.679246615425903</v>
      </c>
      <c r="AW409">
        <v>1.3509806573013601</v>
      </c>
      <c r="AX409">
        <v>-1.06773016240913E-3</v>
      </c>
      <c r="AY409">
        <v>0.494936442674205</v>
      </c>
      <c r="AZ409">
        <v>0.77749056478956602</v>
      </c>
      <c r="BA409">
        <v>-4.7067011776613502E-4</v>
      </c>
      <c r="BB409">
        <v>6.6452185024749297E-2</v>
      </c>
      <c r="BC409">
        <v>0.27563911036785099</v>
      </c>
      <c r="BD409">
        <v>1.27135927730136</v>
      </c>
      <c r="BE409">
        <v>-7.9621380000000505E-2</v>
      </c>
      <c r="BF409">
        <v>-0.166140585437105</v>
      </c>
      <c r="BG409">
        <v>77.012931951380494</v>
      </c>
      <c r="BH409">
        <v>120.978822322027</v>
      </c>
      <c r="BI409">
        <v>-0.166140585437105</v>
      </c>
      <c r="BJ409">
        <v>153.69358273188601</v>
      </c>
      <c r="BK409">
        <v>241.95764464405499</v>
      </c>
      <c r="BL409">
        <v>-463.54075224162898</v>
      </c>
      <c r="BM409">
        <v>-728.17139775775001</v>
      </c>
      <c r="BN409">
        <v>1.5708897097750201</v>
      </c>
      <c r="BO409">
        <v>2699.0612813289999</v>
      </c>
      <c r="BP409">
        <v>-3.9043037577719701</v>
      </c>
      <c r="BQ409">
        <v>2702.9655850867698</v>
      </c>
      <c r="BR409">
        <v>242.240083639299</v>
      </c>
      <c r="BS409">
        <v>153.76003896606099</v>
      </c>
      <c r="BT409">
        <v>1.5754423923680601</v>
      </c>
    </row>
    <row r="410" spans="1:72" x14ac:dyDescent="0.2">
      <c r="A410">
        <v>408</v>
      </c>
      <c r="B410" s="50">
        <v>44949.263888888891</v>
      </c>
      <c r="C410">
        <v>0</v>
      </c>
      <c r="D410">
        <v>0.26437499999999903</v>
      </c>
      <c r="E410">
        <v>0</v>
      </c>
      <c r="F410">
        <v>0</v>
      </c>
      <c r="G410">
        <v>11.6999999999999</v>
      </c>
      <c r="H410">
        <v>8.58</v>
      </c>
      <c r="I410">
        <v>2.2619999999999898</v>
      </c>
      <c r="J410">
        <v>22.486153846153801</v>
      </c>
      <c r="K410">
        <v>2.8841025641025602</v>
      </c>
      <c r="L410">
        <v>33.335714285714197</v>
      </c>
      <c r="M410">
        <v>5.8233333333333297</v>
      </c>
      <c r="N410">
        <v>1600.09375</v>
      </c>
      <c r="O410">
        <v>89.394285714285601</v>
      </c>
      <c r="P410">
        <v>5</v>
      </c>
      <c r="Q410">
        <v>135</v>
      </c>
      <c r="R410">
        <v>6.9888571428571398</v>
      </c>
      <c r="S410">
        <v>9.9750000000000005E-2</v>
      </c>
      <c r="T410">
        <v>6</v>
      </c>
      <c r="U410">
        <v>1.4956777777777699</v>
      </c>
      <c r="V410">
        <v>0.184588888888888</v>
      </c>
      <c r="W410">
        <v>22.3444111111111</v>
      </c>
      <c r="X410">
        <v>2.72044444444444</v>
      </c>
      <c r="Y410">
        <v>56.528188888888799</v>
      </c>
      <c r="Z410">
        <v>5.1087777777777701</v>
      </c>
      <c r="AA410">
        <v>2.3533333333333298E-2</v>
      </c>
      <c r="AB410">
        <v>2.8888888888888801E-4</v>
      </c>
      <c r="AC410">
        <v>0.26437499999999903</v>
      </c>
      <c r="AD410">
        <v>0.26437499999999903</v>
      </c>
      <c r="AE410">
        <v>29.1857610461538</v>
      </c>
      <c r="AF410">
        <v>1.7971668000000001</v>
      </c>
      <c r="AG410">
        <v>2.2655349599999899</v>
      </c>
      <c r="AH410">
        <v>8.0137199999999895E-2</v>
      </c>
      <c r="AI410">
        <v>45.028153846153799</v>
      </c>
      <c r="AJ410">
        <v>0.51630454857701202</v>
      </c>
      <c r="AK410">
        <v>0.64816694785826301</v>
      </c>
      <c r="AL410">
        <v>3.9912069371982599E-2</v>
      </c>
      <c r="AM410">
        <v>5.03137429915642E-2</v>
      </c>
      <c r="AN410">
        <v>0.259837435040641</v>
      </c>
      <c r="AO410">
        <v>1.7797132050716899E-3</v>
      </c>
      <c r="AP410">
        <v>29.1857610461538</v>
      </c>
      <c r="AQ410">
        <v>1.2858214406824</v>
      </c>
      <c r="AR410">
        <v>10.945832639003401</v>
      </c>
      <c r="AS410">
        <v>2.27811795483268</v>
      </c>
      <c r="AT410">
        <v>0.77222523987222402</v>
      </c>
      <c r="AU410">
        <v>88.197500000000005</v>
      </c>
      <c r="AV410">
        <v>43.695533080672298</v>
      </c>
      <c r="AW410">
        <v>1.3326207654814599</v>
      </c>
      <c r="AX410">
        <v>-1.2582994832685599E-2</v>
      </c>
      <c r="AY410">
        <v>0.51134535931759695</v>
      </c>
      <c r="AZ410">
        <v>0.75416736099655401</v>
      </c>
      <c r="BA410">
        <v>-5.5540943109903098E-3</v>
      </c>
      <c r="BB410">
        <v>6.4458748803124299E-2</v>
      </c>
      <c r="BC410">
        <v>0.28452860319787598</v>
      </c>
      <c r="BD410">
        <v>1.25292972548146</v>
      </c>
      <c r="BE410">
        <v>-7.96910399999992E-2</v>
      </c>
      <c r="BF410">
        <v>-1.9831355134256301</v>
      </c>
      <c r="BG410">
        <v>80.590285156437702</v>
      </c>
      <c r="BH410">
        <v>118.86010417597301</v>
      </c>
      <c r="BI410">
        <v>-1.9831355134256301</v>
      </c>
      <c r="BJ410">
        <v>157.21429928602399</v>
      </c>
      <c r="BK410">
        <v>237.72020835194701</v>
      </c>
      <c r="BL410">
        <v>-40.637810482868801</v>
      </c>
      <c r="BM410">
        <v>-59.935442319146802</v>
      </c>
      <c r="BN410">
        <v>1.4748688870531801</v>
      </c>
      <c r="BO410">
        <v>2729.35137076722</v>
      </c>
      <c r="BP410">
        <v>-46.603684565502398</v>
      </c>
      <c r="BQ410">
        <v>2775.9550553327299</v>
      </c>
      <c r="BR410">
        <v>241.091538724771</v>
      </c>
      <c r="BS410">
        <v>158.00755349139399</v>
      </c>
      <c r="BT410">
        <v>1.52582286984085</v>
      </c>
    </row>
    <row r="411" spans="1:72" x14ac:dyDescent="0.2">
      <c r="A411">
        <v>409</v>
      </c>
      <c r="B411" s="50">
        <v>44949.277777777781</v>
      </c>
      <c r="C411">
        <v>0</v>
      </c>
      <c r="D411">
        <v>0.28333333333333299</v>
      </c>
      <c r="E411">
        <v>0</v>
      </c>
      <c r="F411">
        <v>0</v>
      </c>
      <c r="G411">
        <v>11.6999999999999</v>
      </c>
      <c r="H411">
        <v>8.59499999999999</v>
      </c>
      <c r="I411">
        <v>2.2649999999999899</v>
      </c>
      <c r="J411">
        <v>22.480769230769202</v>
      </c>
      <c r="K411">
        <v>2.8487499999999999</v>
      </c>
      <c r="L411">
        <v>33.352380952380898</v>
      </c>
      <c r="M411">
        <v>6.2962962962962896</v>
      </c>
      <c r="N411">
        <v>1600</v>
      </c>
      <c r="O411">
        <v>89.7</v>
      </c>
      <c r="P411">
        <v>5</v>
      </c>
      <c r="Q411">
        <v>135</v>
      </c>
      <c r="R411">
        <v>6.9856756756756697</v>
      </c>
      <c r="S411">
        <v>2.31975</v>
      </c>
      <c r="T411">
        <v>6</v>
      </c>
      <c r="U411">
        <v>1.4901625000000001</v>
      </c>
      <c r="V411">
        <v>0.183462499999999</v>
      </c>
      <c r="W411">
        <v>22.345825000000001</v>
      </c>
      <c r="X411">
        <v>2.735525</v>
      </c>
      <c r="Y411">
        <v>56.478774999999999</v>
      </c>
      <c r="Z411">
        <v>5.0725249999999997</v>
      </c>
      <c r="AA411">
        <v>1.3975E-2</v>
      </c>
      <c r="AB411">
        <v>2.01625E-2</v>
      </c>
      <c r="AC411">
        <v>0.28333333333333299</v>
      </c>
      <c r="AD411">
        <v>0.28333333333333299</v>
      </c>
      <c r="AE411">
        <v>29.1920890307692</v>
      </c>
      <c r="AF411">
        <v>1.80030869999999</v>
      </c>
      <c r="AG411">
        <v>2.2685411399999902</v>
      </c>
      <c r="AH411">
        <v>8.0277299999999899E-2</v>
      </c>
      <c r="AI411">
        <v>45.0407692307692</v>
      </c>
      <c r="AJ411">
        <v>0.51686831080825002</v>
      </c>
      <c r="AK411">
        <v>0.64812589858760405</v>
      </c>
      <c r="AL411">
        <v>3.9970647276826102E-2</v>
      </c>
      <c r="AM411">
        <v>5.0366394241114797E-2</v>
      </c>
      <c r="AN411">
        <v>0.25976465766057999</v>
      </c>
      <c r="AO411">
        <v>1.78232524379621E-3</v>
      </c>
      <c r="AP411">
        <v>29.1920890307692</v>
      </c>
      <c r="AQ411">
        <v>1.2929492839693</v>
      </c>
      <c r="AR411">
        <v>10.9465252592327</v>
      </c>
      <c r="AS411">
        <v>2.2619520326570601</v>
      </c>
      <c r="AT411">
        <v>0.77021777420479898</v>
      </c>
      <c r="AU411">
        <v>88.122812499999995</v>
      </c>
      <c r="AV411">
        <v>43.693515606628303</v>
      </c>
      <c r="AW411">
        <v>1.3472536241408499</v>
      </c>
      <c r="AX411">
        <v>6.5891073429389302E-3</v>
      </c>
      <c r="AY411">
        <v>0.50735941603069001</v>
      </c>
      <c r="AZ411">
        <v>0.75347474076722698</v>
      </c>
      <c r="BA411">
        <v>2.9045571300236302E-3</v>
      </c>
      <c r="BB411">
        <v>6.4399550492925395E-2</v>
      </c>
      <c r="BC411">
        <v>0.28181801045047999</v>
      </c>
      <c r="BD411">
        <v>1.26742326414085</v>
      </c>
      <c r="BE411">
        <v>-7.9830359999997394E-2</v>
      </c>
      <c r="BF411">
        <v>0.96898637396160803</v>
      </c>
      <c r="BG411">
        <v>74.611678828042699</v>
      </c>
      <c r="BH411">
        <v>110.805108936357</v>
      </c>
      <c r="BI411">
        <v>0.96898637396160803</v>
      </c>
      <c r="BJ411">
        <v>151.161330404008</v>
      </c>
      <c r="BK411">
        <v>221.610217872714</v>
      </c>
      <c r="BL411">
        <v>76.999719328353393</v>
      </c>
      <c r="BM411">
        <v>114.351565629701</v>
      </c>
      <c r="BN411">
        <v>1.48509068120192</v>
      </c>
      <c r="BO411">
        <v>2651.8193408243901</v>
      </c>
      <c r="BP411">
        <v>22.7711797880978</v>
      </c>
      <c r="BQ411">
        <v>2629.0481610362899</v>
      </c>
      <c r="BR411">
        <v>219.962941036979</v>
      </c>
      <c r="BS411">
        <v>150.77373585442399</v>
      </c>
      <c r="BT411">
        <v>1.4588942814904999</v>
      </c>
    </row>
    <row r="412" spans="1:72" x14ac:dyDescent="0.2">
      <c r="A412">
        <v>410</v>
      </c>
      <c r="B412" s="50">
        <v>44949.291666666664</v>
      </c>
      <c r="C412">
        <v>0</v>
      </c>
      <c r="D412">
        <v>0.28304347826086901</v>
      </c>
      <c r="E412">
        <v>0</v>
      </c>
      <c r="F412">
        <v>0</v>
      </c>
      <c r="G412">
        <v>11.6999999999999</v>
      </c>
      <c r="H412">
        <v>8.5719999999999992</v>
      </c>
      <c r="I412">
        <v>2.266</v>
      </c>
      <c r="J412">
        <v>22.5242857142857</v>
      </c>
      <c r="K412">
        <v>2.9457499999999999</v>
      </c>
      <c r="L412">
        <v>33.3194444444444</v>
      </c>
      <c r="M412">
        <v>5.9269230769230701</v>
      </c>
      <c r="N412">
        <v>1600.0294117646999</v>
      </c>
      <c r="O412">
        <v>89.817647058823496</v>
      </c>
      <c r="P412">
        <v>5</v>
      </c>
      <c r="Q412">
        <v>135</v>
      </c>
      <c r="R412">
        <v>6.9926470588235201</v>
      </c>
      <c r="S412">
        <v>0.46947368421052599</v>
      </c>
      <c r="T412">
        <v>6</v>
      </c>
      <c r="U412">
        <v>1.566225</v>
      </c>
      <c r="V412">
        <v>0.18213750000000001</v>
      </c>
      <c r="W412">
        <v>22.322087499999999</v>
      </c>
      <c r="X412">
        <v>2.7577250000000002</v>
      </c>
      <c r="Y412">
        <v>56.437287499999996</v>
      </c>
      <c r="Z412">
        <v>5.0847249999999997</v>
      </c>
      <c r="AA412">
        <v>2.0750000000000001E-2</v>
      </c>
      <c r="AB412">
        <v>9.1250000000000001E-4</v>
      </c>
      <c r="AC412">
        <v>0.28304347826086901</v>
      </c>
      <c r="AD412">
        <v>0.28304347826086901</v>
      </c>
      <c r="AE412">
        <v>29.217646194285699</v>
      </c>
      <c r="AF412">
        <v>1.7954911199999899</v>
      </c>
      <c r="AG412">
        <v>2.2695316640000001</v>
      </c>
      <c r="AH412">
        <v>8.0062479999999894E-2</v>
      </c>
      <c r="AI412">
        <v>45.0622857142857</v>
      </c>
      <c r="AJ412">
        <v>0.51770110663602797</v>
      </c>
      <c r="AK412">
        <v>0.6483835813287</v>
      </c>
      <c r="AL412">
        <v>3.9844652607818998E-2</v>
      </c>
      <c r="AM412">
        <v>5.03643263546329E-2</v>
      </c>
      <c r="AN412">
        <v>0.259640624405584</v>
      </c>
      <c r="AO412">
        <v>1.7767070340734699E-3</v>
      </c>
      <c r="AP412">
        <v>29.217646194285699</v>
      </c>
      <c r="AQ412">
        <v>1.30344214150273</v>
      </c>
      <c r="AR412">
        <v>10.934896995638001</v>
      </c>
      <c r="AS412">
        <v>2.2673922847599899</v>
      </c>
      <c r="AT412">
        <v>0.81083641574101395</v>
      </c>
      <c r="AU412">
        <v>88.168049999999994</v>
      </c>
      <c r="AV412">
        <v>43.723377616186497</v>
      </c>
      <c r="AW412">
        <v>1.3389080980992101</v>
      </c>
      <c r="AX412">
        <v>2.1393792400088399E-3</v>
      </c>
      <c r="AY412">
        <v>0.49204897849726698</v>
      </c>
      <c r="AZ412">
        <v>0.76510300436192902</v>
      </c>
      <c r="BA412">
        <v>9.4265229868537395E-4</v>
      </c>
      <c r="BB412">
        <v>6.53934191762333E-2</v>
      </c>
      <c r="BC412">
        <v>0.27404701310762603</v>
      </c>
      <c r="BD412">
        <v>1.2592913620991999</v>
      </c>
      <c r="BE412">
        <v>-7.9616736000005295E-2</v>
      </c>
      <c r="BF412">
        <v>0.31493678008322601</v>
      </c>
      <c r="BG412">
        <v>72.434245426504901</v>
      </c>
      <c r="BH412">
        <v>112.630370585793</v>
      </c>
      <c r="BI412">
        <v>0.31493678008322601</v>
      </c>
      <c r="BJ412">
        <v>145.49836441317601</v>
      </c>
      <c r="BK412">
        <v>225.26074117158601</v>
      </c>
      <c r="BL412">
        <v>229.99614528148501</v>
      </c>
      <c r="BM412">
        <v>357.62850739767202</v>
      </c>
      <c r="BN412">
        <v>1.55493261402264</v>
      </c>
      <c r="BO412">
        <v>2557.0138131434001</v>
      </c>
      <c r="BP412">
        <v>7.4010143319558299</v>
      </c>
      <c r="BQ412">
        <v>2549.6127988114499</v>
      </c>
      <c r="BR412">
        <v>224.725348645445</v>
      </c>
      <c r="BS412">
        <v>145.37238970114299</v>
      </c>
      <c r="BT412">
        <v>1.54585990577327</v>
      </c>
    </row>
    <row r="413" spans="1:72" x14ac:dyDescent="0.2">
      <c r="A413">
        <v>411</v>
      </c>
      <c r="B413" s="50">
        <v>44949.305555555555</v>
      </c>
      <c r="C413">
        <v>0</v>
      </c>
      <c r="D413">
        <v>0.2445</v>
      </c>
      <c r="E413">
        <v>0</v>
      </c>
      <c r="F413">
        <v>0</v>
      </c>
      <c r="G413">
        <v>11.6999999999999</v>
      </c>
      <c r="H413">
        <v>8.5824999999999996</v>
      </c>
      <c r="I413">
        <v>2.26249999999999</v>
      </c>
      <c r="J413">
        <v>22.497272727272701</v>
      </c>
      <c r="K413">
        <v>2.8460000000000001</v>
      </c>
      <c r="L413">
        <v>33.347499999999997</v>
      </c>
      <c r="M413">
        <v>6.0642857142857096</v>
      </c>
      <c r="N413">
        <v>1599.8620689655099</v>
      </c>
      <c r="O413">
        <v>90.705128205128105</v>
      </c>
      <c r="P413">
        <v>5</v>
      </c>
      <c r="Q413">
        <v>135</v>
      </c>
      <c r="R413">
        <v>6.9924324324324303</v>
      </c>
      <c r="S413">
        <v>1.51615384615384</v>
      </c>
      <c r="T413">
        <v>6</v>
      </c>
      <c r="U413">
        <v>1.55628888888888</v>
      </c>
      <c r="V413">
        <v>0.167511111111111</v>
      </c>
      <c r="W413">
        <v>22.425733333333302</v>
      </c>
      <c r="X413">
        <v>2.7781333333333298</v>
      </c>
      <c r="Y413">
        <v>56.757055555555503</v>
      </c>
      <c r="Z413">
        <v>5.1477555555555501</v>
      </c>
      <c r="AA413">
        <v>2.1066666666666602E-2</v>
      </c>
      <c r="AB413">
        <v>0</v>
      </c>
      <c r="AC413">
        <v>0.2445</v>
      </c>
      <c r="AD413">
        <v>0.2445</v>
      </c>
      <c r="AE413">
        <v>29.198832027272701</v>
      </c>
      <c r="AF413">
        <v>1.7976904499999999</v>
      </c>
      <c r="AG413">
        <v>2.26603598999999</v>
      </c>
      <c r="AH413">
        <v>8.0160549999999997E-2</v>
      </c>
      <c r="AI413">
        <v>45.042272727272703</v>
      </c>
      <c r="AJ413">
        <v>0.51445290354592099</v>
      </c>
      <c r="AK413">
        <v>0.648253968090581</v>
      </c>
      <c r="AL413">
        <v>3.9911184341981702E-2</v>
      </c>
      <c r="AM413">
        <v>5.0309095274136399E-2</v>
      </c>
      <c r="AN413">
        <v>0.259755986800278</v>
      </c>
      <c r="AO413">
        <v>1.77967374082932E-3</v>
      </c>
      <c r="AP413">
        <v>29.198832027272701</v>
      </c>
      <c r="AQ413">
        <v>1.3130881655640501</v>
      </c>
      <c r="AR413">
        <v>10.985669868539199</v>
      </c>
      <c r="AS413">
        <v>2.2954990152853898</v>
      </c>
      <c r="AT413">
        <v>0.800637337645144</v>
      </c>
      <c r="AU413">
        <v>88.664966666666601</v>
      </c>
      <c r="AV413">
        <v>43.793089076661403</v>
      </c>
      <c r="AW413">
        <v>1.2491836506112699</v>
      </c>
      <c r="AX413">
        <v>-2.9463025285398899E-2</v>
      </c>
      <c r="AY413">
        <v>0.48460228443594699</v>
      </c>
      <c r="AZ413">
        <v>0.71433013146072499</v>
      </c>
      <c r="BA413">
        <v>-1.30020111840319E-2</v>
      </c>
      <c r="BB413">
        <v>6.1053857389805601E-2</v>
      </c>
      <c r="BC413">
        <v>0.26956937132082298</v>
      </c>
      <c r="BD413">
        <v>1.1694693906112701</v>
      </c>
      <c r="BE413">
        <v>-7.9714260000004894E-2</v>
      </c>
      <c r="BF413">
        <v>-5.0209654542261202</v>
      </c>
      <c r="BG413">
        <v>82.583893053160807</v>
      </c>
      <c r="BH413">
        <v>121.733151237342</v>
      </c>
      <c r="BI413">
        <v>-5.0209654542261202</v>
      </c>
      <c r="BJ413">
        <v>155.12585519786899</v>
      </c>
      <c r="BK413">
        <v>243.466302474684</v>
      </c>
      <c r="BL413">
        <v>-16.447811443046302</v>
      </c>
      <c r="BM413">
        <v>-24.244968890371499</v>
      </c>
      <c r="BN413">
        <v>1.4740544037925201</v>
      </c>
      <c r="BO413">
        <v>2665.2284001898802</v>
      </c>
      <c r="BP413">
        <v>-117.992688174313</v>
      </c>
      <c r="BQ413">
        <v>2783.2210883641901</v>
      </c>
      <c r="BR413">
        <v>252.00194374686899</v>
      </c>
      <c r="BS413">
        <v>157.134241379559</v>
      </c>
      <c r="BT413">
        <v>1.60373666194216</v>
      </c>
    </row>
    <row r="414" spans="1:72" x14ac:dyDescent="0.2">
      <c r="A414">
        <v>412</v>
      </c>
      <c r="B414" s="50">
        <v>44949.319444444445</v>
      </c>
      <c r="C414">
        <v>0</v>
      </c>
      <c r="D414">
        <v>0.29043478260869499</v>
      </c>
      <c r="E414">
        <v>0</v>
      </c>
      <c r="F414">
        <v>0</v>
      </c>
      <c r="G414">
        <v>11.6999999999999</v>
      </c>
      <c r="H414">
        <v>8.5875000000000004</v>
      </c>
      <c r="I414">
        <v>2.2619999999999898</v>
      </c>
      <c r="J414">
        <v>22.492000000000001</v>
      </c>
      <c r="K414">
        <v>2.8752499999999999</v>
      </c>
      <c r="L414">
        <v>33.335909090909098</v>
      </c>
      <c r="M414">
        <v>6.2333333333333298</v>
      </c>
      <c r="N414">
        <v>1600.0645161290299</v>
      </c>
      <c r="O414">
        <v>91.048571428571407</v>
      </c>
      <c r="P414">
        <v>5</v>
      </c>
      <c r="Q414">
        <v>135</v>
      </c>
      <c r="R414">
        <v>6.9947499999999998</v>
      </c>
      <c r="S414">
        <v>1.87225</v>
      </c>
      <c r="T414">
        <v>6</v>
      </c>
      <c r="U414">
        <v>1.5087625</v>
      </c>
      <c r="V414">
        <v>0.18087500000000001</v>
      </c>
      <c r="W414">
        <v>22.419912499999999</v>
      </c>
      <c r="X414">
        <v>2.7772249999999898</v>
      </c>
      <c r="Y414">
        <v>56.919824999999904</v>
      </c>
      <c r="Z414">
        <v>5.1080125000000001</v>
      </c>
      <c r="AA414">
        <v>7.8750000000000001E-4</v>
      </c>
      <c r="AB414">
        <v>2.7625E-2</v>
      </c>
      <c r="AC414">
        <v>0.29043478260869499</v>
      </c>
      <c r="AD414">
        <v>0.29043478260869499</v>
      </c>
      <c r="AE414">
        <v>29.197463500000001</v>
      </c>
      <c r="AF414">
        <v>1.7987377499999999</v>
      </c>
      <c r="AG414">
        <v>2.2655380499999902</v>
      </c>
      <c r="AH414">
        <v>8.0207249999999994E-2</v>
      </c>
      <c r="AI414">
        <v>45.041499999999999</v>
      </c>
      <c r="AJ414">
        <v>0.51295771728040196</v>
      </c>
      <c r="AK414">
        <v>0.64823470577134401</v>
      </c>
      <c r="AL414">
        <v>3.9935120944018299E-2</v>
      </c>
      <c r="AM414">
        <v>5.0298903233684397E-2</v>
      </c>
      <c r="AN414">
        <v>0.25976044314687502</v>
      </c>
      <c r="AO414">
        <v>1.7807410943241201E-3</v>
      </c>
      <c r="AP414">
        <v>29.197463500000001</v>
      </c>
      <c r="AQ414">
        <v>1.3126588406874899</v>
      </c>
      <c r="AR414">
        <v>10.982818423174701</v>
      </c>
      <c r="AS414">
        <v>2.2777767004031801</v>
      </c>
      <c r="AT414">
        <v>0.77393136791827299</v>
      </c>
      <c r="AU414">
        <v>88.733737500000004</v>
      </c>
      <c r="AV414">
        <v>43.770717464265402</v>
      </c>
      <c r="AW414">
        <v>1.2707825357345801</v>
      </c>
      <c r="AX414">
        <v>-1.2238650403187201E-2</v>
      </c>
      <c r="AY414">
        <v>0.48607890931250303</v>
      </c>
      <c r="AZ414">
        <v>0.71718157682526795</v>
      </c>
      <c r="BA414">
        <v>-5.4020943957164003E-3</v>
      </c>
      <c r="BB414">
        <v>6.1297570668826303E-2</v>
      </c>
      <c r="BC414">
        <v>0.27023333963636598</v>
      </c>
      <c r="BD414">
        <v>1.1910218357345801</v>
      </c>
      <c r="BE414">
        <v>-7.9760699999997797E-2</v>
      </c>
      <c r="BF414">
        <v>-1.7557944066448801</v>
      </c>
      <c r="BG414">
        <v>69.734374464742899</v>
      </c>
      <c r="BH414">
        <v>102.889073521589</v>
      </c>
      <c r="BI414">
        <v>-1.7557944066448801</v>
      </c>
      <c r="BJ414">
        <v>135.95716011619601</v>
      </c>
      <c r="BK414">
        <v>205.778147043178</v>
      </c>
      <c r="BL414">
        <v>-39.716708403233298</v>
      </c>
      <c r="BM414">
        <v>-58.599727355435697</v>
      </c>
      <c r="BN414">
        <v>1.47544269682391</v>
      </c>
      <c r="BO414">
        <v>2360.0231760225702</v>
      </c>
      <c r="BP414">
        <v>-41.261168556154701</v>
      </c>
      <c r="BQ414">
        <v>2401.2843445787298</v>
      </c>
      <c r="BR414">
        <v>208.76299753447401</v>
      </c>
      <c r="BS414">
        <v>136.65947787885301</v>
      </c>
      <c r="BT414">
        <v>1.52761448217692</v>
      </c>
    </row>
    <row r="415" spans="1:72" x14ac:dyDescent="0.2">
      <c r="A415">
        <v>413</v>
      </c>
      <c r="B415" s="50">
        <v>44949.333333333336</v>
      </c>
      <c r="C415">
        <v>0</v>
      </c>
      <c r="D415">
        <v>0.25687500000000002</v>
      </c>
      <c r="E415">
        <v>0</v>
      </c>
      <c r="F415">
        <v>0</v>
      </c>
      <c r="G415">
        <v>11.6999999999999</v>
      </c>
      <c r="H415">
        <v>8.5760000000000005</v>
      </c>
      <c r="I415">
        <v>2.2599999999999998</v>
      </c>
      <c r="J415">
        <v>22.502857142857099</v>
      </c>
      <c r="K415">
        <v>2.8532499999999898</v>
      </c>
      <c r="L415">
        <v>33.338076923076898</v>
      </c>
      <c r="M415">
        <v>6.0391304347826003</v>
      </c>
      <c r="N415">
        <v>1599.74074074074</v>
      </c>
      <c r="O415">
        <v>90.748484848484793</v>
      </c>
      <c r="P415">
        <v>5</v>
      </c>
      <c r="Q415">
        <v>135</v>
      </c>
      <c r="R415">
        <v>7.0015151515151501</v>
      </c>
      <c r="S415">
        <v>0.16450000000000001</v>
      </c>
      <c r="T415">
        <v>6</v>
      </c>
      <c r="U415">
        <v>1.495325</v>
      </c>
      <c r="V415">
        <v>0.19563749999999999</v>
      </c>
      <c r="W415">
        <v>22.3658</v>
      </c>
      <c r="X415">
        <v>2.7357624999999999</v>
      </c>
      <c r="Y415">
        <v>56.670637499999998</v>
      </c>
      <c r="Z415">
        <v>5.1002624999999897</v>
      </c>
      <c r="AA415">
        <v>0</v>
      </c>
      <c r="AB415">
        <v>1.225E-2</v>
      </c>
      <c r="AC415">
        <v>0.25687500000000002</v>
      </c>
      <c r="AD415">
        <v>0.25687500000000002</v>
      </c>
      <c r="AE415">
        <v>29.199340982857098</v>
      </c>
      <c r="AF415">
        <v>1.7963289600000001</v>
      </c>
      <c r="AG415">
        <v>2.2635333119999999</v>
      </c>
      <c r="AH415">
        <v>8.0099840000000005E-2</v>
      </c>
      <c r="AI415">
        <v>45.038857142857097</v>
      </c>
      <c r="AJ415">
        <v>0.51524638280021295</v>
      </c>
      <c r="AK415">
        <v>0.64831442969879904</v>
      </c>
      <c r="AL415">
        <v>3.9883981831561298E-2</v>
      </c>
      <c r="AM415">
        <v>5.0257343449465801E-2</v>
      </c>
      <c r="AN415">
        <v>0.25977568575706</v>
      </c>
      <c r="AO415">
        <v>1.7784607576949399E-3</v>
      </c>
      <c r="AP415">
        <v>29.199340982857098</v>
      </c>
      <c r="AQ415">
        <v>1.29306153863886</v>
      </c>
      <c r="AR415">
        <v>10.9563103909991</v>
      </c>
      <c r="AS415">
        <v>2.2743208025509101</v>
      </c>
      <c r="AT415">
        <v>0.77046079736072903</v>
      </c>
      <c r="AU415">
        <v>88.367787500000006</v>
      </c>
      <c r="AV415">
        <v>43.723033715046</v>
      </c>
      <c r="AW415">
        <v>1.3158234278110701</v>
      </c>
      <c r="AX415">
        <v>-1.07874905509151E-2</v>
      </c>
      <c r="AY415">
        <v>0.503267421361133</v>
      </c>
      <c r="AZ415">
        <v>0.74368960900086201</v>
      </c>
      <c r="BA415">
        <v>-4.76577503574866E-3</v>
      </c>
      <c r="BB415">
        <v>6.3563214444518096E-2</v>
      </c>
      <c r="BC415">
        <v>0.28016439781783198</v>
      </c>
      <c r="BD415">
        <v>1.2361695398110799</v>
      </c>
      <c r="BE415">
        <v>-7.9653887999995496E-2</v>
      </c>
      <c r="BF415">
        <v>-1.7497957097996899</v>
      </c>
      <c r="BG415">
        <v>81.632996165633799</v>
      </c>
      <c r="BH415">
        <v>120.630917923902</v>
      </c>
      <c r="BI415">
        <v>-1.7497957097996899</v>
      </c>
      <c r="BJ415">
        <v>159.766400911668</v>
      </c>
      <c r="BK415">
        <v>241.261835847805</v>
      </c>
      <c r="BL415">
        <v>-46.652872508744899</v>
      </c>
      <c r="BM415">
        <v>-68.9400009660054</v>
      </c>
      <c r="BN415">
        <v>1.47772253365712</v>
      </c>
      <c r="BO415">
        <v>2776.5267019169</v>
      </c>
      <c r="BP415">
        <v>-41.120199180292701</v>
      </c>
      <c r="BQ415">
        <v>2817.64690109719</v>
      </c>
      <c r="BR415">
        <v>244.23648855446501</v>
      </c>
      <c r="BS415">
        <v>160.466319195588</v>
      </c>
      <c r="BT415">
        <v>1.52204206950601</v>
      </c>
    </row>
    <row r="416" spans="1:72" x14ac:dyDescent="0.2">
      <c r="A416">
        <v>414</v>
      </c>
      <c r="B416" s="50">
        <v>44949.347222222219</v>
      </c>
      <c r="C416">
        <v>0</v>
      </c>
      <c r="D416">
        <v>0.246153846153846</v>
      </c>
      <c r="E416">
        <v>0</v>
      </c>
      <c r="F416">
        <v>0</v>
      </c>
      <c r="G416">
        <v>11.6999999999999</v>
      </c>
      <c r="H416">
        <v>8.5775000000000006</v>
      </c>
      <c r="I416">
        <v>2.2599999999999998</v>
      </c>
      <c r="J416">
        <v>22.493076923076899</v>
      </c>
      <c r="K416">
        <v>2.90625</v>
      </c>
      <c r="L416">
        <v>33.3363636363636</v>
      </c>
      <c r="M416">
        <v>6.3571428571428497</v>
      </c>
      <c r="N416">
        <v>1599.6206896551701</v>
      </c>
      <c r="O416">
        <v>91.2763157894736</v>
      </c>
      <c r="P416">
        <v>5</v>
      </c>
      <c r="Q416">
        <v>135</v>
      </c>
      <c r="R416">
        <v>6.9823333333333304</v>
      </c>
      <c r="S416">
        <v>2.2875000000000001</v>
      </c>
      <c r="T416">
        <v>6</v>
      </c>
      <c r="U416">
        <v>1.5093125000000001</v>
      </c>
      <c r="V416">
        <v>0.1907375</v>
      </c>
      <c r="W416">
        <v>22.444125</v>
      </c>
      <c r="X416">
        <v>2.8030249999999999</v>
      </c>
      <c r="Y416">
        <v>56.909100000000002</v>
      </c>
      <c r="Z416">
        <v>5.2321124999999897</v>
      </c>
      <c r="AA416">
        <v>0</v>
      </c>
      <c r="AB416">
        <v>1.7125000000000001E-2</v>
      </c>
      <c r="AC416">
        <v>0.246153846153846</v>
      </c>
      <c r="AD416">
        <v>0.246153846153846</v>
      </c>
      <c r="AE416">
        <v>29.190732023076901</v>
      </c>
      <c r="AF416">
        <v>1.79664315</v>
      </c>
      <c r="AG416">
        <v>2.2635339299999999</v>
      </c>
      <c r="AH416">
        <v>8.011385E-2</v>
      </c>
      <c r="AI416">
        <v>45.0305769230769</v>
      </c>
      <c r="AJ416">
        <v>0.51293610377034404</v>
      </c>
      <c r="AK416">
        <v>0.64824246140442998</v>
      </c>
      <c r="AL416">
        <v>3.9898292954787098E-2</v>
      </c>
      <c r="AM416">
        <v>5.0266598490769102E-2</v>
      </c>
      <c r="AN416">
        <v>0.25982345329455597</v>
      </c>
      <c r="AO416">
        <v>1.7790989028822299E-3</v>
      </c>
      <c r="AP416">
        <v>29.190732023076901</v>
      </c>
      <c r="AQ416">
        <v>1.3248532426858</v>
      </c>
      <c r="AR416">
        <v>10.9946793745085</v>
      </c>
      <c r="AS416">
        <v>2.33311565826987</v>
      </c>
      <c r="AT416">
        <v>0.774180873121878</v>
      </c>
      <c r="AU416">
        <v>88.897675000000007</v>
      </c>
      <c r="AV416">
        <v>43.843380298541099</v>
      </c>
      <c r="AW416">
        <v>1.1871966245357599</v>
      </c>
      <c r="AX416">
        <v>-6.9581728269878504E-2</v>
      </c>
      <c r="AY416">
        <v>0.47178990731420001</v>
      </c>
      <c r="AZ416">
        <v>0.70532062549144003</v>
      </c>
      <c r="BA416">
        <v>-3.0740307157612799E-2</v>
      </c>
      <c r="BB416">
        <v>6.0283814144567502E-2</v>
      </c>
      <c r="BC416">
        <v>0.262595222270043</v>
      </c>
      <c r="BD416">
        <v>1.1075288045357601</v>
      </c>
      <c r="BE416">
        <v>-7.9667820000003303E-2</v>
      </c>
      <c r="BF416">
        <v>-11.778157129015799</v>
      </c>
      <c r="BG416">
        <v>79.860270769330697</v>
      </c>
      <c r="BH416">
        <v>119.390210044124</v>
      </c>
      <c r="BI416">
        <v>-11.778157129015799</v>
      </c>
      <c r="BJ416">
        <v>136.16422728062901</v>
      </c>
      <c r="BK416">
        <v>238.78042008824801</v>
      </c>
      <c r="BL416">
        <v>-6.7803706381698898</v>
      </c>
      <c r="BM416">
        <v>-10.136578136659599</v>
      </c>
      <c r="BN416">
        <v>1.4949887959805599</v>
      </c>
      <c r="BO416">
        <v>2276.07017103013</v>
      </c>
      <c r="BP416">
        <v>-276.78669253187297</v>
      </c>
      <c r="BQ416">
        <v>2552.8568635619999</v>
      </c>
      <c r="BR416">
        <v>258.80328720757501</v>
      </c>
      <c r="BS416">
        <v>140.875490132236</v>
      </c>
      <c r="BT416">
        <v>1.83710656101102</v>
      </c>
    </row>
    <row r="417" spans="1:72" x14ac:dyDescent="0.2">
      <c r="A417">
        <v>415</v>
      </c>
      <c r="B417" s="50">
        <v>44949.361111111109</v>
      </c>
      <c r="C417">
        <v>0</v>
      </c>
      <c r="D417">
        <v>0.28095238095238001</v>
      </c>
      <c r="E417">
        <v>0</v>
      </c>
      <c r="F417">
        <v>0</v>
      </c>
      <c r="G417">
        <v>11.6999999999999</v>
      </c>
      <c r="H417">
        <v>8.5760000000000005</v>
      </c>
      <c r="I417">
        <v>2.2599999999999998</v>
      </c>
      <c r="J417">
        <v>22.471875000000001</v>
      </c>
      <c r="K417">
        <v>2.8580000000000001</v>
      </c>
      <c r="L417">
        <v>33.306153846153798</v>
      </c>
      <c r="M417">
        <v>5.8130434782608598</v>
      </c>
      <c r="N417">
        <v>1600.03125</v>
      </c>
      <c r="O417">
        <v>90.497500000000002</v>
      </c>
      <c r="P417">
        <v>5</v>
      </c>
      <c r="Q417">
        <v>135</v>
      </c>
      <c r="R417">
        <v>6.9966666666666599</v>
      </c>
      <c r="S417">
        <v>5.3249999999999999E-2</v>
      </c>
      <c r="T417">
        <v>6</v>
      </c>
      <c r="U417">
        <v>1.51071111111111</v>
      </c>
      <c r="V417">
        <v>0.19694444444444401</v>
      </c>
      <c r="W417">
        <v>22.332422222222199</v>
      </c>
      <c r="X417">
        <v>2.8072999999999899</v>
      </c>
      <c r="Y417">
        <v>56.495766666666597</v>
      </c>
      <c r="Z417">
        <v>5.2056111111111099</v>
      </c>
      <c r="AA417">
        <v>7.2222222222222197E-4</v>
      </c>
      <c r="AB417">
        <v>1.8122222222222199E-2</v>
      </c>
      <c r="AC417">
        <v>0.28095238095238001</v>
      </c>
      <c r="AD417">
        <v>0.28095238095238001</v>
      </c>
      <c r="AE417">
        <v>29.16835884</v>
      </c>
      <c r="AF417">
        <v>1.7963289600000001</v>
      </c>
      <c r="AG417">
        <v>2.2635333119999999</v>
      </c>
      <c r="AH417">
        <v>8.0099840000000005E-2</v>
      </c>
      <c r="AI417">
        <v>45.007874999999999</v>
      </c>
      <c r="AJ417">
        <v>0.51629282264806797</v>
      </c>
      <c r="AK417">
        <v>0.64807233934061503</v>
      </c>
      <c r="AL417">
        <v>3.9911436831887699E-2</v>
      </c>
      <c r="AM417">
        <v>5.0291939177310598E-2</v>
      </c>
      <c r="AN417">
        <v>0.25995450796110597</v>
      </c>
      <c r="AO417">
        <v>1.7796849995695199E-3</v>
      </c>
      <c r="AP417">
        <v>29.16835884</v>
      </c>
      <c r="AQ417">
        <v>1.3268738267378399</v>
      </c>
      <c r="AR417">
        <v>10.9399596548978</v>
      </c>
      <c r="AS417">
        <v>2.3212980978900899</v>
      </c>
      <c r="AT417">
        <v>0.77996930376135498</v>
      </c>
      <c r="AU417">
        <v>88.351811111111104</v>
      </c>
      <c r="AV417">
        <v>43.756490419525697</v>
      </c>
      <c r="AW417">
        <v>1.2513845804742501</v>
      </c>
      <c r="AX417">
        <v>-5.7764785890096197E-2</v>
      </c>
      <c r="AY417">
        <v>0.46945513326215499</v>
      </c>
      <c r="AZ417">
        <v>0.76004034510219198</v>
      </c>
      <c r="BA417">
        <v>-2.5519741893728399E-2</v>
      </c>
      <c r="BB417">
        <v>6.4960713256597594E-2</v>
      </c>
      <c r="BC417">
        <v>0.26134140445086101</v>
      </c>
      <c r="BD417">
        <v>1.1717306924742501</v>
      </c>
      <c r="BE417">
        <v>-7.9653887999999701E-2</v>
      </c>
      <c r="BF417">
        <v>-8.5668114667515596</v>
      </c>
      <c r="BG417">
        <v>69.622583322777302</v>
      </c>
      <c r="BH417">
        <v>112.717847790579</v>
      </c>
      <c r="BI417">
        <v>-8.5668114667515596</v>
      </c>
      <c r="BJ417">
        <v>122.111543712051</v>
      </c>
      <c r="BK417">
        <v>225.435695581158</v>
      </c>
      <c r="BL417">
        <v>-8.1270124354887194</v>
      </c>
      <c r="BM417">
        <v>-13.1575030252557</v>
      </c>
      <c r="BN417">
        <v>1.6189839906975001</v>
      </c>
      <c r="BO417">
        <v>2076.4186573729598</v>
      </c>
      <c r="BP417">
        <v>-201.32006946866099</v>
      </c>
      <c r="BQ417">
        <v>2277.7387268416201</v>
      </c>
      <c r="BR417">
        <v>239.99927507463599</v>
      </c>
      <c r="BS417">
        <v>125.538268298752</v>
      </c>
      <c r="BT417">
        <v>1.9117618741043401</v>
      </c>
    </row>
    <row r="418" spans="1:72" x14ac:dyDescent="0.2">
      <c r="A418">
        <v>416</v>
      </c>
      <c r="B418" s="50">
        <v>44949.375</v>
      </c>
      <c r="C418">
        <v>0</v>
      </c>
      <c r="D418">
        <v>0.266666666666666</v>
      </c>
      <c r="E418">
        <v>0</v>
      </c>
      <c r="F418">
        <v>0</v>
      </c>
      <c r="G418">
        <v>11.6999999999999</v>
      </c>
      <c r="H418">
        <v>8.5649999999999995</v>
      </c>
      <c r="I418">
        <v>2.26249999999999</v>
      </c>
      <c r="J418">
        <v>22.512499999999999</v>
      </c>
      <c r="K418">
        <v>2.93</v>
      </c>
      <c r="L418">
        <v>33.321999999999903</v>
      </c>
      <c r="M418">
        <v>6.5823529411764703</v>
      </c>
      <c r="N418">
        <v>1599.9354838709601</v>
      </c>
      <c r="O418">
        <v>90.381081081081007</v>
      </c>
      <c r="P418">
        <v>5</v>
      </c>
      <c r="Q418">
        <v>135</v>
      </c>
      <c r="R418">
        <v>6.9926470588235201</v>
      </c>
      <c r="S418">
        <v>2.4197500000000001</v>
      </c>
      <c r="T418">
        <v>6</v>
      </c>
      <c r="U418">
        <v>1.586775</v>
      </c>
      <c r="V418">
        <v>0.16316249999999999</v>
      </c>
      <c r="W418">
        <v>22.373000000000001</v>
      </c>
      <c r="X418">
        <v>2.8133124999999999</v>
      </c>
      <c r="Y418">
        <v>56.654112499999997</v>
      </c>
      <c r="Z418">
        <v>5.1522499999999898</v>
      </c>
      <c r="AA418">
        <v>8.7499999999999904E-4</v>
      </c>
      <c r="AB418">
        <v>1.08875E-2</v>
      </c>
      <c r="AC418">
        <v>0.266666666666666</v>
      </c>
      <c r="AD418">
        <v>0.266666666666666</v>
      </c>
      <c r="AE418">
        <v>29.200394599999999</v>
      </c>
      <c r="AF418">
        <v>1.7940248999999999</v>
      </c>
      <c r="AG418">
        <v>2.2660287799999899</v>
      </c>
      <c r="AH418">
        <v>7.9997100000000002E-2</v>
      </c>
      <c r="AI418">
        <v>45.04</v>
      </c>
      <c r="AJ418">
        <v>0.51541526839732899</v>
      </c>
      <c r="AK418">
        <v>0.64832137211367602</v>
      </c>
      <c r="AL418">
        <v>3.9831813943161598E-2</v>
      </c>
      <c r="AM418">
        <v>5.0311473801065702E-2</v>
      </c>
      <c r="AN418">
        <v>0.25976909413854299</v>
      </c>
      <c r="AO418">
        <v>1.7761345470692701E-3</v>
      </c>
      <c r="AP418">
        <v>29.200394599999999</v>
      </c>
      <c r="AQ418">
        <v>1.32971564231981</v>
      </c>
      <c r="AR418">
        <v>10.9598374472553</v>
      </c>
      <c r="AS418">
        <v>2.2975031883050998</v>
      </c>
      <c r="AT418">
        <v>0.81784806251117204</v>
      </c>
      <c r="AU418">
        <v>88.579449999999994</v>
      </c>
      <c r="AV418">
        <v>43.787450877880197</v>
      </c>
      <c r="AW418">
        <v>1.25254912211973</v>
      </c>
      <c r="AX418">
        <v>-3.14744083051028E-2</v>
      </c>
      <c r="AY418">
        <v>0.46430925768018699</v>
      </c>
      <c r="AZ418">
        <v>0.74016255274464904</v>
      </c>
      <c r="BA418">
        <v>-1.38896772110294E-2</v>
      </c>
      <c r="BB418">
        <v>6.3261756644841793E-2</v>
      </c>
      <c r="BC418">
        <v>0.25880870309001103</v>
      </c>
      <c r="BD418">
        <v>1.17299740211973</v>
      </c>
      <c r="BE418">
        <v>-7.9551720000004197E-2</v>
      </c>
      <c r="BF418">
        <v>-4.9178762976723096</v>
      </c>
      <c r="BG418">
        <v>72.548321512529199</v>
      </c>
      <c r="BH418">
        <v>115.650398866351</v>
      </c>
      <c r="BI418">
        <v>-4.9178762976723096</v>
      </c>
      <c r="BJ418">
        <v>135.26089042971299</v>
      </c>
      <c r="BK418">
        <v>231.30079773270299</v>
      </c>
      <c r="BL418">
        <v>-14.751961440523999</v>
      </c>
      <c r="BM418">
        <v>-23.516329380039501</v>
      </c>
      <c r="BN418">
        <v>1.5941154316902899</v>
      </c>
      <c r="BO418">
        <v>2336.46052903605</v>
      </c>
      <c r="BP418">
        <v>-115.57009299529901</v>
      </c>
      <c r="BQ418">
        <v>2452.03062203135</v>
      </c>
      <c r="BR418">
        <v>239.661187438746</v>
      </c>
      <c r="BS418">
        <v>137.228040948782</v>
      </c>
      <c r="BT418">
        <v>1.74644471918238</v>
      </c>
    </row>
    <row r="419" spans="1:72" x14ac:dyDescent="0.2">
      <c r="A419">
        <v>417</v>
      </c>
      <c r="B419" s="50">
        <v>44949.388888888891</v>
      </c>
      <c r="C419">
        <v>0</v>
      </c>
      <c r="D419">
        <v>0.271666666666666</v>
      </c>
      <c r="E419">
        <v>0</v>
      </c>
      <c r="F419">
        <v>0</v>
      </c>
      <c r="G419">
        <v>11.6999999999999</v>
      </c>
      <c r="H419">
        <v>8.5819999999999901</v>
      </c>
      <c r="I419">
        <v>2.2619999999999898</v>
      </c>
      <c r="J419">
        <v>22.515555555555501</v>
      </c>
      <c r="K419">
        <v>2.9152499999999901</v>
      </c>
      <c r="L419">
        <v>33.331600000000002</v>
      </c>
      <c r="M419">
        <v>5.6363636363636296</v>
      </c>
      <c r="N419">
        <v>1600</v>
      </c>
      <c r="O419">
        <v>90.285714285714207</v>
      </c>
      <c r="P419">
        <v>5</v>
      </c>
      <c r="Q419">
        <v>135</v>
      </c>
      <c r="R419">
        <v>6.9859374999999897</v>
      </c>
      <c r="S419">
        <v>0.37538461538461498</v>
      </c>
      <c r="T419">
        <v>6</v>
      </c>
      <c r="U419">
        <v>1.60482499999999</v>
      </c>
      <c r="V419">
        <v>0.156274999999999</v>
      </c>
      <c r="W419">
        <v>22.455862499999999</v>
      </c>
      <c r="X419">
        <v>2.821625</v>
      </c>
      <c r="Y419">
        <v>56.875925000000002</v>
      </c>
      <c r="Z419">
        <v>5.2565625000000002</v>
      </c>
      <c r="AA419">
        <v>7.45E-3</v>
      </c>
      <c r="AB419">
        <v>3.1124999999999998E-3</v>
      </c>
      <c r="AC419">
        <v>0.271666666666666</v>
      </c>
      <c r="AD419">
        <v>0.271666666666666</v>
      </c>
      <c r="AE419">
        <v>29.216724435555498</v>
      </c>
      <c r="AF419">
        <v>1.7975857199999901</v>
      </c>
      <c r="AG419">
        <v>2.2655357839999901</v>
      </c>
      <c r="AH419">
        <v>8.0155879999999902E-2</v>
      </c>
      <c r="AI419">
        <v>45.059555555555498</v>
      </c>
      <c r="AJ419">
        <v>0.51369229486035695</v>
      </c>
      <c r="AK419">
        <v>0.64840241043951696</v>
      </c>
      <c r="AL419">
        <v>3.98935519411346E-2</v>
      </c>
      <c r="AM419">
        <v>5.0278697960230399E-2</v>
      </c>
      <c r="AN419">
        <v>0.25965635603250897</v>
      </c>
      <c r="AO419">
        <v>1.7788874970409499E-3</v>
      </c>
      <c r="AP419">
        <v>29.216724435555498</v>
      </c>
      <c r="AQ419">
        <v>1.3336445557543399</v>
      </c>
      <c r="AR419">
        <v>11.0004292110095</v>
      </c>
      <c r="AS419">
        <v>2.3440184585909098</v>
      </c>
      <c r="AT419">
        <v>0.82438623709927195</v>
      </c>
      <c r="AU419">
        <v>89.014799999999994</v>
      </c>
      <c r="AV419">
        <v>43.894816660910301</v>
      </c>
      <c r="AW419">
        <v>1.16473889464517</v>
      </c>
      <c r="AX419">
        <v>-7.8482674590915694E-2</v>
      </c>
      <c r="AY419">
        <v>0.46394116424565501</v>
      </c>
      <c r="AZ419">
        <v>0.69957078899042802</v>
      </c>
      <c r="BA419">
        <v>-3.4641992920697799E-2</v>
      </c>
      <c r="BB419">
        <v>5.9792375127386999E-2</v>
      </c>
      <c r="BC419">
        <v>0.258091260452189</v>
      </c>
      <c r="BD419">
        <v>1.0850292786451601</v>
      </c>
      <c r="BE419">
        <v>-7.9709616000007394E-2</v>
      </c>
      <c r="BF419">
        <v>-12.037220029281499</v>
      </c>
      <c r="BG419">
        <v>71.156620283075995</v>
      </c>
      <c r="BH419">
        <v>107.29613328073999</v>
      </c>
      <c r="BI419">
        <v>-12.037220029281499</v>
      </c>
      <c r="BJ419">
        <v>118.238800507588</v>
      </c>
      <c r="BK419">
        <v>214.59226656147999</v>
      </c>
      <c r="BL419">
        <v>-5.9113832022660997</v>
      </c>
      <c r="BM419">
        <v>-8.9136971011357709</v>
      </c>
      <c r="BN419">
        <v>1.5078868677839601</v>
      </c>
      <c r="BO419">
        <v>1961.9664343315201</v>
      </c>
      <c r="BP419">
        <v>-282.874670688116</v>
      </c>
      <c r="BQ419">
        <v>2244.8411050196401</v>
      </c>
      <c r="BR419">
        <v>235.055540611259</v>
      </c>
      <c r="BS419">
        <v>123.05368851930101</v>
      </c>
      <c r="BT419">
        <v>1.9101868740357999</v>
      </c>
    </row>
    <row r="420" spans="1:72" x14ac:dyDescent="0.2">
      <c r="A420">
        <v>418</v>
      </c>
      <c r="B420" s="50">
        <v>44949.402777777781</v>
      </c>
      <c r="C420">
        <v>0</v>
      </c>
      <c r="D420">
        <v>0.19500000000000001</v>
      </c>
      <c r="E420">
        <v>0</v>
      </c>
      <c r="F420">
        <v>0</v>
      </c>
      <c r="G420">
        <v>11.6999999999999</v>
      </c>
      <c r="H420">
        <v>8.56</v>
      </c>
      <c r="I420">
        <v>2.2599999999999998</v>
      </c>
      <c r="J420">
        <v>22.447142857142801</v>
      </c>
      <c r="K420">
        <v>2.8940000000000001</v>
      </c>
      <c r="L420">
        <v>33.313499999999998</v>
      </c>
      <c r="M420">
        <v>6.3407407407407401</v>
      </c>
      <c r="N420">
        <v>1600.09375</v>
      </c>
      <c r="O420">
        <v>90.616666666666603</v>
      </c>
      <c r="P420">
        <v>5</v>
      </c>
      <c r="Q420">
        <v>135</v>
      </c>
      <c r="R420">
        <v>6.9884374999999999</v>
      </c>
      <c r="S420">
        <v>1.4750000000000001</v>
      </c>
      <c r="T420">
        <v>6</v>
      </c>
      <c r="U420">
        <v>1.6031249999999999</v>
      </c>
      <c r="V420">
        <v>0.1698875</v>
      </c>
      <c r="W420">
        <v>22.4653125</v>
      </c>
      <c r="X420">
        <v>2.8124125000000002</v>
      </c>
      <c r="Y420">
        <v>56.924399999999999</v>
      </c>
      <c r="Z420">
        <v>5.3672999999999904</v>
      </c>
      <c r="AA420">
        <v>1.19875E-2</v>
      </c>
      <c r="AB420">
        <v>3.5999999999999999E-3</v>
      </c>
      <c r="AC420">
        <v>0.19500000000000001</v>
      </c>
      <c r="AD420">
        <v>0.19500000000000001</v>
      </c>
      <c r="AE420">
        <v>29.1311332571428</v>
      </c>
      <c r="AF420">
        <v>1.7929775999999999</v>
      </c>
      <c r="AG420">
        <v>2.26352671999999</v>
      </c>
      <c r="AH420">
        <v>7.9950400000000005E-2</v>
      </c>
      <c r="AI420">
        <v>44.967142857142797</v>
      </c>
      <c r="AJ420">
        <v>0.511751257055724</v>
      </c>
      <c r="AK420">
        <v>0.64783153667757398</v>
      </c>
      <c r="AL420">
        <v>3.9873060329764599E-2</v>
      </c>
      <c r="AM420">
        <v>5.0337348031896302E-2</v>
      </c>
      <c r="AN420">
        <v>0.26018997998538601</v>
      </c>
      <c r="AO420">
        <v>1.7779737586174E-3</v>
      </c>
      <c r="AP420">
        <v>29.1311332571428</v>
      </c>
      <c r="AQ420">
        <v>1.32929025620359</v>
      </c>
      <c r="AR420">
        <v>11.0050584723458</v>
      </c>
      <c r="AS420">
        <v>2.3933987796768301</v>
      </c>
      <c r="AT420">
        <v>0.82040123396745701</v>
      </c>
      <c r="AU420">
        <v>89.172550000000001</v>
      </c>
      <c r="AV420">
        <v>43.858880765369101</v>
      </c>
      <c r="AW420">
        <v>1.10826209177372</v>
      </c>
      <c r="AX420">
        <v>-0.12987205967683499</v>
      </c>
      <c r="AY420">
        <v>0.46368734379640603</v>
      </c>
      <c r="AZ420">
        <v>0.69494152765415096</v>
      </c>
      <c r="BA420">
        <v>-5.7375978171282899E-2</v>
      </c>
      <c r="BB420">
        <v>5.9396711765312103E-2</v>
      </c>
      <c r="BC420">
        <v>0.258613015464558</v>
      </c>
      <c r="BD420">
        <v>1.02875681177372</v>
      </c>
      <c r="BE420">
        <v>-7.9505280000001705E-2</v>
      </c>
      <c r="BF420">
        <v>-27.7504401018879</v>
      </c>
      <c r="BG420">
        <v>99.078492264189407</v>
      </c>
      <c r="BH420">
        <v>148.49177941328</v>
      </c>
      <c r="BI420">
        <v>-27.7504401018879</v>
      </c>
      <c r="BJ420">
        <v>142.65610432460301</v>
      </c>
      <c r="BK420">
        <v>296.98355882656</v>
      </c>
      <c r="BL420">
        <v>-3.5703394937310802</v>
      </c>
      <c r="BM420">
        <v>-5.3509702501322698</v>
      </c>
      <c r="BN420">
        <v>1.4987286949959999</v>
      </c>
      <c r="BO420">
        <v>2246.47594679755</v>
      </c>
      <c r="BP420">
        <v>-652.13534239436694</v>
      </c>
      <c r="BQ420">
        <v>2898.6112891919202</v>
      </c>
      <c r="BR420">
        <v>344.159306999769</v>
      </c>
      <c r="BS420">
        <v>153.75628036535801</v>
      </c>
      <c r="BT420">
        <v>2.2383430854464801</v>
      </c>
    </row>
    <row r="421" spans="1:72" x14ac:dyDescent="0.2">
      <c r="A421">
        <v>419</v>
      </c>
      <c r="B421" s="50">
        <v>44949.416666666664</v>
      </c>
      <c r="C421">
        <v>0</v>
      </c>
      <c r="D421">
        <v>0.245</v>
      </c>
      <c r="E421">
        <v>0</v>
      </c>
      <c r="F421">
        <v>0</v>
      </c>
      <c r="G421">
        <v>11.6999999999999</v>
      </c>
      <c r="H421">
        <v>8.5739999999999998</v>
      </c>
      <c r="I421">
        <v>2.258</v>
      </c>
      <c r="J421">
        <v>22.52</v>
      </c>
      <c r="K421">
        <v>2.94424999999999</v>
      </c>
      <c r="L421">
        <v>33.330666666666602</v>
      </c>
      <c r="M421">
        <v>6.4272727272727197</v>
      </c>
      <c r="N421">
        <v>1600.3103448275799</v>
      </c>
      <c r="O421">
        <v>89.944999999999993</v>
      </c>
      <c r="P421">
        <v>5</v>
      </c>
      <c r="Q421">
        <v>135</v>
      </c>
      <c r="R421">
        <v>6.99</v>
      </c>
      <c r="S421">
        <v>1.5958974358974301</v>
      </c>
      <c r="T421">
        <v>6</v>
      </c>
      <c r="U421">
        <v>1.5894555555555501</v>
      </c>
      <c r="V421">
        <v>0.18857777777777701</v>
      </c>
      <c r="W421">
        <v>22.413266666666601</v>
      </c>
      <c r="X421">
        <v>2.8229888888888799</v>
      </c>
      <c r="Y421">
        <v>56.800244444444402</v>
      </c>
      <c r="Z421">
        <v>5.2710999999999997</v>
      </c>
      <c r="AA421">
        <v>7.5333333333333303E-3</v>
      </c>
      <c r="AB421">
        <v>4.7999999999999996E-3</v>
      </c>
      <c r="AC421">
        <v>0.245</v>
      </c>
      <c r="AD421">
        <v>0.245</v>
      </c>
      <c r="AE421">
        <v>29.21492216</v>
      </c>
      <c r="AF421">
        <v>1.7959100400000001</v>
      </c>
      <c r="AG421">
        <v>2.2615324879999998</v>
      </c>
      <c r="AH421">
        <v>8.0081159999999998E-2</v>
      </c>
      <c r="AI421">
        <v>45.052</v>
      </c>
      <c r="AJ421">
        <v>0.51434500759190704</v>
      </c>
      <c r="AK421">
        <v>0.64847114800674699</v>
      </c>
      <c r="AL421">
        <v>3.98630480333836E-2</v>
      </c>
      <c r="AM421">
        <v>5.0198270620616103E-2</v>
      </c>
      <c r="AN421">
        <v>0.259699902335079</v>
      </c>
      <c r="AO421">
        <v>1.7775273017846E-3</v>
      </c>
      <c r="AP421">
        <v>29.21492216</v>
      </c>
      <c r="AQ421">
        <v>1.3342891995292301</v>
      </c>
      <c r="AR421">
        <v>10.9795628359474</v>
      </c>
      <c r="AS421">
        <v>2.35050105407832</v>
      </c>
      <c r="AT421">
        <v>0.81752852978922197</v>
      </c>
      <c r="AU421">
        <v>88.897055555555497</v>
      </c>
      <c r="AV421">
        <v>43.879275249555</v>
      </c>
      <c r="AW421">
        <v>1.1727247504449401</v>
      </c>
      <c r="AX421">
        <v>-8.8968566078320599E-2</v>
      </c>
      <c r="AY421">
        <v>0.46162084047076701</v>
      </c>
      <c r="AZ421">
        <v>0.72043716405249802</v>
      </c>
      <c r="BA421">
        <v>-3.9339946054456398E-2</v>
      </c>
      <c r="BB421">
        <v>6.1575825987393001E-2</v>
      </c>
      <c r="BC421">
        <v>0.257040068928378</v>
      </c>
      <c r="BD421">
        <v>1.0930894384449401</v>
      </c>
      <c r="BE421">
        <v>-7.9635312000004094E-2</v>
      </c>
      <c r="BF421">
        <v>-15.1307085167211</v>
      </c>
      <c r="BG421">
        <v>78.506945658293802</v>
      </c>
      <c r="BH421">
        <v>122.523327219812</v>
      </c>
      <c r="BI421">
        <v>-15.1307085167211</v>
      </c>
      <c r="BJ421">
        <v>126.75247428314501</v>
      </c>
      <c r="BK421">
        <v>245.046654439625</v>
      </c>
      <c r="BL421">
        <v>-5.1885835730385299</v>
      </c>
      <c r="BM421">
        <v>-8.0976596095556292</v>
      </c>
      <c r="BN421">
        <v>1.56066862864723</v>
      </c>
      <c r="BO421">
        <v>2091.51774076929</v>
      </c>
      <c r="BP421">
        <v>-355.57165014294799</v>
      </c>
      <c r="BQ421">
        <v>2447.0893909122401</v>
      </c>
      <c r="BR421">
        <v>270.76885891805102</v>
      </c>
      <c r="BS421">
        <v>132.804757689833</v>
      </c>
      <c r="BT421">
        <v>2.0388490866451701</v>
      </c>
    </row>
    <row r="422" spans="1:72" x14ac:dyDescent="0.2">
      <c r="A422">
        <v>420</v>
      </c>
      <c r="B422" s="50">
        <v>44949.430555555555</v>
      </c>
      <c r="C422">
        <v>0</v>
      </c>
      <c r="D422">
        <v>0.27210526315789402</v>
      </c>
      <c r="E422">
        <v>0</v>
      </c>
      <c r="F422">
        <v>0</v>
      </c>
      <c r="G422">
        <v>11.6999999999999</v>
      </c>
      <c r="H422">
        <v>8.57</v>
      </c>
      <c r="I422">
        <v>2.26249999999999</v>
      </c>
      <c r="J422">
        <v>22.518888888888799</v>
      </c>
      <c r="K422">
        <v>2.8867499999999899</v>
      </c>
      <c r="L422">
        <v>33.342999999999897</v>
      </c>
      <c r="M422">
        <v>6.1090909090908996</v>
      </c>
      <c r="N422">
        <v>1600</v>
      </c>
      <c r="O422">
        <v>89.828205128205099</v>
      </c>
      <c r="P422">
        <v>5</v>
      </c>
      <c r="Q422">
        <v>135</v>
      </c>
      <c r="R422">
        <v>6.9965624999999996</v>
      </c>
      <c r="S422">
        <v>0.117435897435897</v>
      </c>
      <c r="T422">
        <v>6</v>
      </c>
      <c r="U422">
        <v>1.560225</v>
      </c>
      <c r="V422">
        <v>0.15958749999999999</v>
      </c>
      <c r="W422">
        <v>22.470050000000001</v>
      </c>
      <c r="X422">
        <v>2.8409499999999901</v>
      </c>
      <c r="Y422">
        <v>56.974474999999998</v>
      </c>
      <c r="Z422">
        <v>5.2679749999999999</v>
      </c>
      <c r="AA422">
        <v>1.6750000000000001E-3</v>
      </c>
      <c r="AB422">
        <v>1.3412500000000001E-2</v>
      </c>
      <c r="AC422">
        <v>0.27210526315789402</v>
      </c>
      <c r="AD422">
        <v>0.27210526315789402</v>
      </c>
      <c r="AE422">
        <v>29.2106876888888</v>
      </c>
      <c r="AF422">
        <v>1.7950721999999999</v>
      </c>
      <c r="AG422">
        <v>2.2660308399999902</v>
      </c>
      <c r="AH422">
        <v>8.0043799999999998E-2</v>
      </c>
      <c r="AI422">
        <v>45.051388888888802</v>
      </c>
      <c r="AJ422">
        <v>0.51269779473858901</v>
      </c>
      <c r="AK422">
        <v>0.64838595233837903</v>
      </c>
      <c r="AL422">
        <v>3.9844991337053298E-2</v>
      </c>
      <c r="AM422">
        <v>5.0298800900206497E-2</v>
      </c>
      <c r="AN422">
        <v>0.259703425100964</v>
      </c>
      <c r="AO422">
        <v>1.7767221382988499E-3</v>
      </c>
      <c r="AP422">
        <v>29.2106876888888</v>
      </c>
      <c r="AQ422">
        <v>1.3427785409720601</v>
      </c>
      <c r="AR422">
        <v>11.0073792263755</v>
      </c>
      <c r="AS422">
        <v>2.3491075468798202</v>
      </c>
      <c r="AT422">
        <v>0.79992391679601504</v>
      </c>
      <c r="AU422">
        <v>89.113675000000001</v>
      </c>
      <c r="AV422">
        <v>43.9099530031163</v>
      </c>
      <c r="AW422">
        <v>1.1414358857725699</v>
      </c>
      <c r="AX422">
        <v>-8.3076706879824103E-2</v>
      </c>
      <c r="AY422">
        <v>0.452293659027935</v>
      </c>
      <c r="AZ422">
        <v>0.69262077362445496</v>
      </c>
      <c r="BA422">
        <v>-3.6661772387803902E-2</v>
      </c>
      <c r="BB422">
        <v>5.9198356720038897E-2</v>
      </c>
      <c r="BC422">
        <v>0.25196404859254901</v>
      </c>
      <c r="BD422">
        <v>1.06183772577256</v>
      </c>
      <c r="BE422">
        <v>-7.9598160000006996E-2</v>
      </c>
      <c r="BF422">
        <v>-12.721288126343101</v>
      </c>
      <c r="BG422">
        <v>69.258377833097697</v>
      </c>
      <c r="BH422">
        <v>106.058951473764</v>
      </c>
      <c r="BI422">
        <v>-12.721288126343101</v>
      </c>
      <c r="BJ422">
        <v>113.074179413509</v>
      </c>
      <c r="BK422">
        <v>212.11790294752799</v>
      </c>
      <c r="BL422">
        <v>-5.4442896934059597</v>
      </c>
      <c r="BM422">
        <v>-8.3371236010398899</v>
      </c>
      <c r="BN422">
        <v>1.5313519431447</v>
      </c>
      <c r="BO422">
        <v>1868.64931604755</v>
      </c>
      <c r="BP422">
        <v>-298.95027096906398</v>
      </c>
      <c r="BQ422">
        <v>2167.5995870166198</v>
      </c>
      <c r="BR422">
        <v>233.744092762311</v>
      </c>
      <c r="BS422">
        <v>118.162694664046</v>
      </c>
      <c r="BT422">
        <v>1.97815472494834</v>
      </c>
    </row>
    <row r="423" spans="1:72" x14ac:dyDescent="0.2">
      <c r="A423">
        <v>421</v>
      </c>
      <c r="B423" s="50">
        <v>44949.444444444445</v>
      </c>
      <c r="C423">
        <v>0</v>
      </c>
      <c r="D423">
        <v>0.253529411764705</v>
      </c>
      <c r="E423">
        <v>0</v>
      </c>
      <c r="F423">
        <v>0</v>
      </c>
      <c r="G423">
        <v>11.6999999999999</v>
      </c>
      <c r="H423">
        <v>8.5625</v>
      </c>
      <c r="I423">
        <v>2.2639999999999998</v>
      </c>
      <c r="J423">
        <v>22.464545454545402</v>
      </c>
      <c r="K423">
        <v>2.9612500000000002</v>
      </c>
      <c r="L423">
        <v>33.317916666666598</v>
      </c>
      <c r="M423">
        <v>6.8117647058823501</v>
      </c>
      <c r="N423">
        <v>1599.9354838709601</v>
      </c>
      <c r="O423">
        <v>89.6947368421052</v>
      </c>
      <c r="P423">
        <v>5</v>
      </c>
      <c r="Q423">
        <v>135</v>
      </c>
      <c r="R423">
        <v>6.9888888888888898</v>
      </c>
      <c r="S423">
        <v>1.9497500000000001</v>
      </c>
      <c r="T423">
        <v>6</v>
      </c>
      <c r="U423">
        <v>1.5666125</v>
      </c>
      <c r="V423">
        <v>0.16976249999999901</v>
      </c>
      <c r="W423">
        <v>22.497549999999901</v>
      </c>
      <c r="X423">
        <v>2.8313625</v>
      </c>
      <c r="Y423">
        <v>56.978699999999897</v>
      </c>
      <c r="Z423">
        <v>5.2753874999999999</v>
      </c>
      <c r="AA423">
        <v>4.0000000000000002E-4</v>
      </c>
      <c r="AB423">
        <v>1.7850000000000001E-2</v>
      </c>
      <c r="AC423">
        <v>0.253529411764705</v>
      </c>
      <c r="AD423">
        <v>0.253529411764705</v>
      </c>
      <c r="AE423">
        <v>29.150487954545401</v>
      </c>
      <c r="AF423">
        <v>1.79350125</v>
      </c>
      <c r="AG423">
        <v>2.26752774999999</v>
      </c>
      <c r="AH423">
        <v>7.9973749999999996E-2</v>
      </c>
      <c r="AI423">
        <v>44.9910454545454</v>
      </c>
      <c r="AJ423">
        <v>0.51160324743360996</v>
      </c>
      <c r="AK423">
        <v>0.64791755026000097</v>
      </c>
      <c r="AL423">
        <v>3.9863515770309797E-2</v>
      </c>
      <c r="AM423">
        <v>5.03995345538455E-2</v>
      </c>
      <c r="AN423">
        <v>0.26005174767100098</v>
      </c>
      <c r="AO423">
        <v>1.77754815857296E-3</v>
      </c>
      <c r="AP423">
        <v>29.150487954545401</v>
      </c>
      <c r="AQ423">
        <v>1.3382469972062201</v>
      </c>
      <c r="AR423">
        <v>11.0208506217985</v>
      </c>
      <c r="AS423">
        <v>2.3524129459546499</v>
      </c>
      <c r="AT423">
        <v>0.80148404247008698</v>
      </c>
      <c r="AU423">
        <v>89.149612499999904</v>
      </c>
      <c r="AV423">
        <v>43.861998519504901</v>
      </c>
      <c r="AW423">
        <v>1.1290469350405401</v>
      </c>
      <c r="AX423">
        <v>-8.4885195954657697E-2</v>
      </c>
      <c r="AY423">
        <v>0.45525425279377701</v>
      </c>
      <c r="AZ423">
        <v>0.67914937820142396</v>
      </c>
      <c r="BA423">
        <v>-3.7435129935965601E-2</v>
      </c>
      <c r="BB423">
        <v>5.80469554018311E-2</v>
      </c>
      <c r="BC423">
        <v>0.253835481181726</v>
      </c>
      <c r="BD423">
        <v>1.04951843504054</v>
      </c>
      <c r="BE423">
        <v>-7.9528500000004707E-2</v>
      </c>
      <c r="BF423">
        <v>-13.9505832485419</v>
      </c>
      <c r="BG423">
        <v>74.8194344305318</v>
      </c>
      <c r="BH423">
        <v>111.61581041593401</v>
      </c>
      <c r="BI423">
        <v>-13.9505832485419</v>
      </c>
      <c r="BJ423">
        <v>121.737702363979</v>
      </c>
      <c r="BK423">
        <v>223.23162083186801</v>
      </c>
      <c r="BL423">
        <v>-5.3631760835771098</v>
      </c>
      <c r="BM423">
        <v>-8.0007988502989207</v>
      </c>
      <c r="BN423">
        <v>1.4918023808315</v>
      </c>
      <c r="BO423">
        <v>2003.6278596730299</v>
      </c>
      <c r="BP423">
        <v>-327.838706340736</v>
      </c>
      <c r="BQ423">
        <v>2331.4665660137698</v>
      </c>
      <c r="BR423">
        <v>246.94761235438901</v>
      </c>
      <c r="BS423">
        <v>127.317935663396</v>
      </c>
      <c r="BT423">
        <v>1.93961370067505</v>
      </c>
    </row>
    <row r="424" spans="1:72" x14ac:dyDescent="0.2">
      <c r="A424">
        <v>422</v>
      </c>
      <c r="B424" s="50">
        <v>44949.458333333336</v>
      </c>
      <c r="C424">
        <v>0</v>
      </c>
      <c r="D424">
        <v>0.18923076923076901</v>
      </c>
      <c r="E424">
        <v>0</v>
      </c>
      <c r="F424">
        <v>0</v>
      </c>
      <c r="G424">
        <v>11.6999999999999</v>
      </c>
      <c r="H424">
        <v>8.5679999999999996</v>
      </c>
      <c r="I424">
        <v>2.26249999999999</v>
      </c>
      <c r="J424">
        <v>22.48875</v>
      </c>
      <c r="K424">
        <v>2.9592499999999902</v>
      </c>
      <c r="L424">
        <v>33.328846153846101</v>
      </c>
      <c r="M424">
        <v>5.7260869565217396</v>
      </c>
      <c r="N424">
        <v>1599.9032258064501</v>
      </c>
      <c r="O424">
        <v>89.931578947368394</v>
      </c>
      <c r="P424">
        <v>5</v>
      </c>
      <c r="Q424">
        <v>135</v>
      </c>
      <c r="R424">
        <v>6.9986206896551701</v>
      </c>
      <c r="S424">
        <v>-4.65E-2</v>
      </c>
      <c r="T424">
        <v>6</v>
      </c>
      <c r="U424">
        <v>1.5553666666666599</v>
      </c>
      <c r="V424">
        <v>0.201277777777777</v>
      </c>
      <c r="W424">
        <v>22.462322222222198</v>
      </c>
      <c r="X424">
        <v>2.8422999999999998</v>
      </c>
      <c r="Y424">
        <v>56.838133333333303</v>
      </c>
      <c r="Z424">
        <v>5.24671111111111</v>
      </c>
      <c r="AA424">
        <v>0</v>
      </c>
      <c r="AB424">
        <v>1.9099999999999999E-2</v>
      </c>
      <c r="AC424">
        <v>0.18923076923076901</v>
      </c>
      <c r="AD424">
        <v>0.18923076923076901</v>
      </c>
      <c r="AE424">
        <v>29.178987119999999</v>
      </c>
      <c r="AF424">
        <v>1.7946532799999999</v>
      </c>
      <c r="AG424">
        <v>2.26603001599999</v>
      </c>
      <c r="AH424">
        <v>8.0025120000000005E-2</v>
      </c>
      <c r="AI424">
        <v>45.01925</v>
      </c>
      <c r="AJ424">
        <v>0.51336990518102799</v>
      </c>
      <c r="AK424">
        <v>0.64814467411163001</v>
      </c>
      <c r="AL424">
        <v>3.9864131010623201E-2</v>
      </c>
      <c r="AM424">
        <v>5.0334690515723798E-2</v>
      </c>
      <c r="AN424">
        <v>0.25988882533582802</v>
      </c>
      <c r="AO424">
        <v>1.7775755926631299E-3</v>
      </c>
      <c r="AP424">
        <v>29.178987119999999</v>
      </c>
      <c r="AQ424">
        <v>1.34341662014639</v>
      </c>
      <c r="AR424">
        <v>11.0035936281869</v>
      </c>
      <c r="AS424">
        <v>2.3396255045647201</v>
      </c>
      <c r="AT424">
        <v>0.79847843818839903</v>
      </c>
      <c r="AU424">
        <v>88.944833333333307</v>
      </c>
      <c r="AV424">
        <v>43.865622872898001</v>
      </c>
      <c r="AW424">
        <v>1.1536271271019101</v>
      </c>
      <c r="AX424">
        <v>-7.3595488564721603E-2</v>
      </c>
      <c r="AY424">
        <v>0.451236659853605</v>
      </c>
      <c r="AZ424">
        <v>0.696406371813028</v>
      </c>
      <c r="BA424">
        <v>-3.2477720085381898E-2</v>
      </c>
      <c r="BB424">
        <v>5.9521912120771597E-2</v>
      </c>
      <c r="BC424">
        <v>0.25143389248624398</v>
      </c>
      <c r="BD424">
        <v>1.0740475431019101</v>
      </c>
      <c r="BE424">
        <v>-7.9579584000001299E-2</v>
      </c>
      <c r="BF424">
        <v>-16.204968688031499</v>
      </c>
      <c r="BG424">
        <v>99.357665618171893</v>
      </c>
      <c r="BH424">
        <v>153.341511408695</v>
      </c>
      <c r="BI424">
        <v>-16.204968688031499</v>
      </c>
      <c r="BJ424">
        <v>166.30539386027999</v>
      </c>
      <c r="BK424">
        <v>306.68302281739</v>
      </c>
      <c r="BL424">
        <v>-6.1313087072827397</v>
      </c>
      <c r="BM424">
        <v>-9.4626231226196893</v>
      </c>
      <c r="BN424">
        <v>1.54332844330281</v>
      </c>
      <c r="BO424">
        <v>2773.1097003254999</v>
      </c>
      <c r="BP424">
        <v>-380.81676416874001</v>
      </c>
      <c r="BQ424">
        <v>3153.92646449424</v>
      </c>
      <c r="BR424">
        <v>334.23146958704399</v>
      </c>
      <c r="BS424">
        <v>172.787381335493</v>
      </c>
      <c r="BT424">
        <v>1.93435114881498</v>
      </c>
    </row>
    <row r="425" spans="1:72" x14ac:dyDescent="0.2">
      <c r="A425">
        <v>423</v>
      </c>
      <c r="B425" s="50">
        <v>44949.472222222219</v>
      </c>
      <c r="C425">
        <v>0</v>
      </c>
      <c r="D425">
        <v>0.32105263157894698</v>
      </c>
      <c r="E425">
        <v>0</v>
      </c>
      <c r="F425">
        <v>0</v>
      </c>
      <c r="G425">
        <v>11.6999999999999</v>
      </c>
      <c r="H425">
        <v>8.5674999999999901</v>
      </c>
      <c r="I425">
        <v>2.2674999999999899</v>
      </c>
      <c r="J425">
        <v>22.49625</v>
      </c>
      <c r="K425">
        <v>2.96674999999999</v>
      </c>
      <c r="L425">
        <v>33.321851851851797</v>
      </c>
      <c r="M425">
        <v>6.5586206896551698</v>
      </c>
      <c r="N425">
        <v>1600.2903225806399</v>
      </c>
      <c r="O425">
        <v>90.238461538461493</v>
      </c>
      <c r="P425">
        <v>5</v>
      </c>
      <c r="Q425">
        <v>135</v>
      </c>
      <c r="R425">
        <v>6.9865714285714198</v>
      </c>
      <c r="S425">
        <v>2.6865000000000001</v>
      </c>
      <c r="T425">
        <v>6</v>
      </c>
      <c r="U425">
        <v>1.4686125000000001</v>
      </c>
      <c r="V425">
        <v>0.1973375</v>
      </c>
      <c r="W425">
        <v>22.44455</v>
      </c>
      <c r="X425">
        <v>2.81813749999999</v>
      </c>
      <c r="Y425">
        <v>56.673024999999903</v>
      </c>
      <c r="Z425">
        <v>5.2263124999999997</v>
      </c>
      <c r="AA425">
        <v>0</v>
      </c>
      <c r="AB425">
        <v>2.63E-2</v>
      </c>
      <c r="AC425">
        <v>0.32105263157894698</v>
      </c>
      <c r="AD425">
        <v>0.32105263157894698</v>
      </c>
      <c r="AE425">
        <v>29.1860967</v>
      </c>
      <c r="AF425">
        <v>1.79454854999999</v>
      </c>
      <c r="AG425">
        <v>2.2710298099999902</v>
      </c>
      <c r="AH425">
        <v>8.0020449999999896E-2</v>
      </c>
      <c r="AI425">
        <v>45.031249999999901</v>
      </c>
      <c r="AJ425">
        <v>0.51499098027677104</v>
      </c>
      <c r="AK425">
        <v>0.64812983650242895</v>
      </c>
      <c r="AL425">
        <v>3.9851182234559301E-2</v>
      </c>
      <c r="AM425">
        <v>5.0432306675919497E-2</v>
      </c>
      <c r="AN425">
        <v>0.259819569743233</v>
      </c>
      <c r="AO425">
        <v>1.77699819569743E-3</v>
      </c>
      <c r="AP425">
        <v>29.1860967</v>
      </c>
      <c r="AQ425">
        <v>1.33199618455399</v>
      </c>
      <c r="AR425">
        <v>10.994887568801399</v>
      </c>
      <c r="AS425">
        <v>2.3305293089094601</v>
      </c>
      <c r="AT425">
        <v>0.75632219102172005</v>
      </c>
      <c r="AU425">
        <v>88.630637500000006</v>
      </c>
      <c r="AV425">
        <v>43.843509762264901</v>
      </c>
      <c r="AW425">
        <v>1.1877402377350701</v>
      </c>
      <c r="AX425">
        <v>-5.94994989094694E-2</v>
      </c>
      <c r="AY425">
        <v>0.46255236544600797</v>
      </c>
      <c r="AZ425">
        <v>0.70511243119853895</v>
      </c>
      <c r="BA425">
        <v>-2.6199347383057601E-2</v>
      </c>
      <c r="BB425">
        <v>6.0266019760558898E-2</v>
      </c>
      <c r="BC425">
        <v>0.25775416633114101</v>
      </c>
      <c r="BD425">
        <v>1.10816529773507</v>
      </c>
      <c r="BE425">
        <v>-7.95749399999994E-2</v>
      </c>
      <c r="BF425">
        <v>-7.7219295032781403</v>
      </c>
      <c r="BG425">
        <v>60.030703165806997</v>
      </c>
      <c r="BH425">
        <v>91.510493120028997</v>
      </c>
      <c r="BI425">
        <v>-7.7219295032781403</v>
      </c>
      <c r="BJ425">
        <v>104.617547325057</v>
      </c>
      <c r="BK425">
        <v>183.02098624005799</v>
      </c>
      <c r="BL425">
        <v>-7.7740548059034396</v>
      </c>
      <c r="BM425">
        <v>-11.8507288989339</v>
      </c>
      <c r="BN425">
        <v>1.52439482288377</v>
      </c>
      <c r="BO425">
        <v>1764.23858940164</v>
      </c>
      <c r="BP425">
        <v>-181.46534332703601</v>
      </c>
      <c r="BQ425">
        <v>1945.70393272868</v>
      </c>
      <c r="BR425">
        <v>196.14826639563</v>
      </c>
      <c r="BS425">
        <v>107.706319126369</v>
      </c>
      <c r="BT425">
        <v>1.82113981785502</v>
      </c>
    </row>
    <row r="426" spans="1:72" x14ac:dyDescent="0.2">
      <c r="A426">
        <v>424</v>
      </c>
      <c r="B426" s="50">
        <v>44949.486111111109</v>
      </c>
      <c r="C426">
        <v>0</v>
      </c>
      <c r="D426">
        <v>0.16</v>
      </c>
      <c r="E426">
        <v>0</v>
      </c>
      <c r="F426">
        <v>0</v>
      </c>
      <c r="G426">
        <v>11.6999999999999</v>
      </c>
      <c r="H426">
        <v>8.5719999999999992</v>
      </c>
      <c r="I426">
        <v>2.2619999999999898</v>
      </c>
      <c r="J426">
        <v>22.4790909090909</v>
      </c>
      <c r="K426">
        <v>2.9887499999999898</v>
      </c>
      <c r="L426">
        <v>33.305217391304303</v>
      </c>
      <c r="M426">
        <v>6.0640000000000001</v>
      </c>
      <c r="N426">
        <v>1600.26923076923</v>
      </c>
      <c r="O426">
        <v>89.908108108107996</v>
      </c>
      <c r="P426">
        <v>5</v>
      </c>
      <c r="Q426">
        <v>135</v>
      </c>
      <c r="R426">
        <v>6.9944117647058803</v>
      </c>
      <c r="S426">
        <v>-0.41384615384615397</v>
      </c>
      <c r="T426">
        <v>6</v>
      </c>
      <c r="U426">
        <v>1.4739</v>
      </c>
      <c r="V426">
        <v>0.1708375</v>
      </c>
      <c r="W426">
        <v>22.512450000000001</v>
      </c>
      <c r="X426">
        <v>2.7368999999999999</v>
      </c>
      <c r="Y426">
        <v>56.904787499999998</v>
      </c>
      <c r="Z426">
        <v>5.3325125</v>
      </c>
      <c r="AA426">
        <v>3.2875000000000001E-3</v>
      </c>
      <c r="AB426">
        <v>3.2462499999999998E-2</v>
      </c>
      <c r="AC426">
        <v>0.16</v>
      </c>
      <c r="AD426">
        <v>0.16</v>
      </c>
      <c r="AE426">
        <v>29.172451389090899</v>
      </c>
      <c r="AF426">
        <v>1.7954911199999899</v>
      </c>
      <c r="AG426">
        <v>2.2655316639999898</v>
      </c>
      <c r="AH426">
        <v>8.0062479999999894E-2</v>
      </c>
      <c r="AI426">
        <v>45.013090909090899</v>
      </c>
      <c r="AJ426">
        <v>0.51265372687826805</v>
      </c>
      <c r="AK426">
        <v>0.64808816279708503</v>
      </c>
      <c r="AL426">
        <v>3.9888198827007899E-2</v>
      </c>
      <c r="AM426">
        <v>5.03305064870017E-2</v>
      </c>
      <c r="AN426">
        <v>0.25992438563327003</v>
      </c>
      <c r="AO426">
        <v>1.7786487971176001E-3</v>
      </c>
      <c r="AP426">
        <v>29.172451389090899</v>
      </c>
      <c r="AQ426">
        <v>1.29359917942464</v>
      </c>
      <c r="AR426">
        <v>11.028149668773199</v>
      </c>
      <c r="AS426">
        <v>2.3778862575431701</v>
      </c>
      <c r="AT426">
        <v>0.75560032804587995</v>
      </c>
      <c r="AU426">
        <v>88.960549999999998</v>
      </c>
      <c r="AV426">
        <v>43.872086494831898</v>
      </c>
      <c r="AW426">
        <v>1.14100441425893</v>
      </c>
      <c r="AX426">
        <v>-0.112354593543173</v>
      </c>
      <c r="AY426">
        <v>0.50189194057535502</v>
      </c>
      <c r="AZ426">
        <v>0.67185033122675997</v>
      </c>
      <c r="BA426">
        <v>-4.9593036075603301E-2</v>
      </c>
      <c r="BB426">
        <v>5.7423105233056403E-2</v>
      </c>
      <c r="BC426">
        <v>0.27952905752903701</v>
      </c>
      <c r="BD426">
        <v>1.06138767825894</v>
      </c>
      <c r="BE426">
        <v>-7.9616735999994803E-2</v>
      </c>
      <c r="BF426">
        <v>-29.259008735201402</v>
      </c>
      <c r="BG426">
        <v>130.70102619149799</v>
      </c>
      <c r="BH426">
        <v>174.96102375696799</v>
      </c>
      <c r="BI426">
        <v>-29.259008735201402</v>
      </c>
      <c r="BJ426">
        <v>202.88403491259399</v>
      </c>
      <c r="BK426">
        <v>349.922047513937</v>
      </c>
      <c r="BL426">
        <v>-4.4670353453995304</v>
      </c>
      <c r="BM426">
        <v>-5.9797317585292502</v>
      </c>
      <c r="BN426">
        <v>1.3386354251007999</v>
      </c>
      <c r="BO426">
        <v>3244.9585012930302</v>
      </c>
      <c r="BP426">
        <v>-687.58670527723405</v>
      </c>
      <c r="BQ426">
        <v>3932.5452065702598</v>
      </c>
      <c r="BR426">
        <v>399.66236236378001</v>
      </c>
      <c r="BS426">
        <v>214.58763840667501</v>
      </c>
      <c r="BT426">
        <v>1.8624668472578101</v>
      </c>
    </row>
    <row r="427" spans="1:72" x14ac:dyDescent="0.2">
      <c r="A427">
        <v>425</v>
      </c>
      <c r="B427" s="50">
        <v>44949.5</v>
      </c>
      <c r="C427">
        <v>0</v>
      </c>
      <c r="D427">
        <v>0.29176470588235198</v>
      </c>
      <c r="E427">
        <v>0</v>
      </c>
      <c r="F427">
        <v>0</v>
      </c>
      <c r="G427">
        <v>11.6999999999999</v>
      </c>
      <c r="H427">
        <v>8.5675000000000008</v>
      </c>
      <c r="I427">
        <v>2.2649999999999899</v>
      </c>
      <c r="J427">
        <v>22.481818181818099</v>
      </c>
      <c r="K427">
        <v>2.93025</v>
      </c>
      <c r="L427">
        <v>33.296470588235202</v>
      </c>
      <c r="M427">
        <v>6.7750000000000004</v>
      </c>
      <c r="N427">
        <v>1600</v>
      </c>
      <c r="O427">
        <v>89.948571428571398</v>
      </c>
      <c r="P427">
        <v>5</v>
      </c>
      <c r="Q427">
        <v>135</v>
      </c>
      <c r="R427">
        <v>6.9933333333333296</v>
      </c>
      <c r="S427">
        <v>1.7310256410256399</v>
      </c>
      <c r="T427">
        <v>6</v>
      </c>
      <c r="U427">
        <v>1.4888999999999999</v>
      </c>
      <c r="V427">
        <v>0.16467499999999899</v>
      </c>
      <c r="W427">
        <v>22.427487499999899</v>
      </c>
      <c r="X427">
        <v>2.7575249999999998</v>
      </c>
      <c r="Y427">
        <v>56.723712499999998</v>
      </c>
      <c r="Z427">
        <v>5.1172749999999896</v>
      </c>
      <c r="AA427">
        <v>1.3375E-2</v>
      </c>
      <c r="AB427">
        <v>3.0500000000000002E-3</v>
      </c>
      <c r="AC427">
        <v>0.29176470588235198</v>
      </c>
      <c r="AD427">
        <v>0.29176470588235198</v>
      </c>
      <c r="AE427">
        <v>29.171664881818099</v>
      </c>
      <c r="AF427">
        <v>1.79454855</v>
      </c>
      <c r="AG427">
        <v>2.2685298099999902</v>
      </c>
      <c r="AH427">
        <v>8.0020450000000007E-2</v>
      </c>
      <c r="AI427">
        <v>45.014318181818098</v>
      </c>
      <c r="AJ427">
        <v>0.514276368667128</v>
      </c>
      <c r="AK427">
        <v>0.64805302090748895</v>
      </c>
      <c r="AL427">
        <v>3.9866171975583502E-2</v>
      </c>
      <c r="AM427">
        <v>5.0395738547835703E-2</v>
      </c>
      <c r="AN427">
        <v>0.25991729904121402</v>
      </c>
      <c r="AO427">
        <v>1.77766660103098E-3</v>
      </c>
      <c r="AP427">
        <v>29.171664881818099</v>
      </c>
      <c r="AQ427">
        <v>1.30334761125468</v>
      </c>
      <c r="AR427">
        <v>10.9865291802776</v>
      </c>
      <c r="AS427">
        <v>2.2819070557395298</v>
      </c>
      <c r="AT427">
        <v>0.76570608530848705</v>
      </c>
      <c r="AU427">
        <v>88.514899999999997</v>
      </c>
      <c r="AV427">
        <v>43.743448729089998</v>
      </c>
      <c r="AW427">
        <v>1.2708694527281701</v>
      </c>
      <c r="AX427">
        <v>-1.33772457395302E-2</v>
      </c>
      <c r="AY427">
        <v>0.49120093874531601</v>
      </c>
      <c r="AZ427">
        <v>0.71347081972237802</v>
      </c>
      <c r="BA427">
        <v>-5.8968789744624304E-3</v>
      </c>
      <c r="BB427">
        <v>6.0980411942083597E-2</v>
      </c>
      <c r="BC427">
        <v>0.27371838936612503</v>
      </c>
      <c r="BD427">
        <v>1.19129451272816</v>
      </c>
      <c r="BE427">
        <v>-7.9574940000006505E-2</v>
      </c>
      <c r="BF427">
        <v>-1.91039295675415</v>
      </c>
      <c r="BG427">
        <v>70.147983523776702</v>
      </c>
      <c r="BH427">
        <v>101.890154026213</v>
      </c>
      <c r="BI427">
        <v>-1.91039295675415</v>
      </c>
      <c r="BJ427">
        <v>136.47518113404499</v>
      </c>
      <c r="BK427">
        <v>203.78030805242599</v>
      </c>
      <c r="BL427">
        <v>-36.719138476599802</v>
      </c>
      <c r="BM427">
        <v>-53.334657493361597</v>
      </c>
      <c r="BN427">
        <v>1.4525029645603</v>
      </c>
      <c r="BO427">
        <v>2364.4584907160902</v>
      </c>
      <c r="BP427">
        <v>-44.894234483722499</v>
      </c>
      <c r="BQ427">
        <v>2409.3527251998198</v>
      </c>
      <c r="BR427">
        <v>207.02797607890801</v>
      </c>
      <c r="BS427">
        <v>137.239338316746</v>
      </c>
      <c r="BT427">
        <v>1.50851773710166</v>
      </c>
    </row>
    <row r="428" spans="1:72" x14ac:dyDescent="0.2">
      <c r="A428">
        <v>426</v>
      </c>
      <c r="B428" s="50">
        <v>44949.513888888891</v>
      </c>
      <c r="C428">
        <v>0</v>
      </c>
      <c r="D428">
        <v>0.2185</v>
      </c>
      <c r="E428">
        <v>0</v>
      </c>
      <c r="F428">
        <v>0</v>
      </c>
      <c r="G428">
        <v>11.6999999999999</v>
      </c>
      <c r="H428">
        <v>8.5679999999999996</v>
      </c>
      <c r="I428">
        <v>2.258</v>
      </c>
      <c r="J428">
        <v>22.483750000000001</v>
      </c>
      <c r="K428">
        <v>2.9670000000000001</v>
      </c>
      <c r="L428">
        <v>33.305999999999997</v>
      </c>
      <c r="M428">
        <v>6.1</v>
      </c>
      <c r="N428">
        <v>1599.8965517241299</v>
      </c>
      <c r="O428">
        <v>89.791176470588198</v>
      </c>
      <c r="P428">
        <v>5</v>
      </c>
      <c r="Q428">
        <v>135</v>
      </c>
      <c r="R428">
        <v>6.99583333333333</v>
      </c>
      <c r="S428">
        <v>0.3745</v>
      </c>
      <c r="T428">
        <v>6</v>
      </c>
      <c r="U428">
        <v>1.5728888888888799</v>
      </c>
      <c r="V428">
        <v>0.1603</v>
      </c>
      <c r="W428">
        <v>22.4562777777777</v>
      </c>
      <c r="X428">
        <v>2.7783777777777701</v>
      </c>
      <c r="Y428">
        <v>56.838633333333298</v>
      </c>
      <c r="Z428">
        <v>5.1424666666666603</v>
      </c>
      <c r="AA428">
        <v>1.6533333333333299E-2</v>
      </c>
      <c r="AB428">
        <v>0</v>
      </c>
      <c r="AC428">
        <v>0.2185</v>
      </c>
      <c r="AD428">
        <v>0.2185</v>
      </c>
      <c r="AE428">
        <v>29.17398712</v>
      </c>
      <c r="AF428">
        <v>1.7946532799999999</v>
      </c>
      <c r="AG428">
        <v>2.261530016</v>
      </c>
      <c r="AH428">
        <v>8.0025119999999894E-2</v>
      </c>
      <c r="AI428">
        <v>45.009749999999997</v>
      </c>
      <c r="AJ428">
        <v>0.51327742081530203</v>
      </c>
      <c r="AK428">
        <v>0.64817038797149495</v>
      </c>
      <c r="AL428">
        <v>3.98725449485944E-2</v>
      </c>
      <c r="AM428">
        <v>5.0245336088291903E-2</v>
      </c>
      <c r="AN428">
        <v>0.25994367886957798</v>
      </c>
      <c r="AO428">
        <v>1.7779507773315699E-3</v>
      </c>
      <c r="AP428">
        <v>29.17398712</v>
      </c>
      <c r="AQ428">
        <v>1.3132037025338801</v>
      </c>
      <c r="AR428">
        <v>11.000632642687901</v>
      </c>
      <c r="AS428">
        <v>2.2931405817689998</v>
      </c>
      <c r="AT428">
        <v>0.80732835211793497</v>
      </c>
      <c r="AU428">
        <v>88.788644444444401</v>
      </c>
      <c r="AV428">
        <v>43.780964046990803</v>
      </c>
      <c r="AW428">
        <v>1.22878595300917</v>
      </c>
      <c r="AX428">
        <v>-3.1610565769009502E-2</v>
      </c>
      <c r="AY428">
        <v>0.48144957746611</v>
      </c>
      <c r="AZ428">
        <v>0.69936735731207</v>
      </c>
      <c r="BA428">
        <v>-1.3977513252253699E-2</v>
      </c>
      <c r="BB428">
        <v>5.9774987804450397E-2</v>
      </c>
      <c r="BC428">
        <v>0.26826885328296401</v>
      </c>
      <c r="BD428">
        <v>1.1492063690091701</v>
      </c>
      <c r="BE428">
        <v>-7.9579584000001299E-2</v>
      </c>
      <c r="BF428">
        <v>-6.0279492313137899</v>
      </c>
      <c r="BG428">
        <v>91.809606686901205</v>
      </c>
      <c r="BH428">
        <v>133.36524738979199</v>
      </c>
      <c r="BI428">
        <v>-6.0279492313137899</v>
      </c>
      <c r="BJ428">
        <v>171.56331491117399</v>
      </c>
      <c r="BK428">
        <v>266.73049477958398</v>
      </c>
      <c r="BL428">
        <v>-15.2306536043753</v>
      </c>
      <c r="BM428">
        <v>-22.124480859425699</v>
      </c>
      <c r="BN428">
        <v>1.4526284579848801</v>
      </c>
      <c r="BO428">
        <v>2939.4081425826098</v>
      </c>
      <c r="BP428">
        <v>-141.65680693587399</v>
      </c>
      <c r="BQ428">
        <v>3081.0649495184898</v>
      </c>
      <c r="BR428">
        <v>276.97800847281701</v>
      </c>
      <c r="BS428">
        <v>173.97449460370001</v>
      </c>
      <c r="BT428">
        <v>1.59206100356118</v>
      </c>
    </row>
    <row r="429" spans="1:72" x14ac:dyDescent="0.2">
      <c r="A429">
        <v>427</v>
      </c>
      <c r="B429" s="50">
        <v>44949.527777777781</v>
      </c>
      <c r="C429">
        <v>0</v>
      </c>
      <c r="D429">
        <v>0.232631578947368</v>
      </c>
      <c r="E429">
        <v>0</v>
      </c>
      <c r="F429">
        <v>0</v>
      </c>
      <c r="G429">
        <v>11.6999999999999</v>
      </c>
      <c r="H429">
        <v>8.5675000000000008</v>
      </c>
      <c r="I429">
        <v>2.2599999999999998</v>
      </c>
      <c r="J429">
        <v>22.463333333333299</v>
      </c>
      <c r="K429">
        <v>2.9757500000000001</v>
      </c>
      <c r="L429">
        <v>33.313437499999999</v>
      </c>
      <c r="M429">
        <v>6.6038461538461499</v>
      </c>
      <c r="N429">
        <v>1600.44</v>
      </c>
      <c r="O429">
        <v>89.887500000000003</v>
      </c>
      <c r="P429">
        <v>5</v>
      </c>
      <c r="Q429">
        <v>135</v>
      </c>
      <c r="R429">
        <v>6.98870967741935</v>
      </c>
      <c r="S429">
        <v>1.3107500000000001</v>
      </c>
      <c r="T429">
        <v>6</v>
      </c>
      <c r="U429">
        <v>1.5797749999999999</v>
      </c>
      <c r="V429">
        <v>0.1610375</v>
      </c>
      <c r="W429">
        <v>22.510075000000001</v>
      </c>
      <c r="X429">
        <v>2.792675</v>
      </c>
      <c r="Y429">
        <v>56.882137499999999</v>
      </c>
      <c r="Z429">
        <v>5.2495124999999998</v>
      </c>
      <c r="AA429">
        <v>2.0125000000000001E-2</v>
      </c>
      <c r="AB429">
        <v>0</v>
      </c>
      <c r="AC429">
        <v>0.232631578947368</v>
      </c>
      <c r="AD429">
        <v>0.232631578947368</v>
      </c>
      <c r="AE429">
        <v>29.1531800333333</v>
      </c>
      <c r="AF429">
        <v>1.79454855</v>
      </c>
      <c r="AG429">
        <v>2.2635298099999899</v>
      </c>
      <c r="AH429">
        <v>8.0020450000000007E-2</v>
      </c>
      <c r="AI429">
        <v>44.990833333333299</v>
      </c>
      <c r="AJ429">
        <v>0.51251906687461102</v>
      </c>
      <c r="AK429">
        <v>0.64798044120098497</v>
      </c>
      <c r="AL429">
        <v>3.9886981792587303E-2</v>
      </c>
      <c r="AM429">
        <v>5.0310910963344301E-2</v>
      </c>
      <c r="AN429">
        <v>0.26005297375391201</v>
      </c>
      <c r="AO429">
        <v>1.7785945285150599E-3</v>
      </c>
      <c r="AP429">
        <v>29.1531800333333</v>
      </c>
      <c r="AQ429">
        <v>1.31996130234927</v>
      </c>
      <c r="AR429">
        <v>11.0269862300776</v>
      </c>
      <c r="AS429">
        <v>2.3408747063511002</v>
      </c>
      <c r="AT429">
        <v>0.809664808871838</v>
      </c>
      <c r="AU429">
        <v>89.014174999999994</v>
      </c>
      <c r="AV429">
        <v>43.841002272111297</v>
      </c>
      <c r="AW429">
        <v>1.149831061222</v>
      </c>
      <c r="AX429">
        <v>-7.7344896351107195E-2</v>
      </c>
      <c r="AY429">
        <v>0.47458724765072802</v>
      </c>
      <c r="AZ429">
        <v>0.67301376992238604</v>
      </c>
      <c r="BA429">
        <v>-3.4170036555033097E-2</v>
      </c>
      <c r="BB429">
        <v>5.7522544437810803E-2</v>
      </c>
      <c r="BC429">
        <v>0.26446052275973703</v>
      </c>
      <c r="BD429">
        <v>1.0702561212220001</v>
      </c>
      <c r="BE429">
        <v>-7.9574939999994307E-2</v>
      </c>
      <c r="BF429">
        <v>-13.853252551574601</v>
      </c>
      <c r="BG429">
        <v>85.003372033972894</v>
      </c>
      <c r="BH429">
        <v>120.543567388059</v>
      </c>
      <c r="BI429">
        <v>-13.853252551574601</v>
      </c>
      <c r="BJ429">
        <v>142.30023896479599</v>
      </c>
      <c r="BK429">
        <v>241.08713477611801</v>
      </c>
      <c r="BL429">
        <v>-6.1359866008008996</v>
      </c>
      <c r="BM429">
        <v>-8.7014632079567296</v>
      </c>
      <c r="BN429">
        <v>1.4181033587689</v>
      </c>
      <c r="BO429">
        <v>2351.65192759396</v>
      </c>
      <c r="BP429">
        <v>-325.55143496200299</v>
      </c>
      <c r="BQ429">
        <v>2677.2033625559702</v>
      </c>
      <c r="BR429">
        <v>264.63766411379498</v>
      </c>
      <c r="BS429">
        <v>147.84153998542601</v>
      </c>
      <c r="BT429">
        <v>1.7900088441982001</v>
      </c>
    </row>
    <row r="430" spans="1:72" x14ac:dyDescent="0.2">
      <c r="A430">
        <v>428</v>
      </c>
      <c r="B430" s="50">
        <v>44949.541666666664</v>
      </c>
      <c r="C430">
        <v>0</v>
      </c>
      <c r="D430">
        <v>0.27947368421052599</v>
      </c>
      <c r="E430">
        <v>0</v>
      </c>
      <c r="F430">
        <v>0</v>
      </c>
      <c r="G430">
        <v>11.6999999999999</v>
      </c>
      <c r="H430">
        <v>8.5860000000000003</v>
      </c>
      <c r="I430">
        <v>2.2639999999999998</v>
      </c>
      <c r="J430">
        <v>22.474999999999898</v>
      </c>
      <c r="K430">
        <v>2.9867499999999998</v>
      </c>
      <c r="L430">
        <v>33.324666666666602</v>
      </c>
      <c r="M430">
        <v>6.1499999999999897</v>
      </c>
      <c r="N430">
        <v>1599.48</v>
      </c>
      <c r="O430">
        <v>90.643243243243205</v>
      </c>
      <c r="P430">
        <v>5</v>
      </c>
      <c r="Q430">
        <v>135</v>
      </c>
      <c r="R430">
        <v>6.9911111111111097</v>
      </c>
      <c r="S430">
        <v>0.88924999999999899</v>
      </c>
      <c r="T430">
        <v>6</v>
      </c>
      <c r="U430">
        <v>1.5875249999999901</v>
      </c>
      <c r="V430">
        <v>3.1625E-2</v>
      </c>
      <c r="W430">
        <v>22.476637499999999</v>
      </c>
      <c r="X430">
        <v>2.878825</v>
      </c>
      <c r="Y430">
        <v>56.93065</v>
      </c>
      <c r="Z430">
        <v>5.1828374999999998</v>
      </c>
      <c r="AA430">
        <v>1.14124999999999E-2</v>
      </c>
      <c r="AB430">
        <v>0</v>
      </c>
      <c r="AC430">
        <v>0.27947368421052599</v>
      </c>
      <c r="AD430">
        <v>0.27947368421052599</v>
      </c>
      <c r="AE430">
        <v>29.179292239999999</v>
      </c>
      <c r="AF430">
        <v>1.79842356</v>
      </c>
      <c r="AG430">
        <v>2.2675374319999899</v>
      </c>
      <c r="AH430">
        <v>8.0193239999999999E-2</v>
      </c>
      <c r="AI430">
        <v>45.024999999999999</v>
      </c>
      <c r="AJ430">
        <v>0.51254099926840802</v>
      </c>
      <c r="AK430">
        <v>0.64806867828983805</v>
      </c>
      <c r="AL430">
        <v>3.9942777568017701E-2</v>
      </c>
      <c r="AM430">
        <v>5.0361741965574601E-2</v>
      </c>
      <c r="AN430">
        <v>0.25985563575791198</v>
      </c>
      <c r="AO430">
        <v>1.78108250971682E-3</v>
      </c>
      <c r="AP430">
        <v>29.179292239999999</v>
      </c>
      <c r="AQ430">
        <v>1.36068020669631</v>
      </c>
      <c r="AR430">
        <v>11.0106062379155</v>
      </c>
      <c r="AS430">
        <v>2.3111428367639801</v>
      </c>
      <c r="AT430">
        <v>0.81367164986357898</v>
      </c>
      <c r="AU430">
        <v>89.056475000000006</v>
      </c>
      <c r="AV430">
        <v>43.861721521375799</v>
      </c>
      <c r="AW430">
        <v>1.1632784786241701</v>
      </c>
      <c r="AX430">
        <v>-4.3605404763986201E-2</v>
      </c>
      <c r="AY430">
        <v>0.43774335330368103</v>
      </c>
      <c r="AZ430">
        <v>0.689393762084479</v>
      </c>
      <c r="BA430">
        <v>-1.92302910411166E-2</v>
      </c>
      <c r="BB430">
        <v>5.8922543767904297E-2</v>
      </c>
      <c r="BC430">
        <v>0.24340392499288699</v>
      </c>
      <c r="BD430">
        <v>1.08353171062417</v>
      </c>
      <c r="BE430">
        <v>-7.9746768000003201E-2</v>
      </c>
      <c r="BF430">
        <v>-6.5011196682025902</v>
      </c>
      <c r="BG430">
        <v>65.263054871076093</v>
      </c>
      <c r="BH430">
        <v>102.78155586633</v>
      </c>
      <c r="BI430">
        <v>-6.5011196682025902</v>
      </c>
      <c r="BJ430">
        <v>117.523870405747</v>
      </c>
      <c r="BK430">
        <v>205.56311173265999</v>
      </c>
      <c r="BL430">
        <v>-10.038740740350001</v>
      </c>
      <c r="BM430">
        <v>-15.8098237091437</v>
      </c>
      <c r="BN430">
        <v>1.5748811646860501</v>
      </c>
      <c r="BO430">
        <v>2007.9316022061801</v>
      </c>
      <c r="BP430">
        <v>-152.77631220276001</v>
      </c>
      <c r="BQ430">
        <v>2160.7079144089398</v>
      </c>
      <c r="BR430">
        <v>216.615015168604</v>
      </c>
      <c r="BS430">
        <v>120.124318273028</v>
      </c>
      <c r="BT430">
        <v>1.8032569781271399</v>
      </c>
    </row>
    <row r="431" spans="1:72" x14ac:dyDescent="0.2">
      <c r="A431">
        <v>429</v>
      </c>
      <c r="B431" s="50">
        <v>44949.555555555555</v>
      </c>
      <c r="C431">
        <v>0</v>
      </c>
      <c r="D431">
        <v>0.26684210526315699</v>
      </c>
      <c r="E431">
        <v>0</v>
      </c>
      <c r="F431">
        <v>0</v>
      </c>
      <c r="G431">
        <v>11.6999999999999</v>
      </c>
      <c r="H431">
        <v>8.5775000000000006</v>
      </c>
      <c r="I431">
        <v>2.2599999999999998</v>
      </c>
      <c r="J431">
        <v>22.481818181818099</v>
      </c>
      <c r="K431">
        <v>2.9797500000000001</v>
      </c>
      <c r="L431">
        <v>33.315652173913001</v>
      </c>
      <c r="M431">
        <v>6.73823529411764</v>
      </c>
      <c r="N431">
        <v>1600.03448275862</v>
      </c>
      <c r="O431">
        <v>90.156410256410197</v>
      </c>
      <c r="P431">
        <v>5</v>
      </c>
      <c r="Q431">
        <v>135</v>
      </c>
      <c r="R431">
        <v>6.9902857142857098</v>
      </c>
      <c r="S431">
        <v>0.57025000000000003</v>
      </c>
      <c r="T431">
        <v>6</v>
      </c>
      <c r="U431">
        <v>1.5422</v>
      </c>
      <c r="V431">
        <v>1.45111111111111E-2</v>
      </c>
      <c r="W431">
        <v>22.540111111111099</v>
      </c>
      <c r="X431">
        <v>2.88743333333333</v>
      </c>
      <c r="Y431">
        <v>56.9604</v>
      </c>
      <c r="Z431">
        <v>5.1788444444444401</v>
      </c>
      <c r="AA431">
        <v>1.12666666666666E-2</v>
      </c>
      <c r="AB431">
        <v>5.8444444444444403E-3</v>
      </c>
      <c r="AC431">
        <v>0.26684210526315699</v>
      </c>
      <c r="AD431">
        <v>0.26684210526315699</v>
      </c>
      <c r="AE431">
        <v>29.179473281818101</v>
      </c>
      <c r="AF431">
        <v>1.79664315</v>
      </c>
      <c r="AG431">
        <v>2.2635339299999999</v>
      </c>
      <c r="AH431">
        <v>8.011385E-2</v>
      </c>
      <c r="AI431">
        <v>45.0193181818181</v>
      </c>
      <c r="AJ431">
        <v>0.51227648123640601</v>
      </c>
      <c r="AK431">
        <v>0.64815449145568804</v>
      </c>
      <c r="AL431">
        <v>3.9908270994774897E-2</v>
      </c>
      <c r="AM431">
        <v>5.0279169508039401E-2</v>
      </c>
      <c r="AN431">
        <v>0.25988843173385101</v>
      </c>
      <c r="AO431">
        <v>1.77954383219325E-3</v>
      </c>
      <c r="AP431">
        <v>29.179473281818101</v>
      </c>
      <c r="AQ431">
        <v>1.36474894612275</v>
      </c>
      <c r="AR431">
        <v>11.0416999875229</v>
      </c>
      <c r="AS431">
        <v>2.3093622442325699</v>
      </c>
      <c r="AT431">
        <v>0.79003278936278498</v>
      </c>
      <c r="AU431">
        <v>89.108988888888803</v>
      </c>
      <c r="AV431">
        <v>43.895284459696498</v>
      </c>
      <c r="AW431">
        <v>1.1240337221216801</v>
      </c>
      <c r="AX431">
        <v>-4.58283142325739E-2</v>
      </c>
      <c r="AY431">
        <v>0.43189420387724498</v>
      </c>
      <c r="AZ431">
        <v>0.65830001247700398</v>
      </c>
      <c r="BA431">
        <v>-2.02463562066303E-2</v>
      </c>
      <c r="BB431">
        <v>5.6264958331367902E-2</v>
      </c>
      <c r="BC431">
        <v>0.24038953081876299</v>
      </c>
      <c r="BD431">
        <v>1.04436590212167</v>
      </c>
      <c r="BE431">
        <v>-7.9667820000004205E-2</v>
      </c>
      <c r="BF431">
        <v>-7.1559662263223602</v>
      </c>
      <c r="BG431">
        <v>67.439101525868296</v>
      </c>
      <c r="BH431">
        <v>102.79175079769099</v>
      </c>
      <c r="BI431">
        <v>-7.1559662263223602</v>
      </c>
      <c r="BJ431">
        <v>120.566270599091</v>
      </c>
      <c r="BK431">
        <v>205.58350159538199</v>
      </c>
      <c r="BL431">
        <v>-9.4241782860575398</v>
      </c>
      <c r="BM431">
        <v>-14.364482383885999</v>
      </c>
      <c r="BN431">
        <v>1.52421589955884</v>
      </c>
      <c r="BO431">
        <v>2048.7722364649799</v>
      </c>
      <c r="BP431">
        <v>-168.165206318575</v>
      </c>
      <c r="BQ431">
        <v>2216.9374427835601</v>
      </c>
      <c r="BR431">
        <v>217.74864418012999</v>
      </c>
      <c r="BS431">
        <v>123.42865708962</v>
      </c>
      <c r="BT431">
        <v>1.7641660317346199</v>
      </c>
    </row>
    <row r="432" spans="1:72" x14ac:dyDescent="0.2">
      <c r="A432">
        <v>430</v>
      </c>
      <c r="B432" s="50">
        <v>44949.569444444445</v>
      </c>
      <c r="C432">
        <v>0</v>
      </c>
      <c r="D432">
        <v>0.29352941176470498</v>
      </c>
      <c r="E432">
        <v>0</v>
      </c>
      <c r="F432">
        <v>0</v>
      </c>
      <c r="G432">
        <v>11.6999999999999</v>
      </c>
      <c r="H432">
        <v>8.5724999999999998</v>
      </c>
      <c r="I432">
        <v>2.2619999999999898</v>
      </c>
      <c r="J432">
        <v>22.467500000000001</v>
      </c>
      <c r="K432">
        <v>3.0892499999999901</v>
      </c>
      <c r="L432">
        <v>33.331249999999997</v>
      </c>
      <c r="M432">
        <v>6.0761904761904697</v>
      </c>
      <c r="N432">
        <v>1599.88571428571</v>
      </c>
      <c r="O432">
        <v>90.367647058823493</v>
      </c>
      <c r="P432">
        <v>5</v>
      </c>
      <c r="Q432">
        <v>135</v>
      </c>
      <c r="R432">
        <v>6.9866666666666601</v>
      </c>
      <c r="S432">
        <v>2.0702500000000001</v>
      </c>
      <c r="T432">
        <v>6</v>
      </c>
      <c r="U432">
        <v>1.535625</v>
      </c>
      <c r="V432">
        <v>2.3949999999999999E-2</v>
      </c>
      <c r="W432">
        <v>22.565212499999902</v>
      </c>
      <c r="X432">
        <v>2.7968875</v>
      </c>
      <c r="Y432">
        <v>56.876149999999903</v>
      </c>
      <c r="Z432">
        <v>5.1788499999999997</v>
      </c>
      <c r="AA432">
        <v>1.1050000000000001E-2</v>
      </c>
      <c r="AB432">
        <v>1.075E-3</v>
      </c>
      <c r="AC432">
        <v>0.29352941176470498</v>
      </c>
      <c r="AD432">
        <v>0.29352941176470498</v>
      </c>
      <c r="AE432">
        <v>29.161250899999999</v>
      </c>
      <c r="AF432">
        <v>1.79559585</v>
      </c>
      <c r="AG432">
        <v>2.2655318699999998</v>
      </c>
      <c r="AH432">
        <v>8.0067150000000004E-2</v>
      </c>
      <c r="AI432">
        <v>45.001999999999903</v>
      </c>
      <c r="AJ432">
        <v>0.51271492356638004</v>
      </c>
      <c r="AK432">
        <v>0.64799899782231896</v>
      </c>
      <c r="AL432">
        <v>3.9900356650815497E-2</v>
      </c>
      <c r="AM432">
        <v>5.0342915203768698E-2</v>
      </c>
      <c r="AN432">
        <v>0.259988444958001</v>
      </c>
      <c r="AO432">
        <v>1.7791909248477799E-3</v>
      </c>
      <c r="AP432">
        <v>29.161250899999999</v>
      </c>
      <c r="AQ432">
        <v>1.3219523456988</v>
      </c>
      <c r="AR432">
        <v>11.053996377900701</v>
      </c>
      <c r="AS432">
        <v>2.3093647215786999</v>
      </c>
      <c r="AT432">
        <v>0.78733785450162297</v>
      </c>
      <c r="AU432">
        <v>88.952724999999901</v>
      </c>
      <c r="AV432">
        <v>43.846564345178201</v>
      </c>
      <c r="AW432">
        <v>1.1554356548217</v>
      </c>
      <c r="AX432">
        <v>-4.3832851578704903E-2</v>
      </c>
      <c r="AY432">
        <v>0.473643504301199</v>
      </c>
      <c r="AZ432">
        <v>0.64600362209920603</v>
      </c>
      <c r="BA432">
        <v>-1.9347709100514601E-2</v>
      </c>
      <c r="BB432">
        <v>5.5213984794803897E-2</v>
      </c>
      <c r="BC432">
        <v>0.263780685559726</v>
      </c>
      <c r="BD432">
        <v>1.0758142748216999</v>
      </c>
      <c r="BE432">
        <v>-7.9621380000000297E-2</v>
      </c>
      <c r="BF432">
        <v>-6.2220981699898497</v>
      </c>
      <c r="BG432">
        <v>67.233964371412796</v>
      </c>
      <c r="BH432">
        <v>91.700580959306095</v>
      </c>
      <c r="BI432">
        <v>-6.2220981699898497</v>
      </c>
      <c r="BJ432">
        <v>122.023732402845</v>
      </c>
      <c r="BK432">
        <v>183.40116191861199</v>
      </c>
      <c r="BL432">
        <v>-10.805673992045399</v>
      </c>
      <c r="BM432">
        <v>-14.737887197214601</v>
      </c>
      <c r="BN432">
        <v>1.3639026319009699</v>
      </c>
      <c r="BO432">
        <v>2061.1157023242599</v>
      </c>
      <c r="BP432">
        <v>-146.21930699476101</v>
      </c>
      <c r="BQ432">
        <v>2207.3350093190302</v>
      </c>
      <c r="BR432">
        <v>193.97872880759499</v>
      </c>
      <c r="BS432">
        <v>124.512571670841</v>
      </c>
      <c r="BT432">
        <v>1.5579047657965901</v>
      </c>
    </row>
    <row r="433" spans="1:72" x14ac:dyDescent="0.2">
      <c r="A433">
        <v>431</v>
      </c>
      <c r="B433" s="50">
        <v>44949.583333333336</v>
      </c>
      <c r="C433">
        <v>0</v>
      </c>
      <c r="D433">
        <v>0.25066666666666598</v>
      </c>
      <c r="E433">
        <v>0</v>
      </c>
      <c r="F433">
        <v>0</v>
      </c>
      <c r="G433">
        <v>11.6999999999999</v>
      </c>
      <c r="H433">
        <v>8.5619999999999994</v>
      </c>
      <c r="I433">
        <v>2.2599999999999998</v>
      </c>
      <c r="J433">
        <v>22.439999999999898</v>
      </c>
      <c r="K433">
        <v>3.0428205128205099</v>
      </c>
      <c r="L433">
        <v>33.286250000000003</v>
      </c>
      <c r="M433">
        <v>6.7741935483870899</v>
      </c>
      <c r="N433">
        <v>1599.9666666666601</v>
      </c>
      <c r="O433">
        <v>90.111764705882294</v>
      </c>
      <c r="P433">
        <v>5</v>
      </c>
      <c r="Q433">
        <v>135</v>
      </c>
      <c r="R433">
        <v>6.9899999999999904</v>
      </c>
      <c r="S433">
        <v>-0.25333333333333302</v>
      </c>
      <c r="T433">
        <v>6</v>
      </c>
      <c r="U433">
        <v>1.5690374999999901</v>
      </c>
      <c r="V433">
        <v>4.6062499999999999E-2</v>
      </c>
      <c r="W433">
        <v>22.5803625</v>
      </c>
      <c r="X433">
        <v>2.834025</v>
      </c>
      <c r="Y433">
        <v>56.950999999999901</v>
      </c>
      <c r="Z433">
        <v>5.2961499999999999</v>
      </c>
      <c r="AA433">
        <v>9.2250000000000006E-3</v>
      </c>
      <c r="AB433">
        <v>1.59375E-2</v>
      </c>
      <c r="AC433">
        <v>0.25066666666666598</v>
      </c>
      <c r="AD433">
        <v>0.25066666666666598</v>
      </c>
      <c r="AE433">
        <v>29.125552079999999</v>
      </c>
      <c r="AF433">
        <v>1.7933965199999999</v>
      </c>
      <c r="AG433">
        <v>2.263527544</v>
      </c>
      <c r="AH433">
        <v>7.9969079999999998E-2</v>
      </c>
      <c r="AI433">
        <v>44.961999999999897</v>
      </c>
      <c r="AJ433">
        <v>0.51141423469298097</v>
      </c>
      <c r="AK433">
        <v>0.64778150616075802</v>
      </c>
      <c r="AL433">
        <v>3.9886938303456201E-2</v>
      </c>
      <c r="AM433">
        <v>5.0343124060317601E-2</v>
      </c>
      <c r="AN433">
        <v>0.26021974111471802</v>
      </c>
      <c r="AO433">
        <v>1.7785925892976201E-3</v>
      </c>
      <c r="AP433">
        <v>29.125552079999999</v>
      </c>
      <c r="AQ433">
        <v>1.3395054311333701</v>
      </c>
      <c r="AR433">
        <v>11.061417892106499</v>
      </c>
      <c r="AS433">
        <v>2.36167140778146</v>
      </c>
      <c r="AT433">
        <v>0.80242811226708899</v>
      </c>
      <c r="AU433">
        <v>89.230574999999902</v>
      </c>
      <c r="AV433">
        <v>43.8881468110214</v>
      </c>
      <c r="AW433">
        <v>1.0738531889785801</v>
      </c>
      <c r="AX433">
        <v>-9.8143863781468402E-2</v>
      </c>
      <c r="AY433">
        <v>0.45389108886662699</v>
      </c>
      <c r="AZ433">
        <v>0.63858210789342296</v>
      </c>
      <c r="BA433">
        <v>-4.3358811356911102E-2</v>
      </c>
      <c r="BB433">
        <v>5.4579667341318201E-2</v>
      </c>
      <c r="BC433">
        <v>0.25309020275484101</v>
      </c>
      <c r="BD433">
        <v>0.99432933297858195</v>
      </c>
      <c r="BE433">
        <v>-7.9523855999999699E-2</v>
      </c>
      <c r="BF433">
        <v>-16.313807144525999</v>
      </c>
      <c r="BG433">
        <v>75.447321952564295</v>
      </c>
      <c r="BH433">
        <v>106.14729187058199</v>
      </c>
      <c r="BI433">
        <v>-16.313807144525999</v>
      </c>
      <c r="BJ433">
        <v>118.267029616076</v>
      </c>
      <c r="BK433">
        <v>212.29458374116399</v>
      </c>
      <c r="BL433">
        <v>-4.62475259662979</v>
      </c>
      <c r="BM433">
        <v>-6.50659229511606</v>
      </c>
      <c r="BN433">
        <v>1.4069060256018</v>
      </c>
      <c r="BO433">
        <v>1908.80137186407</v>
      </c>
      <c r="BP433">
        <v>-383.37446789636101</v>
      </c>
      <c r="BQ433">
        <v>2292.1758397604299</v>
      </c>
      <c r="BR433">
        <v>240.028055886858</v>
      </c>
      <c r="BS433">
        <v>124.792552473887</v>
      </c>
      <c r="BT433">
        <v>1.92341651107012</v>
      </c>
    </row>
    <row r="434" spans="1:72" x14ac:dyDescent="0.2">
      <c r="A434">
        <v>432</v>
      </c>
      <c r="B434" s="50">
        <v>44949.597222222219</v>
      </c>
      <c r="C434">
        <v>0</v>
      </c>
      <c r="D434">
        <v>0.23772727272727201</v>
      </c>
      <c r="E434">
        <v>0</v>
      </c>
      <c r="F434">
        <v>0</v>
      </c>
      <c r="G434">
        <v>11.6999999999999</v>
      </c>
      <c r="H434">
        <v>8.5849999999999902</v>
      </c>
      <c r="I434">
        <v>2.26249999999999</v>
      </c>
      <c r="J434">
        <v>22.468333333333302</v>
      </c>
      <c r="K434">
        <v>3.0459999999999998</v>
      </c>
      <c r="L434">
        <v>33.331999999999901</v>
      </c>
      <c r="M434">
        <v>6.0714285714285703</v>
      </c>
      <c r="N434">
        <v>1600.0357142857099</v>
      </c>
      <c r="O434">
        <v>90.712499999999906</v>
      </c>
      <c r="P434">
        <v>5</v>
      </c>
      <c r="Q434">
        <v>135</v>
      </c>
      <c r="R434">
        <v>6.9870000000000001</v>
      </c>
      <c r="S434">
        <v>1.93025</v>
      </c>
      <c r="T434">
        <v>6</v>
      </c>
      <c r="U434">
        <v>1.5095000000000001</v>
      </c>
      <c r="V434">
        <v>4.7611111111111097E-2</v>
      </c>
      <c r="W434">
        <v>22.4998111111111</v>
      </c>
      <c r="X434">
        <v>2.8563222222222202</v>
      </c>
      <c r="Y434">
        <v>56.688022222222202</v>
      </c>
      <c r="Z434">
        <v>5.2191000000000001</v>
      </c>
      <c r="AA434">
        <v>0</v>
      </c>
      <c r="AB434">
        <v>4.1066666666666599E-2</v>
      </c>
      <c r="AC434">
        <v>0.23772727272727201</v>
      </c>
      <c r="AD434">
        <v>0.23772727272727201</v>
      </c>
      <c r="AE434">
        <v>29.171844733333302</v>
      </c>
      <c r="AF434">
        <v>1.79821409999999</v>
      </c>
      <c r="AG434">
        <v>2.26603701999999</v>
      </c>
      <c r="AH434">
        <v>8.0183899999999905E-2</v>
      </c>
      <c r="AI434">
        <v>45.015833333333298</v>
      </c>
      <c r="AJ434">
        <v>0.51460332517823604</v>
      </c>
      <c r="AK434">
        <v>0.64803520390973501</v>
      </c>
      <c r="AL434">
        <v>3.9946258168422198E-2</v>
      </c>
      <c r="AM434">
        <v>5.03386664692052E-2</v>
      </c>
      <c r="AN434">
        <v>0.25990855069512497</v>
      </c>
      <c r="AO434">
        <v>1.78123771265665E-3</v>
      </c>
      <c r="AP434">
        <v>29.171844733333302</v>
      </c>
      <c r="AQ434">
        <v>1.3500442408707001</v>
      </c>
      <c r="AR434">
        <v>11.0219582698666</v>
      </c>
      <c r="AS434">
        <v>2.32731309429533</v>
      </c>
      <c r="AT434">
        <v>0.77679371935654795</v>
      </c>
      <c r="AU434">
        <v>88.772755555555506</v>
      </c>
      <c r="AV434">
        <v>43.871160338366003</v>
      </c>
      <c r="AW434">
        <v>1.14467299496726</v>
      </c>
      <c r="AX434">
        <v>-6.1276074295339898E-2</v>
      </c>
      <c r="AY434">
        <v>0.44816985912928903</v>
      </c>
      <c r="AZ434">
        <v>0.67804173013330704</v>
      </c>
      <c r="BA434">
        <v>-2.70410738017598E-2</v>
      </c>
      <c r="BB434">
        <v>5.79522846267784E-2</v>
      </c>
      <c r="BC434">
        <v>0.24923053329928199</v>
      </c>
      <c r="BD434">
        <v>1.0649355149672499</v>
      </c>
      <c r="BE434">
        <v>-7.9737480000008798E-2</v>
      </c>
      <c r="BF434">
        <v>-10.7399110460283</v>
      </c>
      <c r="BG434">
        <v>78.551122537001106</v>
      </c>
      <c r="BH434">
        <v>118.84096608455</v>
      </c>
      <c r="BI434">
        <v>-10.7399110460283</v>
      </c>
      <c r="BJ434">
        <v>135.62242298194499</v>
      </c>
      <c r="BK434">
        <v>237.68193216910001</v>
      </c>
      <c r="BL434">
        <v>-7.3139453576805398</v>
      </c>
      <c r="BM434">
        <v>-11.065358509509901</v>
      </c>
      <c r="BN434">
        <v>1.51291238427014</v>
      </c>
      <c r="BO434">
        <v>2278.7617673278801</v>
      </c>
      <c r="BP434">
        <v>-252.38790958166601</v>
      </c>
      <c r="BQ434">
        <v>2531.1496769095502</v>
      </c>
      <c r="BR434">
        <v>255.939780947348</v>
      </c>
      <c r="BS434">
        <v>139.91838740035601</v>
      </c>
      <c r="BT434">
        <v>1.8292076238343999</v>
      </c>
    </row>
    <row r="435" spans="1:72" x14ac:dyDescent="0.2">
      <c r="A435">
        <v>433</v>
      </c>
      <c r="B435" s="50">
        <v>44949.611111111109</v>
      </c>
      <c r="C435">
        <v>0</v>
      </c>
      <c r="D435">
        <v>0.258421052631578</v>
      </c>
      <c r="E435">
        <v>0</v>
      </c>
      <c r="F435">
        <v>0</v>
      </c>
      <c r="G435">
        <v>11.6999999999999</v>
      </c>
      <c r="H435">
        <v>8.57</v>
      </c>
      <c r="I435">
        <v>2.2619999999999898</v>
      </c>
      <c r="J435">
        <v>22.4671428571428</v>
      </c>
      <c r="K435">
        <v>3.0277500000000002</v>
      </c>
      <c r="L435">
        <v>33.309565217391302</v>
      </c>
      <c r="M435">
        <v>6.9461538461538401</v>
      </c>
      <c r="N435">
        <v>1600.1818181818101</v>
      </c>
      <c r="O435">
        <v>90.447222222222194</v>
      </c>
      <c r="P435">
        <v>5</v>
      </c>
      <c r="Q435">
        <v>135</v>
      </c>
      <c r="R435">
        <v>6.9972413793103403</v>
      </c>
      <c r="S435">
        <v>-7.7749999999999805E-2</v>
      </c>
      <c r="T435">
        <v>6</v>
      </c>
      <c r="U435">
        <v>1.5278</v>
      </c>
      <c r="V435">
        <v>3.8199999999999998E-2</v>
      </c>
      <c r="W435">
        <v>22.518587499999999</v>
      </c>
      <c r="X435">
        <v>2.8799375</v>
      </c>
      <c r="Y435">
        <v>56.835112500000001</v>
      </c>
      <c r="Z435">
        <v>5.1705375</v>
      </c>
      <c r="AA435">
        <v>1.9375E-3</v>
      </c>
      <c r="AB435">
        <v>3.60375E-2</v>
      </c>
      <c r="AC435">
        <v>0.258421052631578</v>
      </c>
      <c r="AD435">
        <v>0.258421052631578</v>
      </c>
      <c r="AE435">
        <v>29.158941657142801</v>
      </c>
      <c r="AF435">
        <v>1.7950721999999999</v>
      </c>
      <c r="AG435">
        <v>2.2655308399999901</v>
      </c>
      <c r="AH435">
        <v>8.0043799999999998E-2</v>
      </c>
      <c r="AI435">
        <v>44.9991428571428</v>
      </c>
      <c r="AJ435">
        <v>0.51304449616674597</v>
      </c>
      <c r="AK435">
        <v>0.64798882391410595</v>
      </c>
      <c r="AL435">
        <v>3.9891253166726898E-2</v>
      </c>
      <c r="AM435">
        <v>5.03460887508968E-2</v>
      </c>
      <c r="AN435">
        <v>0.26000495247528499</v>
      </c>
      <c r="AO435">
        <v>1.77878499273002E-3</v>
      </c>
      <c r="AP435">
        <v>29.158941657142801</v>
      </c>
      <c r="AQ435">
        <v>1.3612060312010901</v>
      </c>
      <c r="AR435">
        <v>11.031156239297101</v>
      </c>
      <c r="AS435">
        <v>2.3056579924306999</v>
      </c>
      <c r="AT435">
        <v>0.78382938124355495</v>
      </c>
      <c r="AU435">
        <v>88.931974999999994</v>
      </c>
      <c r="AV435">
        <v>43.856961920071797</v>
      </c>
      <c r="AW435">
        <v>1.1421809370710001</v>
      </c>
      <c r="AX435">
        <v>-4.0127152430704499E-2</v>
      </c>
      <c r="AY435">
        <v>0.43386616879890899</v>
      </c>
      <c r="AZ435">
        <v>0.66884376070279905</v>
      </c>
      <c r="BA435">
        <v>-1.7712030982859801E-2</v>
      </c>
      <c r="BB435">
        <v>5.7166133393401597E-2</v>
      </c>
      <c r="BC435">
        <v>0.24169845023443001</v>
      </c>
      <c r="BD435">
        <v>1.0625827770709999</v>
      </c>
      <c r="BE435">
        <v>-7.9598159999999002E-2</v>
      </c>
      <c r="BF435">
        <v>-6.4699244414747596</v>
      </c>
      <c r="BG435">
        <v>69.954660617610998</v>
      </c>
      <c r="BH435">
        <v>107.841407445291</v>
      </c>
      <c r="BI435">
        <v>-6.4699244414747596</v>
      </c>
      <c r="BJ435">
        <v>126.96947235227201</v>
      </c>
      <c r="BK435">
        <v>215.68281489058299</v>
      </c>
      <c r="BL435">
        <v>-10.8122840151229</v>
      </c>
      <c r="BM435">
        <v>-16.668109252402601</v>
      </c>
      <c r="BN435">
        <v>1.5415900312172</v>
      </c>
      <c r="BO435">
        <v>2169.5552792292401</v>
      </c>
      <c r="BP435">
        <v>-152.04322437465601</v>
      </c>
      <c r="BQ435">
        <v>2321.5985036039001</v>
      </c>
      <c r="BR435">
        <v>226.68168644108999</v>
      </c>
      <c r="BS435">
        <v>129.55744212886199</v>
      </c>
      <c r="BT435">
        <v>1.74966163823784</v>
      </c>
    </row>
    <row r="436" spans="1:72" x14ac:dyDescent="0.2">
      <c r="A436">
        <v>434</v>
      </c>
      <c r="B436" s="50">
        <v>44949.625</v>
      </c>
      <c r="C436">
        <v>0</v>
      </c>
      <c r="D436">
        <v>0.20230769230769199</v>
      </c>
      <c r="E436">
        <v>0</v>
      </c>
      <c r="F436">
        <v>0</v>
      </c>
      <c r="G436">
        <v>11.6999999999999</v>
      </c>
      <c r="H436">
        <v>8.5724999999999998</v>
      </c>
      <c r="I436">
        <v>2.2574999999999998</v>
      </c>
      <c r="J436">
        <v>22.485624999999999</v>
      </c>
      <c r="K436">
        <v>3.0807499999999899</v>
      </c>
      <c r="L436">
        <v>33.321785714285703</v>
      </c>
      <c r="M436">
        <v>6.3653846153846096</v>
      </c>
      <c r="N436">
        <v>1599.7878787878701</v>
      </c>
      <c r="O436">
        <v>90.105882352941094</v>
      </c>
      <c r="P436">
        <v>5</v>
      </c>
      <c r="Q436">
        <v>135</v>
      </c>
      <c r="R436">
        <v>6.98545454545454</v>
      </c>
      <c r="S436">
        <v>2.1222500000000002</v>
      </c>
      <c r="T436">
        <v>6</v>
      </c>
      <c r="U436">
        <v>1.5072874999999999</v>
      </c>
      <c r="V436">
        <v>1.8950000000000002E-2</v>
      </c>
      <c r="W436">
        <v>22.530799999999999</v>
      </c>
      <c r="X436">
        <v>2.8632374999999999</v>
      </c>
      <c r="Y436">
        <v>56.745599999999897</v>
      </c>
      <c r="Z436">
        <v>5.1885874999999997</v>
      </c>
      <c r="AA436">
        <v>2.1462499999999999E-2</v>
      </c>
      <c r="AB436">
        <v>1.5525000000000001E-2</v>
      </c>
      <c r="AC436">
        <v>0.20230769230769199</v>
      </c>
      <c r="AD436">
        <v>0.20230769230769199</v>
      </c>
      <c r="AE436">
        <v>29.1793759</v>
      </c>
      <c r="AF436">
        <v>1.79559585</v>
      </c>
      <c r="AG436">
        <v>2.2610318700000001</v>
      </c>
      <c r="AH436">
        <v>8.0067149999999906E-2</v>
      </c>
      <c r="AI436">
        <v>45.015625</v>
      </c>
      <c r="AJ436">
        <v>0.51421389323577504</v>
      </c>
      <c r="AK436">
        <v>0.64820550419992995</v>
      </c>
      <c r="AL436">
        <v>3.9888279902811498E-2</v>
      </c>
      <c r="AM436">
        <v>5.0227712488719198E-2</v>
      </c>
      <c r="AN436">
        <v>0.259909753557792</v>
      </c>
      <c r="AO436">
        <v>1.7786524123568201E-3</v>
      </c>
      <c r="AP436">
        <v>29.1793759</v>
      </c>
      <c r="AQ436">
        <v>1.3533127554890101</v>
      </c>
      <c r="AR436">
        <v>11.0371387635373</v>
      </c>
      <c r="AS436">
        <v>2.3137068900092101</v>
      </c>
      <c r="AT436">
        <v>0.77506817360061797</v>
      </c>
      <c r="AU436">
        <v>88.835512499999993</v>
      </c>
      <c r="AV436">
        <v>43.883534309035497</v>
      </c>
      <c r="AW436">
        <v>1.1320906909644299</v>
      </c>
      <c r="AX436">
        <v>-5.2675020009219399E-2</v>
      </c>
      <c r="AY436">
        <v>0.44228309451098902</v>
      </c>
      <c r="AZ436">
        <v>0.66286123646266204</v>
      </c>
      <c r="BA436">
        <v>-2.3296894089873801E-2</v>
      </c>
      <c r="BB436">
        <v>5.6654806535270302E-2</v>
      </c>
      <c r="BC436">
        <v>0.24631550274021199</v>
      </c>
      <c r="BD436">
        <v>1.0524693109644301</v>
      </c>
      <c r="BE436">
        <v>-7.9621380000006695E-2</v>
      </c>
      <c r="BF436">
        <v>-10.8487842224311</v>
      </c>
      <c r="BG436">
        <v>91.091258375203793</v>
      </c>
      <c r="BH436">
        <v>136.520850348773</v>
      </c>
      <c r="BI436">
        <v>-10.8487842224311</v>
      </c>
      <c r="BJ436">
        <v>160.484948305545</v>
      </c>
      <c r="BK436">
        <v>273.04170069754701</v>
      </c>
      <c r="BL436">
        <v>-8.39644853354738</v>
      </c>
      <c r="BM436">
        <v>-12.5839769277096</v>
      </c>
      <c r="BN436">
        <v>1.49872614325346</v>
      </c>
      <c r="BO436">
        <v>2710.6154629171001</v>
      </c>
      <c r="BP436">
        <v>-254.94642922713101</v>
      </c>
      <c r="BQ436">
        <v>2965.5618921442301</v>
      </c>
      <c r="BR436">
        <v>291.48463387568</v>
      </c>
      <c r="BS436">
        <v>164.82446199451701</v>
      </c>
      <c r="BT436">
        <v>1.7684549389602999</v>
      </c>
    </row>
    <row r="437" spans="1:72" x14ac:dyDescent="0.2">
      <c r="A437">
        <v>435</v>
      </c>
      <c r="B437" s="50">
        <v>44949.638888888891</v>
      </c>
      <c r="C437">
        <v>0</v>
      </c>
      <c r="D437">
        <v>0.24833333333333299</v>
      </c>
      <c r="E437">
        <v>0</v>
      </c>
      <c r="F437">
        <v>0</v>
      </c>
      <c r="G437">
        <v>11.6999999999999</v>
      </c>
      <c r="H437">
        <v>8.59</v>
      </c>
      <c r="I437">
        <v>2.2599999999999998</v>
      </c>
      <c r="J437">
        <v>22.493124999999999</v>
      </c>
      <c r="K437">
        <v>3.0624999999999898</v>
      </c>
      <c r="L437">
        <v>33.348260869565202</v>
      </c>
      <c r="M437">
        <v>6.7111111111111104</v>
      </c>
      <c r="N437">
        <v>1599.9642857142801</v>
      </c>
      <c r="O437">
        <v>89.981081081081001</v>
      </c>
      <c r="P437">
        <v>5</v>
      </c>
      <c r="Q437">
        <v>135</v>
      </c>
      <c r="R437">
        <v>6.9909677419354797</v>
      </c>
      <c r="S437">
        <v>-0.10199999999999899</v>
      </c>
      <c r="T437">
        <v>6</v>
      </c>
      <c r="U437">
        <v>1.4805999999999999</v>
      </c>
      <c r="V437">
        <v>2.1937499999999999E-2</v>
      </c>
      <c r="W437">
        <v>22.447025</v>
      </c>
      <c r="X437">
        <v>2.8365624999999901</v>
      </c>
      <c r="Y437">
        <v>56.7426124999999</v>
      </c>
      <c r="Z437">
        <v>5.1030499999999996</v>
      </c>
      <c r="AA437">
        <v>2.2075000000000001E-2</v>
      </c>
      <c r="AB437">
        <v>0</v>
      </c>
      <c r="AC437">
        <v>0.24833333333333299</v>
      </c>
      <c r="AD437">
        <v>0.24833333333333299</v>
      </c>
      <c r="AE437">
        <v>29.2005406</v>
      </c>
      <c r="AF437">
        <v>1.7992614</v>
      </c>
      <c r="AG437">
        <v>2.2635390799999899</v>
      </c>
      <c r="AH437">
        <v>8.0230599999999999E-2</v>
      </c>
      <c r="AI437">
        <v>45.043124999999897</v>
      </c>
      <c r="AJ437">
        <v>0.51461396142096905</v>
      </c>
      <c r="AK437">
        <v>0.64827963423940904</v>
      </c>
      <c r="AL437">
        <v>3.9945305748657498E-2</v>
      </c>
      <c r="AM437">
        <v>5.0252709597746602E-2</v>
      </c>
      <c r="AN437">
        <v>0.25975107188943902</v>
      </c>
      <c r="AO437">
        <v>1.7811952434472499E-3</v>
      </c>
      <c r="AP437">
        <v>29.2005406</v>
      </c>
      <c r="AQ437">
        <v>1.34070478365549</v>
      </c>
      <c r="AR437">
        <v>10.9960999943895</v>
      </c>
      <c r="AS437">
        <v>2.27556381097197</v>
      </c>
      <c r="AT437">
        <v>0.761937431279887</v>
      </c>
      <c r="AU437">
        <v>88.609849999999994</v>
      </c>
      <c r="AV437">
        <v>43.812909189016999</v>
      </c>
      <c r="AW437">
        <v>1.2302158109829899</v>
      </c>
      <c r="AX437">
        <v>-1.20247309719743E-2</v>
      </c>
      <c r="AY437">
        <v>0.45855661634450601</v>
      </c>
      <c r="AZ437">
        <v>0.70390000561046695</v>
      </c>
      <c r="BA437">
        <v>-5.3123584559336698E-3</v>
      </c>
      <c r="BB437">
        <v>6.0162393641920303E-2</v>
      </c>
      <c r="BC437">
        <v>0.254858252583258</v>
      </c>
      <c r="BD437">
        <v>1.150431890983</v>
      </c>
      <c r="BE437">
        <v>-7.9783919999997205E-2</v>
      </c>
      <c r="BF437">
        <v>-2.0175723107339398</v>
      </c>
      <c r="BG437">
        <v>76.939029588004502</v>
      </c>
      <c r="BH437">
        <v>118.104027786991</v>
      </c>
      <c r="BI437">
        <v>-2.0175723107339398</v>
      </c>
      <c r="BJ437">
        <v>149.84291455454101</v>
      </c>
      <c r="BK437">
        <v>236.20805557398199</v>
      </c>
      <c r="BL437">
        <v>-38.134459507930003</v>
      </c>
      <c r="BM437">
        <v>-58.537692631213602</v>
      </c>
      <c r="BN437">
        <v>1.53503401874728</v>
      </c>
      <c r="BO437">
        <v>2609.48382071783</v>
      </c>
      <c r="BP437">
        <v>-47.412949302247704</v>
      </c>
      <c r="BQ437">
        <v>2656.8967700200801</v>
      </c>
      <c r="BR437">
        <v>239.63792850223001</v>
      </c>
      <c r="BS437">
        <v>150.64994347883399</v>
      </c>
      <c r="BT437">
        <v>1.5906937830076</v>
      </c>
    </row>
    <row r="438" spans="1:72" x14ac:dyDescent="0.2">
      <c r="A438">
        <v>436</v>
      </c>
      <c r="B438" s="50">
        <v>44949.652777777781</v>
      </c>
      <c r="C438">
        <v>0</v>
      </c>
      <c r="D438">
        <v>0.268125</v>
      </c>
      <c r="E438">
        <v>0</v>
      </c>
      <c r="F438">
        <v>0</v>
      </c>
      <c r="G438">
        <v>11.6999999999999</v>
      </c>
      <c r="H438">
        <v>8.57</v>
      </c>
      <c r="I438">
        <v>2.2599999999999998</v>
      </c>
      <c r="J438">
        <v>22.469000000000001</v>
      </c>
      <c r="K438">
        <v>3.0858974358974298</v>
      </c>
      <c r="L438">
        <v>33.303750000000001</v>
      </c>
      <c r="M438">
        <v>6.9228571428571399</v>
      </c>
      <c r="N438">
        <v>1600.16129032258</v>
      </c>
      <c r="O438">
        <v>90.483333333333306</v>
      </c>
      <c r="P438">
        <v>5</v>
      </c>
      <c r="Q438">
        <v>135</v>
      </c>
      <c r="R438">
        <v>6.9939393939393897</v>
      </c>
      <c r="S438">
        <v>1.75102564102564</v>
      </c>
      <c r="T438">
        <v>6</v>
      </c>
      <c r="U438">
        <v>1.49538888888888</v>
      </c>
      <c r="V438">
        <v>2.2766666666666598E-2</v>
      </c>
      <c r="W438">
        <v>22.546944444444399</v>
      </c>
      <c r="X438">
        <v>2.8436111111111102</v>
      </c>
      <c r="Y438">
        <v>56.883333333333297</v>
      </c>
      <c r="Z438">
        <v>5.1738111111111103</v>
      </c>
      <c r="AA438">
        <v>1.53777777777777E-2</v>
      </c>
      <c r="AB438">
        <v>1.5555555555555499E-4</v>
      </c>
      <c r="AC438">
        <v>0.268125</v>
      </c>
      <c r="AD438">
        <v>0.268125</v>
      </c>
      <c r="AE438">
        <v>29.160798799999998</v>
      </c>
      <c r="AF438">
        <v>1.7950721999999999</v>
      </c>
      <c r="AG438">
        <v>2.2635308399999898</v>
      </c>
      <c r="AH438">
        <v>8.0043799999999998E-2</v>
      </c>
      <c r="AI438">
        <v>44.998999999999903</v>
      </c>
      <c r="AJ438">
        <v>0.51264222912393698</v>
      </c>
      <c r="AK438">
        <v>0.64803215182559604</v>
      </c>
      <c r="AL438">
        <v>3.9891379808440097E-2</v>
      </c>
      <c r="AM438">
        <v>5.0301803151181101E-2</v>
      </c>
      <c r="AN438">
        <v>0.26000577790617502</v>
      </c>
      <c r="AO438">
        <v>1.7787906397919899E-3</v>
      </c>
      <c r="AP438">
        <v>29.160798799999998</v>
      </c>
      <c r="AQ438">
        <v>1.3440363184391499</v>
      </c>
      <c r="AR438">
        <v>11.0450474251735</v>
      </c>
      <c r="AS438">
        <v>2.3071177686381898</v>
      </c>
      <c r="AT438">
        <v>0.76659949340716804</v>
      </c>
      <c r="AU438">
        <v>88.943088888888894</v>
      </c>
      <c r="AV438">
        <v>43.857000312250896</v>
      </c>
      <c r="AW438">
        <v>1.1419996877490699</v>
      </c>
      <c r="AX438">
        <v>-4.3586928638196E-2</v>
      </c>
      <c r="AY438">
        <v>0.45103588156084001</v>
      </c>
      <c r="AZ438">
        <v>0.65495257482643099</v>
      </c>
      <c r="BA438">
        <v>-1.9256167341725298E-2</v>
      </c>
      <c r="BB438">
        <v>5.5978852549267599E-2</v>
      </c>
      <c r="BC438">
        <v>0.25126336509519798</v>
      </c>
      <c r="BD438">
        <v>1.0624015277490699</v>
      </c>
      <c r="BE438">
        <v>-7.9598160000001306E-2</v>
      </c>
      <c r="BF438">
        <v>-6.7734154837911396</v>
      </c>
      <c r="BG438">
        <v>70.091046085600695</v>
      </c>
      <c r="BH438">
        <v>101.779731907759</v>
      </c>
      <c r="BI438">
        <v>-6.7734154837911396</v>
      </c>
      <c r="BJ438">
        <v>126.635261203619</v>
      </c>
      <c r="BK438">
        <v>203.559463815518</v>
      </c>
      <c r="BL438">
        <v>-10.347962007251599</v>
      </c>
      <c r="BM438">
        <v>-15.026352975292699</v>
      </c>
      <c r="BN438">
        <v>1.45210747437636</v>
      </c>
      <c r="BO438">
        <v>2148.4426572679299</v>
      </c>
      <c r="BP438">
        <v>-159.175263869091</v>
      </c>
      <c r="BQ438">
        <v>2307.6179211370199</v>
      </c>
      <c r="BR438">
        <v>215.074270137963</v>
      </c>
      <c r="BS438">
        <v>129.34462739713501</v>
      </c>
      <c r="BT438">
        <v>1.6628001832469299</v>
      </c>
    </row>
    <row r="439" spans="1:72" x14ac:dyDescent="0.2">
      <c r="A439">
        <v>437</v>
      </c>
      <c r="B439" s="50">
        <v>44949.666666666664</v>
      </c>
      <c r="C439">
        <v>0</v>
      </c>
      <c r="D439">
        <v>0.2225</v>
      </c>
      <c r="E439">
        <v>0</v>
      </c>
      <c r="F439">
        <v>0</v>
      </c>
      <c r="G439">
        <v>11.6999999999999</v>
      </c>
      <c r="H439">
        <v>8.5724999999999998</v>
      </c>
      <c r="I439">
        <v>2.254</v>
      </c>
      <c r="J439">
        <v>22.449230769230699</v>
      </c>
      <c r="K439">
        <v>3.0935000000000001</v>
      </c>
      <c r="L439">
        <v>33.310714285714198</v>
      </c>
      <c r="M439">
        <v>6.2090909090909001</v>
      </c>
      <c r="N439">
        <v>1600.4666666666601</v>
      </c>
      <c r="O439">
        <v>90.789473684210506</v>
      </c>
      <c r="P439">
        <v>5</v>
      </c>
      <c r="Q439">
        <v>135</v>
      </c>
      <c r="R439">
        <v>6.9943999999999997</v>
      </c>
      <c r="S439">
        <v>0.71299999999999897</v>
      </c>
      <c r="T439">
        <v>6</v>
      </c>
      <c r="U439">
        <v>1.4945625</v>
      </c>
      <c r="V439">
        <v>2.0137499999999999E-2</v>
      </c>
      <c r="W439">
        <v>22.566087499999998</v>
      </c>
      <c r="X439">
        <v>2.83833749999999</v>
      </c>
      <c r="Y439">
        <v>56.853974999999998</v>
      </c>
      <c r="Z439">
        <v>5.1040124999999996</v>
      </c>
      <c r="AA439">
        <v>1.4975E-2</v>
      </c>
      <c r="AB439">
        <v>0</v>
      </c>
      <c r="AC439">
        <v>0.2225</v>
      </c>
      <c r="AD439">
        <v>0.2225</v>
      </c>
      <c r="AE439">
        <v>29.1429816692307</v>
      </c>
      <c r="AF439">
        <v>1.79559585</v>
      </c>
      <c r="AG439">
        <v>2.2575318700000002</v>
      </c>
      <c r="AH439">
        <v>8.0067149999999906E-2</v>
      </c>
      <c r="AI439">
        <v>44.975730769230701</v>
      </c>
      <c r="AJ439">
        <v>0.51259356393692301</v>
      </c>
      <c r="AK439">
        <v>0.64797127630371598</v>
      </c>
      <c r="AL439">
        <v>3.9923661478968503E-2</v>
      </c>
      <c r="AM439">
        <v>5.0194445568507398E-2</v>
      </c>
      <c r="AN439">
        <v>0.26014029788715098</v>
      </c>
      <c r="AO439">
        <v>1.7802301070064201E-3</v>
      </c>
      <c r="AP439">
        <v>29.1429816692307</v>
      </c>
      <c r="AQ439">
        <v>1.3415437396069201</v>
      </c>
      <c r="AR439">
        <v>11.0544250132097</v>
      </c>
      <c r="AS439">
        <v>2.2759930111891098</v>
      </c>
      <c r="AT439">
        <v>0.76610311840147804</v>
      </c>
      <c r="AU439">
        <v>88.856975000000006</v>
      </c>
      <c r="AV439">
        <v>43.8149434332365</v>
      </c>
      <c r="AW439">
        <v>1.16078733599425</v>
      </c>
      <c r="AX439">
        <v>-1.8461141189110901E-2</v>
      </c>
      <c r="AY439">
        <v>0.45405211039307303</v>
      </c>
      <c r="AZ439">
        <v>0.64557498679028602</v>
      </c>
      <c r="BA439">
        <v>-8.1775772180398502E-3</v>
      </c>
      <c r="BB439">
        <v>5.5177349298315102E-2</v>
      </c>
      <c r="BC439">
        <v>0.25286988182394898</v>
      </c>
      <c r="BD439">
        <v>1.0811659559942399</v>
      </c>
      <c r="BE439">
        <v>-7.9621380000001102E-2</v>
      </c>
      <c r="BF439">
        <v>-3.4571425447773199</v>
      </c>
      <c r="BG439">
        <v>85.028485092335799</v>
      </c>
      <c r="BH439">
        <v>120.894192282825</v>
      </c>
      <c r="BI439">
        <v>-3.4571425447773199</v>
      </c>
      <c r="BJ439">
        <v>163.14268509511601</v>
      </c>
      <c r="BK439">
        <v>241.78838456565001</v>
      </c>
      <c r="BL439">
        <v>-24.595018571272799</v>
      </c>
      <c r="BM439">
        <v>-34.969397621587497</v>
      </c>
      <c r="BN439">
        <v>1.42180814054891</v>
      </c>
      <c r="BO439">
        <v>2810.5856355501901</v>
      </c>
      <c r="BP439">
        <v>-81.242849802267102</v>
      </c>
      <c r="BQ439">
        <v>2891.8284853524601</v>
      </c>
      <c r="BR439">
        <v>247.66552689177101</v>
      </c>
      <c r="BS439">
        <v>164.525542113027</v>
      </c>
      <c r="BT439">
        <v>1.50533177834252</v>
      </c>
    </row>
    <row r="440" spans="1:72" x14ac:dyDescent="0.2">
      <c r="A440">
        <v>438</v>
      </c>
      <c r="B440" s="50">
        <v>44949.680555555555</v>
      </c>
      <c r="C440">
        <v>0</v>
      </c>
      <c r="D440">
        <v>0.316470588235294</v>
      </c>
      <c r="E440">
        <v>0</v>
      </c>
      <c r="F440">
        <v>0</v>
      </c>
      <c r="G440">
        <v>11.6999999999999</v>
      </c>
      <c r="H440">
        <v>8.5719999999999992</v>
      </c>
      <c r="I440">
        <v>2.2574999999999998</v>
      </c>
      <c r="J440">
        <v>22.488888888888798</v>
      </c>
      <c r="K440">
        <v>2.9977499999999901</v>
      </c>
      <c r="L440">
        <v>33.292727272727198</v>
      </c>
      <c r="M440">
        <v>6.8222222222222202</v>
      </c>
      <c r="N440">
        <v>1600.1875</v>
      </c>
      <c r="O440">
        <v>90.111764705882294</v>
      </c>
      <c r="P440">
        <v>5</v>
      </c>
      <c r="Q440">
        <v>135</v>
      </c>
      <c r="R440">
        <v>6.9894736842105196</v>
      </c>
      <c r="S440">
        <v>0.73924999999999996</v>
      </c>
      <c r="T440">
        <v>6</v>
      </c>
      <c r="U440">
        <v>1.4640499999999901</v>
      </c>
      <c r="V440">
        <v>1.1199999999999899E-2</v>
      </c>
      <c r="W440">
        <v>22.525312499999998</v>
      </c>
      <c r="X440">
        <v>2.8061750000000001</v>
      </c>
      <c r="Y440">
        <v>56.854212500000003</v>
      </c>
      <c r="Z440">
        <v>5.2101249999999997</v>
      </c>
      <c r="AA440">
        <v>1.89625E-2</v>
      </c>
      <c r="AB440">
        <v>0</v>
      </c>
      <c r="AC440">
        <v>0.316470588235294</v>
      </c>
      <c r="AD440">
        <v>0.316470588235294</v>
      </c>
      <c r="AE440">
        <v>29.182249368888801</v>
      </c>
      <c r="AF440">
        <v>1.7954911199999899</v>
      </c>
      <c r="AG440">
        <v>2.2610316639999999</v>
      </c>
      <c r="AH440">
        <v>8.0062479999999894E-2</v>
      </c>
      <c r="AI440">
        <v>45.018388888888801</v>
      </c>
      <c r="AJ440">
        <v>0.51328209618397003</v>
      </c>
      <c r="AK440">
        <v>0.64822953662145399</v>
      </c>
      <c r="AL440">
        <v>3.9883504592567703E-2</v>
      </c>
      <c r="AM440">
        <v>5.0224624199246899E-2</v>
      </c>
      <c r="AN440">
        <v>0.25989379648563299</v>
      </c>
      <c r="AO440">
        <v>1.7784394772012899E-3</v>
      </c>
      <c r="AP440">
        <v>29.182249368888801</v>
      </c>
      <c r="AQ440">
        <v>1.3263420940925601</v>
      </c>
      <c r="AR440">
        <v>11.0344506078142</v>
      </c>
      <c r="AS440">
        <v>2.3233109416212501</v>
      </c>
      <c r="AT440">
        <v>0.75147065291814097</v>
      </c>
      <c r="AU440">
        <v>88.859875000000002</v>
      </c>
      <c r="AV440">
        <v>43.866353012417001</v>
      </c>
      <c r="AW440">
        <v>1.1520358764718801</v>
      </c>
      <c r="AX440">
        <v>-6.2279277621257199E-2</v>
      </c>
      <c r="AY440">
        <v>0.46914902590743002</v>
      </c>
      <c r="AZ440">
        <v>0.66554939218571296</v>
      </c>
      <c r="BA440">
        <v>-2.7544628681174101E-2</v>
      </c>
      <c r="BB440">
        <v>5.6884563434676398E-2</v>
      </c>
      <c r="BC440">
        <v>0.26129286894352899</v>
      </c>
      <c r="BD440">
        <v>1.0724191404718799</v>
      </c>
      <c r="BE440">
        <v>-7.9616735999998106E-2</v>
      </c>
      <c r="BF440">
        <v>-8.1997190176686292</v>
      </c>
      <c r="BG440">
        <v>61.768381663772502</v>
      </c>
      <c r="BH440">
        <v>87.6265463689368</v>
      </c>
      <c r="BI440">
        <v>-8.1997190176686292</v>
      </c>
      <c r="BJ440">
        <v>107.137325292207</v>
      </c>
      <c r="BK440">
        <v>175.253092737873</v>
      </c>
      <c r="BL440">
        <v>-7.5329875975841301</v>
      </c>
      <c r="BM440">
        <v>-10.6865303774581</v>
      </c>
      <c r="BN440">
        <v>1.4186310861424101</v>
      </c>
      <c r="BO440">
        <v>1791.0536692011699</v>
      </c>
      <c r="BP440">
        <v>-192.69339691521199</v>
      </c>
      <c r="BQ440">
        <v>1983.74706611638</v>
      </c>
      <c r="BR440">
        <v>189.19261506791</v>
      </c>
      <c r="BS440">
        <v>110.417212899275</v>
      </c>
      <c r="BT440">
        <v>1.7134340751789801</v>
      </c>
    </row>
    <row r="441" spans="1:72" x14ac:dyDescent="0.2">
      <c r="A441">
        <v>439</v>
      </c>
      <c r="B441" s="50">
        <v>44949.694444444445</v>
      </c>
      <c r="C441">
        <v>0</v>
      </c>
      <c r="D441">
        <v>0.28000000000000003</v>
      </c>
      <c r="E441">
        <v>0</v>
      </c>
      <c r="F441">
        <v>0</v>
      </c>
      <c r="G441">
        <v>11.6999999999999</v>
      </c>
      <c r="H441">
        <v>8.5625</v>
      </c>
      <c r="I441">
        <v>2.2599999999999998</v>
      </c>
      <c r="J441">
        <v>22.474</v>
      </c>
      <c r="K441">
        <v>3.0530769230769201</v>
      </c>
      <c r="L441">
        <v>33.318214285714198</v>
      </c>
      <c r="M441">
        <v>6.31</v>
      </c>
      <c r="N441">
        <v>1599.88888888888</v>
      </c>
      <c r="O441">
        <v>91.054054054054006</v>
      </c>
      <c r="P441">
        <v>5</v>
      </c>
      <c r="Q441">
        <v>135</v>
      </c>
      <c r="R441">
        <v>6.9924999999999997</v>
      </c>
      <c r="S441">
        <v>1.43</v>
      </c>
      <c r="T441">
        <v>6</v>
      </c>
      <c r="U441">
        <v>1.4236875</v>
      </c>
      <c r="V441">
        <v>2.0812500000000001E-2</v>
      </c>
      <c r="W441">
        <v>22.521899999999999</v>
      </c>
      <c r="X441">
        <v>2.7893500000000002</v>
      </c>
      <c r="Y441">
        <v>56.972850000000001</v>
      </c>
      <c r="Z441">
        <v>5.1339750000000004</v>
      </c>
      <c r="AA441">
        <v>2.0512499999999999E-2</v>
      </c>
      <c r="AB441">
        <v>0</v>
      </c>
      <c r="AC441">
        <v>0.28000000000000003</v>
      </c>
      <c r="AD441">
        <v>0.28000000000000003</v>
      </c>
      <c r="AE441">
        <v>29.1599425</v>
      </c>
      <c r="AF441">
        <v>1.79350125</v>
      </c>
      <c r="AG441">
        <v>2.26352774999999</v>
      </c>
      <c r="AH441">
        <v>7.9973749999999996E-2</v>
      </c>
      <c r="AI441">
        <v>44.996499999999997</v>
      </c>
      <c r="AJ441">
        <v>0.51182172736663101</v>
      </c>
      <c r="AK441">
        <v>0.64804912604313603</v>
      </c>
      <c r="AL441">
        <v>3.9858683453157399E-2</v>
      </c>
      <c r="AM441">
        <v>5.0304529241163201E-2</v>
      </c>
      <c r="AN441">
        <v>0.26002022379518303</v>
      </c>
      <c r="AO441">
        <v>1.7773326814307701E-3</v>
      </c>
      <c r="AP441">
        <v>29.1599425</v>
      </c>
      <c r="AQ441">
        <v>1.31838973697545</v>
      </c>
      <c r="AR441">
        <v>11.032778930109499</v>
      </c>
      <c r="AS441">
        <v>2.2893539582082898</v>
      </c>
      <c r="AT441">
        <v>0.72867419548028101</v>
      </c>
      <c r="AU441">
        <v>88.841762500000002</v>
      </c>
      <c r="AV441">
        <v>43.800465125293201</v>
      </c>
      <c r="AW441">
        <v>1.19603487470672</v>
      </c>
      <c r="AX441">
        <v>-2.5826208208295801E-2</v>
      </c>
      <c r="AY441">
        <v>0.47511151302454002</v>
      </c>
      <c r="AZ441">
        <v>0.66722106989047802</v>
      </c>
      <c r="BA441">
        <v>-1.14097157449454E-2</v>
      </c>
      <c r="BB441">
        <v>5.7027441870981098E-2</v>
      </c>
      <c r="BC441">
        <v>0.26490726617811999</v>
      </c>
      <c r="BD441">
        <v>1.1165063747067201</v>
      </c>
      <c r="BE441">
        <v>-7.9528500000001806E-2</v>
      </c>
      <c r="BF441">
        <v>-3.8431857452821099</v>
      </c>
      <c r="BG441">
        <v>70.701118009604201</v>
      </c>
      <c r="BH441">
        <v>99.288849686083097</v>
      </c>
      <c r="BI441">
        <v>-3.8431857452821099</v>
      </c>
      <c r="BJ441">
        <v>133.715864528644</v>
      </c>
      <c r="BK441">
        <v>198.57769937216599</v>
      </c>
      <c r="BL441">
        <v>-18.396487366346101</v>
      </c>
      <c r="BM441">
        <v>-25.835037978054999</v>
      </c>
      <c r="BN441">
        <v>1.40434624630116</v>
      </c>
      <c r="BO441">
        <v>2291.9133028870901</v>
      </c>
      <c r="BP441">
        <v>-90.314865014129794</v>
      </c>
      <c r="BQ441">
        <v>2382.2281679012199</v>
      </c>
      <c r="BR441">
        <v>205.111115139145</v>
      </c>
      <c r="BS441">
        <v>135.25313882675701</v>
      </c>
      <c r="BT441">
        <v>1.5164980045444101</v>
      </c>
    </row>
    <row r="442" spans="1:72" x14ac:dyDescent="0.2">
      <c r="A442">
        <v>440</v>
      </c>
      <c r="B442" s="50">
        <v>44949.708333333336</v>
      </c>
      <c r="C442">
        <v>0</v>
      </c>
      <c r="D442">
        <v>0.27285714285714202</v>
      </c>
      <c r="E442">
        <v>0</v>
      </c>
      <c r="F442">
        <v>0</v>
      </c>
      <c r="G442">
        <v>11.6999999999999</v>
      </c>
      <c r="H442">
        <v>8.5860000000000003</v>
      </c>
      <c r="I442">
        <v>2.2619999999999898</v>
      </c>
      <c r="J442">
        <v>22.455833333333299</v>
      </c>
      <c r="K442">
        <v>3.0852499999999998</v>
      </c>
      <c r="L442">
        <v>33.309615384615299</v>
      </c>
      <c r="M442">
        <v>6.9194444444444398</v>
      </c>
      <c r="N442">
        <v>1600.1666666666599</v>
      </c>
      <c r="O442">
        <v>90.743589743589695</v>
      </c>
      <c r="P442">
        <v>5</v>
      </c>
      <c r="Q442">
        <v>135</v>
      </c>
      <c r="R442">
        <v>6.9923999999999999</v>
      </c>
      <c r="S442">
        <v>0.14099999999999999</v>
      </c>
      <c r="T442">
        <v>6</v>
      </c>
      <c r="U442">
        <v>1.4109</v>
      </c>
      <c r="V442">
        <v>2.3266666666666599E-2</v>
      </c>
      <c r="W442">
        <v>22.5371666666666</v>
      </c>
      <c r="X442">
        <v>2.7599222222222202</v>
      </c>
      <c r="Y442">
        <v>56.757755555555498</v>
      </c>
      <c r="Z442">
        <v>5.1854444444444399</v>
      </c>
      <c r="AA442">
        <v>2.7588888888888798E-2</v>
      </c>
      <c r="AB442">
        <v>0</v>
      </c>
      <c r="AC442">
        <v>0.27285714285714202</v>
      </c>
      <c r="AD442">
        <v>0.27285714285714202</v>
      </c>
      <c r="AE442">
        <v>29.1601255733333</v>
      </c>
      <c r="AF442">
        <v>1.79842356</v>
      </c>
      <c r="AG442">
        <v>2.2655374319999901</v>
      </c>
      <c r="AH442">
        <v>8.0193239999999999E-2</v>
      </c>
      <c r="AI442">
        <v>45.003833333333297</v>
      </c>
      <c r="AJ442">
        <v>0.51376459988434198</v>
      </c>
      <c r="AK442">
        <v>0.64794759498264898</v>
      </c>
      <c r="AL442">
        <v>3.9961563866781701E-2</v>
      </c>
      <c r="AM442">
        <v>5.03409879602848E-2</v>
      </c>
      <c r="AN442">
        <v>0.259977853738385</v>
      </c>
      <c r="AO442">
        <v>1.78192020679719E-3</v>
      </c>
      <c r="AP442">
        <v>29.1601255733333</v>
      </c>
      <c r="AQ442">
        <v>1.3044806613111499</v>
      </c>
      <c r="AR442">
        <v>11.0402575956898</v>
      </c>
      <c r="AS442">
        <v>2.3123053314357902</v>
      </c>
      <c r="AT442">
        <v>0.72487047397681903</v>
      </c>
      <c r="AU442">
        <v>88.651188888888797</v>
      </c>
      <c r="AV442">
        <v>43.817169161770103</v>
      </c>
      <c r="AW442">
        <v>1.18666417156322</v>
      </c>
      <c r="AX442">
        <v>-4.67678994357991E-2</v>
      </c>
      <c r="AY442">
        <v>0.493942898688841</v>
      </c>
      <c r="AZ442">
        <v>0.65974240431017905</v>
      </c>
      <c r="BA442">
        <v>-2.0643181072719102E-2</v>
      </c>
      <c r="BB442">
        <v>5.6388239684630699E-2</v>
      </c>
      <c r="BC442">
        <v>0.27465326282137897</v>
      </c>
      <c r="BD442">
        <v>1.1069174035632201</v>
      </c>
      <c r="BE442">
        <v>-7.9746768000000495E-2</v>
      </c>
      <c r="BF442">
        <v>-7.14169494002169</v>
      </c>
      <c r="BG442">
        <v>75.427580515311703</v>
      </c>
      <c r="BH442">
        <v>100.74600414858701</v>
      </c>
      <c r="BI442">
        <v>-7.14169494002169</v>
      </c>
      <c r="BJ442">
        <v>136.57177115057999</v>
      </c>
      <c r="BK442">
        <v>201.492008297175</v>
      </c>
      <c r="BL442">
        <v>-10.5615797298508</v>
      </c>
      <c r="BM442">
        <v>-14.1067358651812</v>
      </c>
      <c r="BN442">
        <v>1.3356653290520899</v>
      </c>
      <c r="BO442">
        <v>2300.9400074261898</v>
      </c>
      <c r="BP442">
        <v>-167.829831090509</v>
      </c>
      <c r="BQ442">
        <v>2468.7698385167</v>
      </c>
      <c r="BR442">
        <v>213.63288969521199</v>
      </c>
      <c r="BS442">
        <v>139.42844912658799</v>
      </c>
      <c r="BT442">
        <v>1.53220444631964</v>
      </c>
    </row>
    <row r="443" spans="1:72" x14ac:dyDescent="0.2">
      <c r="A443">
        <v>441</v>
      </c>
      <c r="B443" s="50">
        <v>44949.722222222219</v>
      </c>
      <c r="C443">
        <v>0</v>
      </c>
      <c r="D443">
        <v>0.16785714285714201</v>
      </c>
      <c r="E443">
        <v>0</v>
      </c>
      <c r="F443">
        <v>0</v>
      </c>
      <c r="G443">
        <v>11.6999999999999</v>
      </c>
      <c r="H443">
        <v>8.5724999999999998</v>
      </c>
      <c r="I443">
        <v>2.2649999999999899</v>
      </c>
      <c r="J443">
        <v>22.483999999999899</v>
      </c>
      <c r="K443">
        <v>3.0784999999999898</v>
      </c>
      <c r="L443">
        <v>33.3119047619047</v>
      </c>
      <c r="M443">
        <v>6.5038461538461503</v>
      </c>
      <c r="N443">
        <v>1600.25</v>
      </c>
      <c r="O443">
        <v>89.784615384615293</v>
      </c>
      <c r="P443">
        <v>5</v>
      </c>
      <c r="Q443">
        <v>135</v>
      </c>
      <c r="R443">
        <v>6.9885714285714204</v>
      </c>
      <c r="S443">
        <v>1.6527499999999999</v>
      </c>
      <c r="T443">
        <v>6</v>
      </c>
      <c r="U443">
        <v>1.4225625</v>
      </c>
      <c r="V443">
        <v>2.1749999999999901E-2</v>
      </c>
      <c r="W443">
        <v>22.557625000000002</v>
      </c>
      <c r="X443">
        <v>2.8226</v>
      </c>
      <c r="Y443">
        <v>56.900312499999998</v>
      </c>
      <c r="Z443">
        <v>5.2585374999999903</v>
      </c>
      <c r="AA443">
        <v>2.9024999999999902E-2</v>
      </c>
      <c r="AB443">
        <v>0</v>
      </c>
      <c r="AC443">
        <v>0.16785714285714201</v>
      </c>
      <c r="AD443">
        <v>0.16785714285714201</v>
      </c>
      <c r="AE443">
        <v>29.177750899999999</v>
      </c>
      <c r="AF443">
        <v>1.79559585</v>
      </c>
      <c r="AG443">
        <v>2.2685318699999999</v>
      </c>
      <c r="AH443">
        <v>8.0067149999999906E-2</v>
      </c>
      <c r="AI443">
        <v>45.021499999999897</v>
      </c>
      <c r="AJ443">
        <v>0.51278718196846396</v>
      </c>
      <c r="AK443">
        <v>0.64808482391746103</v>
      </c>
      <c r="AL443">
        <v>3.9883074753173403E-2</v>
      </c>
      <c r="AM443">
        <v>5.0387745188409903E-2</v>
      </c>
      <c r="AN443">
        <v>0.25987583710005202</v>
      </c>
      <c r="AO443">
        <v>1.77842031029619E-3</v>
      </c>
      <c r="AP443">
        <v>29.177750899999999</v>
      </c>
      <c r="AQ443">
        <v>1.33410539071358</v>
      </c>
      <c r="AR443">
        <v>11.0502794974363</v>
      </c>
      <c r="AS443">
        <v>2.34489915514036</v>
      </c>
      <c r="AT443">
        <v>0.72947181554901397</v>
      </c>
      <c r="AU443">
        <v>88.961637499999995</v>
      </c>
      <c r="AV443">
        <v>43.907034943290299</v>
      </c>
      <c r="AW443">
        <v>1.1144650567096901</v>
      </c>
      <c r="AX443">
        <v>-7.6367285140364505E-2</v>
      </c>
      <c r="AY443">
        <v>0.46149045928641702</v>
      </c>
      <c r="AZ443">
        <v>0.64972050256364899</v>
      </c>
      <c r="BA443">
        <v>-3.3663747972984999E-2</v>
      </c>
      <c r="BB443">
        <v>5.5531666885781997E-2</v>
      </c>
      <c r="BC443">
        <v>0.25701243366452298</v>
      </c>
      <c r="BD443">
        <v>1.0348436767097</v>
      </c>
      <c r="BE443">
        <v>-7.9621379999994496E-2</v>
      </c>
      <c r="BF443">
        <v>-18.956418297253599</v>
      </c>
      <c r="BG443">
        <v>114.554369326415</v>
      </c>
      <c r="BH443">
        <v>161.278138934239</v>
      </c>
      <c r="BI443">
        <v>-18.956418297253599</v>
      </c>
      <c r="BJ443">
        <v>191.19590205832401</v>
      </c>
      <c r="BK443">
        <v>322.55627786847799</v>
      </c>
      <c r="BL443">
        <v>-6.0430386969785497</v>
      </c>
      <c r="BM443">
        <v>-8.5078381583088998</v>
      </c>
      <c r="BN443">
        <v>1.4078741813390501</v>
      </c>
      <c r="BO443">
        <v>3154.21369123462</v>
      </c>
      <c r="BP443">
        <v>-445.47582998545897</v>
      </c>
      <c r="BQ443">
        <v>3599.6895212200802</v>
      </c>
      <c r="BR443">
        <v>354.78218897380901</v>
      </c>
      <c r="BS443">
        <v>198.77846937722501</v>
      </c>
      <c r="BT443">
        <v>1.7848119571769701</v>
      </c>
    </row>
    <row r="444" spans="1:72" x14ac:dyDescent="0.2">
      <c r="A444">
        <v>442</v>
      </c>
      <c r="B444" s="50">
        <v>44949.736111111109</v>
      </c>
      <c r="C444">
        <v>0</v>
      </c>
      <c r="D444">
        <v>0.25636363636363602</v>
      </c>
      <c r="E444">
        <v>0</v>
      </c>
      <c r="F444">
        <v>0</v>
      </c>
      <c r="G444">
        <v>11.6999999999999</v>
      </c>
      <c r="H444">
        <v>8.58</v>
      </c>
      <c r="I444">
        <v>2.2599999999999998</v>
      </c>
      <c r="J444">
        <v>22.463076923076901</v>
      </c>
      <c r="K444">
        <v>3.0492499999999998</v>
      </c>
      <c r="L444">
        <v>33.321578947368401</v>
      </c>
      <c r="M444">
        <v>6.8212121212121204</v>
      </c>
      <c r="N444">
        <v>1599.71875</v>
      </c>
      <c r="O444">
        <v>90.351428571428499</v>
      </c>
      <c r="P444">
        <v>5</v>
      </c>
      <c r="Q444">
        <v>135</v>
      </c>
      <c r="R444">
        <v>6.9918750000000003</v>
      </c>
      <c r="S444">
        <v>-0.105249999999999</v>
      </c>
      <c r="T444">
        <v>6</v>
      </c>
      <c r="U444">
        <v>1.4576499999999999</v>
      </c>
      <c r="V444">
        <v>3.44E-2</v>
      </c>
      <c r="W444">
        <v>22.577925</v>
      </c>
      <c r="X444">
        <v>2.899775</v>
      </c>
      <c r="Y444">
        <v>56.871524999999998</v>
      </c>
      <c r="Z444">
        <v>5.1687874999999996</v>
      </c>
      <c r="AA444">
        <v>2.0687500000000001E-2</v>
      </c>
      <c r="AB444">
        <v>0</v>
      </c>
      <c r="AC444">
        <v>0.25636363636363602</v>
      </c>
      <c r="AD444">
        <v>0.25636363636363602</v>
      </c>
      <c r="AE444">
        <v>29.1626841230769</v>
      </c>
      <c r="AF444">
        <v>1.7971668000000001</v>
      </c>
      <c r="AG444">
        <v>2.2635349599999999</v>
      </c>
      <c r="AH444">
        <v>8.0137199999999895E-2</v>
      </c>
      <c r="AI444">
        <v>45.003076923076897</v>
      </c>
      <c r="AJ444">
        <v>0.51278182048181198</v>
      </c>
      <c r="AK444">
        <v>0.64801533843839698</v>
      </c>
      <c r="AL444">
        <v>3.9934309448926501E-2</v>
      </c>
      <c r="AM444">
        <v>5.0297337754683397E-2</v>
      </c>
      <c r="AN444">
        <v>0.25998222343771299</v>
      </c>
      <c r="AO444">
        <v>1.78070490906604E-3</v>
      </c>
      <c r="AP444">
        <v>29.1626841230769</v>
      </c>
      <c r="AQ444">
        <v>1.37058225017943</v>
      </c>
      <c r="AR444">
        <v>11.0602238366031</v>
      </c>
      <c r="AS444">
        <v>2.3048776283995398</v>
      </c>
      <c r="AT444">
        <v>0.74745642062531403</v>
      </c>
      <c r="AU444">
        <v>88.975662499999999</v>
      </c>
      <c r="AV444">
        <v>43.898367838258999</v>
      </c>
      <c r="AW444">
        <v>1.10470908481784</v>
      </c>
      <c r="AX444">
        <v>-4.1342668399546097E-2</v>
      </c>
      <c r="AY444">
        <v>0.42658454982056299</v>
      </c>
      <c r="AZ444">
        <v>0.63977616339682597</v>
      </c>
      <c r="BA444">
        <v>-1.82646476109854E-2</v>
      </c>
      <c r="BB444">
        <v>5.46817233672501E-2</v>
      </c>
      <c r="BC444">
        <v>0.23736502912281801</v>
      </c>
      <c r="BD444">
        <v>1.0250180448178401</v>
      </c>
      <c r="BE444">
        <v>-7.9691040000005001E-2</v>
      </c>
      <c r="BF444">
        <v>-6.7194053249853303</v>
      </c>
      <c r="BG444">
        <v>69.332595272254693</v>
      </c>
      <c r="BH444">
        <v>103.982532466978</v>
      </c>
      <c r="BI444">
        <v>-6.7194053249853303</v>
      </c>
      <c r="BJ444">
        <v>125.226379894538</v>
      </c>
      <c r="BK444">
        <v>207.965064933956</v>
      </c>
      <c r="BL444">
        <v>-10.318263584196799</v>
      </c>
      <c r="BM444">
        <v>-15.4749605713367</v>
      </c>
      <c r="BN444">
        <v>1.4997640295832</v>
      </c>
      <c r="BO444">
        <v>2130.9542793467499</v>
      </c>
      <c r="BP444">
        <v>-157.90602513715501</v>
      </c>
      <c r="BQ444">
        <v>2288.8603044839001</v>
      </c>
      <c r="BR444">
        <v>219.388053986431</v>
      </c>
      <c r="BS444">
        <v>127.914142024532</v>
      </c>
      <c r="BT444">
        <v>1.7151196147205801</v>
      </c>
    </row>
    <row r="445" spans="1:72" x14ac:dyDescent="0.2">
      <c r="A445">
        <v>443</v>
      </c>
      <c r="B445" s="50">
        <v>44949.75</v>
      </c>
      <c r="C445">
        <v>0</v>
      </c>
      <c r="D445">
        <v>0.26863636363636301</v>
      </c>
      <c r="E445">
        <v>0</v>
      </c>
      <c r="F445">
        <v>0</v>
      </c>
      <c r="G445">
        <v>11.6999999999999</v>
      </c>
      <c r="H445">
        <v>8.58</v>
      </c>
      <c r="I445">
        <v>2.2549999999999999</v>
      </c>
      <c r="J445">
        <v>22.478000000000002</v>
      </c>
      <c r="K445">
        <v>3.0932499999999998</v>
      </c>
      <c r="L445">
        <v>33.283157894736803</v>
      </c>
      <c r="M445">
        <v>6.4391304347825997</v>
      </c>
      <c r="N445">
        <v>1599.9375</v>
      </c>
      <c r="O445">
        <v>90.433333333333294</v>
      </c>
      <c r="P445">
        <v>5</v>
      </c>
      <c r="Q445">
        <v>135</v>
      </c>
      <c r="R445">
        <v>6.9954545454545398</v>
      </c>
      <c r="S445">
        <v>2.2829999999999901</v>
      </c>
      <c r="T445">
        <v>6</v>
      </c>
      <c r="U445">
        <v>1.5023888888888799</v>
      </c>
      <c r="V445">
        <v>2.87E-2</v>
      </c>
      <c r="W445">
        <v>22.566977777777701</v>
      </c>
      <c r="X445">
        <v>2.79562222222222</v>
      </c>
      <c r="Y445">
        <v>56.898811111111101</v>
      </c>
      <c r="Z445">
        <v>5.1771333333333303</v>
      </c>
      <c r="AA445">
        <v>1.55888888888888E-2</v>
      </c>
      <c r="AB445">
        <v>1.8E-3</v>
      </c>
      <c r="AC445">
        <v>0.26863636363636301</v>
      </c>
      <c r="AD445">
        <v>0.26863636363636301</v>
      </c>
      <c r="AE445">
        <v>29.177607200000001</v>
      </c>
      <c r="AF445">
        <v>1.7971668000000001</v>
      </c>
      <c r="AG445">
        <v>2.25853496</v>
      </c>
      <c r="AH445">
        <v>8.0137199999999895E-2</v>
      </c>
      <c r="AI445">
        <v>45.012999999999998</v>
      </c>
      <c r="AJ445">
        <v>0.51279818734740201</v>
      </c>
      <c r="AK445">
        <v>0.64820401217426005</v>
      </c>
      <c r="AL445">
        <v>3.9925505964943403E-2</v>
      </c>
      <c r="AM445">
        <v>5.0175170728456203E-2</v>
      </c>
      <c r="AN445">
        <v>0.259924910581387</v>
      </c>
      <c r="AO445">
        <v>1.78031235420878E-3</v>
      </c>
      <c r="AP445">
        <v>29.177607200000001</v>
      </c>
      <c r="AQ445">
        <v>1.32135431058788</v>
      </c>
      <c r="AR445">
        <v>11.054861132627099</v>
      </c>
      <c r="AS445">
        <v>2.3085992216243301</v>
      </c>
      <c r="AT445">
        <v>0.77042229891309899</v>
      </c>
      <c r="AU445">
        <v>88.940933333333305</v>
      </c>
      <c r="AV445">
        <v>43.862421864839398</v>
      </c>
      <c r="AW445">
        <v>1.1505781351605899</v>
      </c>
      <c r="AX445">
        <v>-5.0064261624330898E-2</v>
      </c>
      <c r="AY445">
        <v>0.47581248941211901</v>
      </c>
      <c r="AZ445">
        <v>0.64513886737280501</v>
      </c>
      <c r="BA445">
        <v>-2.21666976650788E-2</v>
      </c>
      <c r="BB445">
        <v>5.5140074134427799E-2</v>
      </c>
      <c r="BC445">
        <v>0.26475699941269698</v>
      </c>
      <c r="BD445">
        <v>1.07088709516059</v>
      </c>
      <c r="BE445">
        <v>-7.9691039999998603E-2</v>
      </c>
      <c r="BF445">
        <v>-7.7651844030970203</v>
      </c>
      <c r="BG445">
        <v>73.800583524158398</v>
      </c>
      <c r="BH445">
        <v>100.063840117045</v>
      </c>
      <c r="BI445">
        <v>-7.7651844030970203</v>
      </c>
      <c r="BJ445">
        <v>132.07079824212201</v>
      </c>
      <c r="BK445">
        <v>200.12768023409001</v>
      </c>
      <c r="BL445">
        <v>-9.50403489384286</v>
      </c>
      <c r="BM445">
        <v>-12.8862155645829</v>
      </c>
      <c r="BN445">
        <v>1.3558678717532</v>
      </c>
      <c r="BO445">
        <v>2220.0782392708902</v>
      </c>
      <c r="BP445">
        <v>-182.48183347277899</v>
      </c>
      <c r="BQ445">
        <v>2402.5600727436699</v>
      </c>
      <c r="BR445">
        <v>213.32849371935501</v>
      </c>
      <c r="BS445">
        <v>135.17687200336101</v>
      </c>
      <c r="BT445">
        <v>1.57814343946389</v>
      </c>
    </row>
    <row r="446" spans="1:72" x14ac:dyDescent="0.2">
      <c r="A446">
        <v>444</v>
      </c>
      <c r="B446" s="50">
        <v>44949.763888888891</v>
      </c>
      <c r="C446">
        <v>0</v>
      </c>
      <c r="D446">
        <v>0.248571428571428</v>
      </c>
      <c r="E446">
        <v>0</v>
      </c>
      <c r="F446">
        <v>0</v>
      </c>
      <c r="G446">
        <v>11.6999999999999</v>
      </c>
      <c r="H446">
        <v>8.5739999999999998</v>
      </c>
      <c r="I446">
        <v>2.2619999999999898</v>
      </c>
      <c r="J446">
        <v>22.5085714285714</v>
      </c>
      <c r="K446">
        <v>3.0350000000000001</v>
      </c>
      <c r="L446">
        <v>33.318461538461499</v>
      </c>
      <c r="M446">
        <v>7.12</v>
      </c>
      <c r="N446">
        <v>1600.1666666666599</v>
      </c>
      <c r="O446">
        <v>90.223076923076903</v>
      </c>
      <c r="P446">
        <v>5</v>
      </c>
      <c r="Q446">
        <v>135</v>
      </c>
      <c r="R446">
        <v>6.9912121212121097</v>
      </c>
      <c r="S446">
        <v>-0.62384615384615305</v>
      </c>
      <c r="T446">
        <v>6</v>
      </c>
      <c r="U446">
        <v>1.5051375</v>
      </c>
      <c r="V446">
        <v>7.5362499999999999E-2</v>
      </c>
      <c r="W446">
        <v>22.519712500000001</v>
      </c>
      <c r="X446">
        <v>2.7648000000000001</v>
      </c>
      <c r="Y446">
        <v>56.809287500000003</v>
      </c>
      <c r="Z446">
        <v>5.1626124999999998</v>
      </c>
      <c r="AA446">
        <v>2.2875E-3</v>
      </c>
      <c r="AB446">
        <v>1.5474999999999999E-2</v>
      </c>
      <c r="AC446">
        <v>0.248571428571428</v>
      </c>
      <c r="AD446">
        <v>0.248571428571428</v>
      </c>
      <c r="AE446">
        <v>29.203493588571401</v>
      </c>
      <c r="AF446">
        <v>1.7959100400000001</v>
      </c>
      <c r="AG446">
        <v>2.2655324879999901</v>
      </c>
      <c r="AH446">
        <v>8.0081159999999998E-2</v>
      </c>
      <c r="AI446">
        <v>45.044571428571402</v>
      </c>
      <c r="AJ446">
        <v>0.51406195841782698</v>
      </c>
      <c r="AK446">
        <v>0.64832437433399304</v>
      </c>
      <c r="AL446">
        <v>3.98696220885979E-2</v>
      </c>
      <c r="AM446">
        <v>5.0295350053280501E-2</v>
      </c>
      <c r="AN446">
        <v>0.25974273100928502</v>
      </c>
      <c r="AO446">
        <v>1.7778204445120999E-3</v>
      </c>
      <c r="AP446">
        <v>29.203493588571401</v>
      </c>
      <c r="AQ446">
        <v>1.3067861490274599</v>
      </c>
      <c r="AR446">
        <v>11.031707341837199</v>
      </c>
      <c r="AS446">
        <v>2.30212405817531</v>
      </c>
      <c r="AT446">
        <v>0.77373393093811305</v>
      </c>
      <c r="AU446">
        <v>88.76155</v>
      </c>
      <c r="AV446">
        <v>43.844111137611399</v>
      </c>
      <c r="AW446">
        <v>1.20046029095998</v>
      </c>
      <c r="AX446">
        <v>-3.6591570175317598E-2</v>
      </c>
      <c r="AY446">
        <v>0.489123890972539</v>
      </c>
      <c r="AZ446">
        <v>0.66829265816276795</v>
      </c>
      <c r="BA446">
        <v>-1.6151421517517198E-2</v>
      </c>
      <c r="BB446">
        <v>5.7119030612202401E-2</v>
      </c>
      <c r="BC446">
        <v>0.27235433851271201</v>
      </c>
      <c r="BD446">
        <v>1.12082497895998</v>
      </c>
      <c r="BE446">
        <v>-7.9635311999998806E-2</v>
      </c>
      <c r="BF446">
        <v>-6.1336444259392602</v>
      </c>
      <c r="BG446">
        <v>81.989157969534801</v>
      </c>
      <c r="BH446">
        <v>112.022236761</v>
      </c>
      <c r="BI446">
        <v>-6.1336444259392602</v>
      </c>
      <c r="BJ446">
        <v>151.71102708719101</v>
      </c>
      <c r="BK446">
        <v>224.044473522</v>
      </c>
      <c r="BL446">
        <v>-13.3671194930703</v>
      </c>
      <c r="BM446">
        <v>-18.2635687662716</v>
      </c>
      <c r="BN446">
        <v>1.3663054913019701</v>
      </c>
      <c r="BO446">
        <v>2577.8171738057799</v>
      </c>
      <c r="BP446">
        <v>-144.14064400957199</v>
      </c>
      <c r="BQ446">
        <v>2721.9578178153502</v>
      </c>
      <c r="BR446">
        <v>234.47166904609699</v>
      </c>
      <c r="BS446">
        <v>154.16448485756601</v>
      </c>
      <c r="BT446">
        <v>1.5209188371934399</v>
      </c>
    </row>
    <row r="447" spans="1:72" x14ac:dyDescent="0.2">
      <c r="A447">
        <v>445</v>
      </c>
      <c r="B447" s="50">
        <v>44949.777777777781</v>
      </c>
      <c r="C447">
        <v>0</v>
      </c>
      <c r="D447">
        <v>0.17444444444444401</v>
      </c>
      <c r="E447">
        <v>112.81666666666599</v>
      </c>
      <c r="F447">
        <v>287.35000000000002</v>
      </c>
      <c r="G447">
        <v>11.6999999999999</v>
      </c>
      <c r="H447">
        <v>8.5625</v>
      </c>
      <c r="I447">
        <v>2.2574999999999998</v>
      </c>
      <c r="J447">
        <v>22.455555555555499</v>
      </c>
      <c r="K447">
        <v>3.0587179487179399</v>
      </c>
      <c r="L447">
        <v>33.286666666666598</v>
      </c>
      <c r="M447">
        <v>6.5260869565217297</v>
      </c>
      <c r="N447">
        <v>1599.7142857142801</v>
      </c>
      <c r="O447">
        <v>90.794736842105195</v>
      </c>
      <c r="P447">
        <v>5</v>
      </c>
      <c r="Q447">
        <v>135</v>
      </c>
      <c r="R447">
        <v>6.9922222222222201</v>
      </c>
      <c r="S447">
        <v>2.1404999999999901</v>
      </c>
      <c r="T447">
        <v>6</v>
      </c>
      <c r="U447">
        <v>1.5195375</v>
      </c>
      <c r="V447">
        <v>0.162025</v>
      </c>
      <c r="W447">
        <v>22.643924999999999</v>
      </c>
      <c r="X447">
        <v>2.9059374999999998</v>
      </c>
      <c r="Y447">
        <v>56.344875000000002</v>
      </c>
      <c r="Z447">
        <v>5.2195</v>
      </c>
      <c r="AA447">
        <v>6.4749999999999999E-3</v>
      </c>
      <c r="AB447">
        <v>5.9249999999999997E-3</v>
      </c>
      <c r="AC447">
        <v>112.991111111111</v>
      </c>
      <c r="AD447">
        <v>-174.358888888888</v>
      </c>
      <c r="AE447">
        <v>29.141498055555498</v>
      </c>
      <c r="AF447">
        <v>1.79350125</v>
      </c>
      <c r="AG447">
        <v>2.2610277499999998</v>
      </c>
      <c r="AH447">
        <v>7.9973749999999996E-2</v>
      </c>
      <c r="AI447">
        <v>44.975555555555502</v>
      </c>
      <c r="AJ447">
        <v>0.51719873467738697</v>
      </c>
      <c r="AK447">
        <v>0.64794081352833599</v>
      </c>
      <c r="AL447">
        <v>3.9877245046692003E-2</v>
      </c>
      <c r="AM447">
        <v>5.0272369558772602E-2</v>
      </c>
      <c r="AN447">
        <v>0.26014131132961099</v>
      </c>
      <c r="AO447">
        <v>1.77816035871337E-3</v>
      </c>
      <c r="AP447">
        <v>29.141498055555498</v>
      </c>
      <c r="AQ447">
        <v>1.37349496344744</v>
      </c>
      <c r="AR447">
        <v>11.0925551856184</v>
      </c>
      <c r="AS447">
        <v>2.3274914632167398</v>
      </c>
      <c r="AT447">
        <v>0.78590287229484002</v>
      </c>
      <c r="AU447">
        <v>88.633775</v>
      </c>
      <c r="AV447">
        <v>43.935039667838097</v>
      </c>
      <c r="AW447">
        <v>1.0405158877173599</v>
      </c>
      <c r="AX447">
        <v>-6.64637132167471E-2</v>
      </c>
      <c r="AY447">
        <v>0.42000628655255801</v>
      </c>
      <c r="AZ447">
        <v>0.60744481438154796</v>
      </c>
      <c r="BA447">
        <v>-2.9395354929521299E-2</v>
      </c>
      <c r="BB447">
        <v>5.1918360203551103E-2</v>
      </c>
      <c r="BC447">
        <v>0.234182321619546</v>
      </c>
      <c r="BD447">
        <v>0.96098738771735803</v>
      </c>
      <c r="BE447">
        <v>-7.9528500000003E-2</v>
      </c>
      <c r="BF447">
        <v>-2.4509196845651698E-2</v>
      </c>
      <c r="BG447">
        <v>0.154881758109988</v>
      </c>
      <c r="BH447">
        <v>0.22400169668516701</v>
      </c>
      <c r="BI447">
        <v>-2.4509196845651698E-2</v>
      </c>
      <c r="BJ447">
        <v>0.26074512252867299</v>
      </c>
      <c r="BK447">
        <v>0.44800339337033501</v>
      </c>
      <c r="BL447">
        <v>-6.3193322525158999</v>
      </c>
      <c r="BM447">
        <v>-9.1394955981557597</v>
      </c>
      <c r="BN447">
        <v>1.4462755292724201</v>
      </c>
      <c r="BO447">
        <v>4.3258149916812796</v>
      </c>
      <c r="BP447">
        <v>-0.57596612587281604</v>
      </c>
      <c r="BQ447">
        <v>4.9017811175540897</v>
      </c>
      <c r="BR447">
        <v>0.48966902800794299</v>
      </c>
      <c r="BS447">
        <v>0.27054880126693298</v>
      </c>
      <c r="BT447">
        <v>1.8099101741161101</v>
      </c>
    </row>
    <row r="448" spans="1:72" x14ac:dyDescent="0.2">
      <c r="A448">
        <v>446</v>
      </c>
      <c r="B448" s="50">
        <v>44949.791666666664</v>
      </c>
      <c r="C448">
        <v>0</v>
      </c>
      <c r="D448">
        <v>0.299375</v>
      </c>
      <c r="E448">
        <v>117.51878787878699</v>
      </c>
      <c r="F448">
        <v>348.62194444444401</v>
      </c>
      <c r="G448">
        <v>11.6999999999999</v>
      </c>
      <c r="H448">
        <v>8.59</v>
      </c>
      <c r="I448">
        <v>2.2639999999999998</v>
      </c>
      <c r="J448">
        <v>22.495624999999901</v>
      </c>
      <c r="K448">
        <v>3.052</v>
      </c>
      <c r="L448">
        <v>33.325294117646997</v>
      </c>
      <c r="M448">
        <v>7.3176470588235203</v>
      </c>
      <c r="N448">
        <v>1599.8076923076901</v>
      </c>
      <c r="O448">
        <v>88.215151515151504</v>
      </c>
      <c r="P448">
        <v>5</v>
      </c>
      <c r="Q448">
        <v>135</v>
      </c>
      <c r="R448">
        <v>6.9833333333333298</v>
      </c>
      <c r="S448">
        <v>0.33749999999999902</v>
      </c>
      <c r="T448">
        <v>6</v>
      </c>
      <c r="U448">
        <v>1.5940749999999999</v>
      </c>
      <c r="V448">
        <v>0.11788749999999899</v>
      </c>
      <c r="W448">
        <v>22.6091625</v>
      </c>
      <c r="X448">
        <v>2.8102874999999998</v>
      </c>
      <c r="Y448">
        <v>56.734237499999999</v>
      </c>
      <c r="Z448">
        <v>5.2399125</v>
      </c>
      <c r="AA448">
        <v>5.5999999999999999E-3</v>
      </c>
      <c r="AB448">
        <v>5.6625E-3</v>
      </c>
      <c r="AC448">
        <v>117.81816287878701</v>
      </c>
      <c r="AD448">
        <v>-230.80378156565601</v>
      </c>
      <c r="AE448">
        <v>29.203040599999898</v>
      </c>
      <c r="AF448">
        <v>1.7992614</v>
      </c>
      <c r="AG448">
        <v>2.2675390799999899</v>
      </c>
      <c r="AH448">
        <v>8.0230599999999999E-2</v>
      </c>
      <c r="AI448">
        <v>45.049624999999899</v>
      </c>
      <c r="AJ448">
        <v>0.51473399285572397</v>
      </c>
      <c r="AK448">
        <v>0.64824159135619897</v>
      </c>
      <c r="AL448">
        <v>3.9939542227044003E-2</v>
      </c>
      <c r="AM448">
        <v>5.0334249841147399E-2</v>
      </c>
      <c r="AN448">
        <v>0.259713593620368</v>
      </c>
      <c r="AO448">
        <v>1.7809382431041301E-3</v>
      </c>
      <c r="AP448">
        <v>29.203040599999898</v>
      </c>
      <c r="AQ448">
        <v>1.3282858723180699</v>
      </c>
      <c r="AR448">
        <v>11.0755261171314</v>
      </c>
      <c r="AS448">
        <v>2.33659385223732</v>
      </c>
      <c r="AT448">
        <v>0.820524589661489</v>
      </c>
      <c r="AU448">
        <v>88.987674999999996</v>
      </c>
      <c r="AV448">
        <v>43.943446441686802</v>
      </c>
      <c r="AW448">
        <v>1.10617855831317</v>
      </c>
      <c r="AX448">
        <v>-6.9054772237326006E-2</v>
      </c>
      <c r="AY448">
        <v>0.47097552768192502</v>
      </c>
      <c r="AZ448">
        <v>0.62447388286857297</v>
      </c>
      <c r="BA448">
        <v>-3.0453619453088301E-2</v>
      </c>
      <c r="BB448">
        <v>5.3373836142613103E-2</v>
      </c>
      <c r="BC448">
        <v>0.26176047998468999</v>
      </c>
      <c r="BD448">
        <v>1.0263946383131699</v>
      </c>
      <c r="BE448">
        <v>-7.9783920000002298E-2</v>
      </c>
      <c r="BF448">
        <v>-2.4421380424301899E-2</v>
      </c>
      <c r="BG448">
        <v>0.16656158813365199</v>
      </c>
      <c r="BH448">
        <v>0.220846637596048</v>
      </c>
      <c r="BI448">
        <v>-2.4421380424301899E-2</v>
      </c>
      <c r="BJ448">
        <v>0.28428041541870003</v>
      </c>
      <c r="BK448">
        <v>0.441693275192096</v>
      </c>
      <c r="BL448">
        <v>-6.8203183128790297</v>
      </c>
      <c r="BM448">
        <v>-9.0431676571518302</v>
      </c>
      <c r="BN448">
        <v>1.3259157772849499</v>
      </c>
      <c r="BO448">
        <v>4.69712335679968</v>
      </c>
      <c r="BP448">
        <v>-0.57390243997109602</v>
      </c>
      <c r="BQ448">
        <v>5.2710257967707799</v>
      </c>
      <c r="BR448">
        <v>0.48320962191340999</v>
      </c>
      <c r="BS448">
        <v>0.29404896758842097</v>
      </c>
      <c r="BT448">
        <v>1.6432964409851401</v>
      </c>
    </row>
    <row r="449" spans="1:72" x14ac:dyDescent="0.2">
      <c r="A449">
        <v>447</v>
      </c>
      <c r="B449" s="50">
        <v>44949.805555555555</v>
      </c>
      <c r="C449">
        <v>0</v>
      </c>
      <c r="D449">
        <v>1.0751724137931</v>
      </c>
      <c r="E449">
        <v>81.553428571428498</v>
      </c>
      <c r="F449">
        <v>226.435</v>
      </c>
      <c r="G449">
        <v>11.6999999999999</v>
      </c>
      <c r="H449">
        <v>8.5779999999999994</v>
      </c>
      <c r="I449">
        <v>2.2599999999999998</v>
      </c>
      <c r="J449">
        <v>22.472777777777701</v>
      </c>
      <c r="K449">
        <v>3.1829999999999998</v>
      </c>
      <c r="L449">
        <v>33.297692307692301</v>
      </c>
      <c r="M449">
        <v>7.4541666666666604</v>
      </c>
      <c r="N449">
        <v>1599.8928571428501</v>
      </c>
      <c r="O449">
        <v>78.473529411764702</v>
      </c>
      <c r="P449">
        <v>5</v>
      </c>
      <c r="Q449">
        <v>135</v>
      </c>
      <c r="R449">
        <v>6.9411764705882302</v>
      </c>
      <c r="S449">
        <v>2.94897435897435</v>
      </c>
      <c r="T449">
        <v>6</v>
      </c>
      <c r="U449">
        <v>1.49874444444444</v>
      </c>
      <c r="V449">
        <v>0.1135</v>
      </c>
      <c r="W449">
        <v>22.5100333333333</v>
      </c>
      <c r="X449">
        <v>2.7537777777777701</v>
      </c>
      <c r="Y449">
        <v>56.880877777777698</v>
      </c>
      <c r="Z449">
        <v>5.2897333333333298</v>
      </c>
      <c r="AA449">
        <v>1.5333333333333299E-3</v>
      </c>
      <c r="AB449">
        <v>1.54888888888888E-2</v>
      </c>
      <c r="AC449">
        <v>82.628600985221595</v>
      </c>
      <c r="AD449">
        <v>-143.80639901477801</v>
      </c>
      <c r="AE449">
        <v>29.170823297777702</v>
      </c>
      <c r="AF449">
        <v>1.7967478799999901</v>
      </c>
      <c r="AG449">
        <v>2.2635341359999899</v>
      </c>
      <c r="AH449">
        <v>8.0118519999999901E-2</v>
      </c>
      <c r="AI449">
        <v>45.010777777777697</v>
      </c>
      <c r="AJ449">
        <v>0.51284059665433301</v>
      </c>
      <c r="AK449">
        <v>0.64808529729916498</v>
      </c>
      <c r="AL449">
        <v>3.9918170018538701E-2</v>
      </c>
      <c r="AM449">
        <v>5.0288714120321702E-2</v>
      </c>
      <c r="AN449">
        <v>0.25993774330592401</v>
      </c>
      <c r="AO449">
        <v>1.7799852381034599E-3</v>
      </c>
      <c r="AP449">
        <v>29.170823297777702</v>
      </c>
      <c r="AQ449">
        <v>1.30157648202387</v>
      </c>
      <c r="AR449">
        <v>11.0269658188724</v>
      </c>
      <c r="AS449">
        <v>2.3588100730005501</v>
      </c>
      <c r="AT449">
        <v>0.76861699512125603</v>
      </c>
      <c r="AU449">
        <v>88.933166666666594</v>
      </c>
      <c r="AV449">
        <v>43.858175671674601</v>
      </c>
      <c r="AW449">
        <v>1.15260210610313</v>
      </c>
      <c r="AX449">
        <v>-9.5275937000555297E-2</v>
      </c>
      <c r="AY449">
        <v>0.49517139797611998</v>
      </c>
      <c r="AZ449">
        <v>0.67303418112757096</v>
      </c>
      <c r="BA449">
        <v>-4.2091672259434998E-2</v>
      </c>
      <c r="BB449">
        <v>5.7524288985262503E-2</v>
      </c>
      <c r="BC449">
        <v>0.27559314441830302</v>
      </c>
      <c r="BD449">
        <v>1.07292964210313</v>
      </c>
      <c r="BE449">
        <v>-7.9672464000002594E-2</v>
      </c>
      <c r="BF449">
        <v>-4.8044268703841202E-2</v>
      </c>
      <c r="BG449">
        <v>0.249697336471041</v>
      </c>
      <c r="BH449">
        <v>0.339387216362661</v>
      </c>
      <c r="BI449">
        <v>-4.8044268703841202E-2</v>
      </c>
      <c r="BJ449">
        <v>0.40330613553440098</v>
      </c>
      <c r="BK449">
        <v>0.67877443272532301</v>
      </c>
      <c r="BL449">
        <v>-5.1972346173119597</v>
      </c>
      <c r="BM449">
        <v>-7.0640520819401402</v>
      </c>
      <c r="BN449">
        <v>1.35919437972067</v>
      </c>
      <c r="BO449">
        <v>6.5551413768296403</v>
      </c>
      <c r="BP449">
        <v>-1.1290403145402701</v>
      </c>
      <c r="BQ449">
        <v>7.6841816913699104</v>
      </c>
      <c r="BR449">
        <v>0.76044968952185299</v>
      </c>
      <c r="BS449">
        <v>0.42252384301593698</v>
      </c>
      <c r="BT449">
        <v>1.7997793546840599</v>
      </c>
    </row>
    <row r="450" spans="1:72" x14ac:dyDescent="0.2">
      <c r="A450">
        <v>448</v>
      </c>
      <c r="B450" s="50">
        <v>44949.819444444445</v>
      </c>
      <c r="C450">
        <v>0</v>
      </c>
      <c r="D450">
        <v>1.62975</v>
      </c>
      <c r="E450">
        <v>93.825641025641005</v>
      </c>
      <c r="F450">
        <v>131.14282051282001</v>
      </c>
      <c r="G450">
        <v>11.6999999999999</v>
      </c>
      <c r="H450">
        <v>8.5749999999999993</v>
      </c>
      <c r="I450">
        <v>2.2649999999999899</v>
      </c>
      <c r="J450">
        <v>22.46</v>
      </c>
      <c r="K450">
        <v>3.0697499999999902</v>
      </c>
      <c r="L450">
        <v>33.313333333333297</v>
      </c>
      <c r="M450">
        <v>6.5187499999999901</v>
      </c>
      <c r="N450">
        <v>1600.0857142857101</v>
      </c>
      <c r="O450">
        <v>76.62</v>
      </c>
      <c r="P450">
        <v>5</v>
      </c>
      <c r="Q450">
        <v>135</v>
      </c>
      <c r="R450">
        <v>6.8825806451612896</v>
      </c>
      <c r="S450">
        <v>0.68125000000000002</v>
      </c>
      <c r="T450">
        <v>6</v>
      </c>
      <c r="U450">
        <v>1.4855624999999999</v>
      </c>
      <c r="V450">
        <v>0.1532</v>
      </c>
      <c r="W450">
        <v>22.560212499999999</v>
      </c>
      <c r="X450">
        <v>2.8996624999999998</v>
      </c>
      <c r="Y450">
        <v>56.738887499999997</v>
      </c>
      <c r="Z450">
        <v>5.2291499999999997</v>
      </c>
      <c r="AA450">
        <v>0</v>
      </c>
      <c r="AB450">
        <v>2.71499999999999E-2</v>
      </c>
      <c r="AC450">
        <v>95.455391025641006</v>
      </c>
      <c r="AD450">
        <v>-35.687429487179401</v>
      </c>
      <c r="AE450">
        <v>29.155702999999999</v>
      </c>
      <c r="AF450">
        <v>1.7961195000000001</v>
      </c>
      <c r="AG450">
        <v>2.2685328999999999</v>
      </c>
      <c r="AH450">
        <v>8.0090499999999995E-2</v>
      </c>
      <c r="AI450">
        <v>45</v>
      </c>
      <c r="AJ450">
        <v>0.51385750205271397</v>
      </c>
      <c r="AK450">
        <v>0.64790451111111103</v>
      </c>
      <c r="AL450">
        <v>3.99137666666666E-2</v>
      </c>
      <c r="AM450">
        <v>5.0411842222222197E-2</v>
      </c>
      <c r="AN450">
        <v>0.25999999999999901</v>
      </c>
      <c r="AO450">
        <v>1.7797888888888801E-3</v>
      </c>
      <c r="AP450">
        <v>29.155702999999999</v>
      </c>
      <c r="AQ450">
        <v>1.3705290769148999</v>
      </c>
      <c r="AR450">
        <v>11.0515470332784</v>
      </c>
      <c r="AS450">
        <v>2.3317946134456999</v>
      </c>
      <c r="AT450">
        <v>0.76336743539318597</v>
      </c>
      <c r="AU450">
        <v>88.913475000000005</v>
      </c>
      <c r="AV450">
        <v>43.909573723638999</v>
      </c>
      <c r="AW450">
        <v>1.09042627636096</v>
      </c>
      <c r="AX450">
        <v>-6.3261713445703596E-2</v>
      </c>
      <c r="AY450">
        <v>0.42559042308509099</v>
      </c>
      <c r="AZ450">
        <v>0.64845296672157204</v>
      </c>
      <c r="BA450">
        <v>-2.7886619341382899E-2</v>
      </c>
      <c r="BB450">
        <v>5.5423330489023301E-2</v>
      </c>
      <c r="BC450">
        <v>0.23694994853354101</v>
      </c>
      <c r="BD450">
        <v>1.0107816763609601</v>
      </c>
      <c r="BE450">
        <v>-7.9644600000004798E-2</v>
      </c>
      <c r="BF450">
        <v>-2.7613995381321799E-2</v>
      </c>
      <c r="BG450">
        <v>0.18577195174286901</v>
      </c>
      <c r="BH450">
        <v>0.28305235904529502</v>
      </c>
      <c r="BI450">
        <v>-2.7613995381321799E-2</v>
      </c>
      <c r="BJ450">
        <v>0.31631591272309501</v>
      </c>
      <c r="BK450">
        <v>0.56610471809059104</v>
      </c>
      <c r="BL450">
        <v>-6.7274564646493102</v>
      </c>
      <c r="BM450">
        <v>-10.250322531622899</v>
      </c>
      <c r="BN450">
        <v>1.5236549779972901</v>
      </c>
      <c r="BO450">
        <v>5.2957913770842504</v>
      </c>
      <c r="BP450">
        <v>-0.64892889146106203</v>
      </c>
      <c r="BQ450">
        <v>5.9447202685453098</v>
      </c>
      <c r="BR450">
        <v>0.613048510238838</v>
      </c>
      <c r="BS450">
        <v>0.32736151087562398</v>
      </c>
      <c r="BT450">
        <v>1.8726957503313699</v>
      </c>
    </row>
    <row r="451" spans="1:72" x14ac:dyDescent="0.2">
      <c r="A451">
        <v>449</v>
      </c>
      <c r="B451" s="50">
        <v>44949.833333333336</v>
      </c>
      <c r="C451">
        <v>0</v>
      </c>
      <c r="D451">
        <v>1.3440000000000001</v>
      </c>
      <c r="E451">
        <v>93.586923076923</v>
      </c>
      <c r="F451">
        <v>131.14710526315699</v>
      </c>
      <c r="G451">
        <v>11.6999999999999</v>
      </c>
      <c r="H451">
        <v>8.5760000000000005</v>
      </c>
      <c r="I451">
        <v>2.2599999999999998</v>
      </c>
      <c r="J451">
        <v>22.485714285714199</v>
      </c>
      <c r="K451">
        <v>3.073</v>
      </c>
      <c r="L451">
        <v>33.330434782608698</v>
      </c>
      <c r="M451">
        <v>5.92</v>
      </c>
      <c r="N451">
        <v>1599.8620689655099</v>
      </c>
      <c r="O451">
        <v>77.746874999999903</v>
      </c>
      <c r="P451">
        <v>5</v>
      </c>
      <c r="Q451">
        <v>135</v>
      </c>
      <c r="R451">
        <v>6.8955555555555499</v>
      </c>
      <c r="S451">
        <v>3.8072499999999998</v>
      </c>
      <c r="T451">
        <v>6</v>
      </c>
      <c r="U451">
        <v>1.513725</v>
      </c>
      <c r="V451">
        <v>0.16488749999999999</v>
      </c>
      <c r="W451">
        <v>22.5962125</v>
      </c>
      <c r="X451">
        <v>2.9050250000000002</v>
      </c>
      <c r="Y451">
        <v>56.670574999999999</v>
      </c>
      <c r="Z451">
        <v>5.1529999999999996</v>
      </c>
      <c r="AA451">
        <v>2.0999999999999999E-3</v>
      </c>
      <c r="AB451">
        <v>2.3324999999999999E-2</v>
      </c>
      <c r="AC451">
        <v>94.930923076922994</v>
      </c>
      <c r="AD451">
        <v>-36.216182186234803</v>
      </c>
      <c r="AE451">
        <v>29.182198125714201</v>
      </c>
      <c r="AF451">
        <v>1.7963289600000001</v>
      </c>
      <c r="AG451">
        <v>2.2635333119999999</v>
      </c>
      <c r="AH451">
        <v>8.0099840000000005E-2</v>
      </c>
      <c r="AI451">
        <v>45.021714285714197</v>
      </c>
      <c r="AJ451">
        <v>0.51494445090268204</v>
      </c>
      <c r="AK451">
        <v>0.64818051886074002</v>
      </c>
      <c r="AL451">
        <v>3.98991684012793E-2</v>
      </c>
      <c r="AM451">
        <v>5.02764798700309E-2</v>
      </c>
      <c r="AN451">
        <v>0.25987460019292202</v>
      </c>
      <c r="AO451">
        <v>1.77913793978778E-3</v>
      </c>
      <c r="AP451">
        <v>29.182198125714201</v>
      </c>
      <c r="AQ451">
        <v>1.3730636691907101</v>
      </c>
      <c r="AR451">
        <v>11.0691823145594</v>
      </c>
      <c r="AS451">
        <v>2.2978376300327401</v>
      </c>
      <c r="AT451">
        <v>0.77948428894266297</v>
      </c>
      <c r="AU451">
        <v>88.838537500000001</v>
      </c>
      <c r="AV451">
        <v>43.922281739497201</v>
      </c>
      <c r="AW451">
        <v>1.09943254621704</v>
      </c>
      <c r="AX451">
        <v>-3.4304318032741997E-2</v>
      </c>
      <c r="AY451">
        <v>0.42326529080927999</v>
      </c>
      <c r="AZ451">
        <v>0.63081768544051098</v>
      </c>
      <c r="BA451">
        <v>-1.5155207944534999E-2</v>
      </c>
      <c r="BB451">
        <v>5.3916041490641997E-2</v>
      </c>
      <c r="BC451">
        <v>0.23562793911048499</v>
      </c>
      <c r="BD451">
        <v>1.01977865821705</v>
      </c>
      <c r="BE451">
        <v>-7.9653887999994399E-2</v>
      </c>
      <c r="BF451">
        <v>-1.5056701634928501E-2</v>
      </c>
      <c r="BG451">
        <v>0.185777755151811</v>
      </c>
      <c r="BH451">
        <v>0.27687574685637301</v>
      </c>
      <c r="BI451">
        <v>-1.5056701634928501E-2</v>
      </c>
      <c r="BJ451">
        <v>0.34144210703376499</v>
      </c>
      <c r="BK451">
        <v>0.55375149371274601</v>
      </c>
      <c r="BL451">
        <v>-12.338542640762901</v>
      </c>
      <c r="BM451">
        <v>-18.388871186374299</v>
      </c>
      <c r="BN451">
        <v>1.4903600629156</v>
      </c>
      <c r="BO451">
        <v>5.8361447866338398</v>
      </c>
      <c r="BP451">
        <v>-0.35383248842082099</v>
      </c>
      <c r="BQ451">
        <v>6.1899772750546598</v>
      </c>
      <c r="BR451">
        <v>0.57934788649212499</v>
      </c>
      <c r="BS451">
        <v>0.34746478768773598</v>
      </c>
      <c r="BT451">
        <v>1.6673571165224901</v>
      </c>
    </row>
    <row r="452" spans="1:72" x14ac:dyDescent="0.2">
      <c r="A452">
        <v>450</v>
      </c>
      <c r="B452" s="50">
        <v>44949.847222222219</v>
      </c>
      <c r="C452">
        <v>0</v>
      </c>
      <c r="D452">
        <v>1.0542499999999999</v>
      </c>
      <c r="E452">
        <v>93.795897435897402</v>
      </c>
      <c r="F452">
        <v>131.09800000000001</v>
      </c>
      <c r="G452">
        <v>11.6999999999999</v>
      </c>
      <c r="H452">
        <v>8.5775000000000006</v>
      </c>
      <c r="I452">
        <v>2.2599999999999998</v>
      </c>
      <c r="J452">
        <v>22.4938461538461</v>
      </c>
      <c r="K452">
        <v>3.0670000000000002</v>
      </c>
      <c r="L452">
        <v>33.341666666666598</v>
      </c>
      <c r="M452">
        <v>6.5461538461538398</v>
      </c>
      <c r="N452">
        <v>1600.57142857142</v>
      </c>
      <c r="O452">
        <v>77.899999999999906</v>
      </c>
      <c r="P452">
        <v>5</v>
      </c>
      <c r="Q452">
        <v>135</v>
      </c>
      <c r="R452">
        <v>6.9113157894736803</v>
      </c>
      <c r="S452">
        <v>0.72150000000000003</v>
      </c>
      <c r="T452">
        <v>6</v>
      </c>
      <c r="U452">
        <v>1.48695555555555</v>
      </c>
      <c r="V452">
        <v>0.168188888888888</v>
      </c>
      <c r="W452">
        <v>22.641777777777701</v>
      </c>
      <c r="X452">
        <v>3.0033666666666599</v>
      </c>
      <c r="Y452">
        <v>56.383777777777702</v>
      </c>
      <c r="Z452">
        <v>5.1985888888888798</v>
      </c>
      <c r="AA452">
        <v>1.45222222222222E-2</v>
      </c>
      <c r="AB452">
        <v>9.9333333333333305E-3</v>
      </c>
      <c r="AC452">
        <v>94.850147435897398</v>
      </c>
      <c r="AD452">
        <v>-36.247852564102502</v>
      </c>
      <c r="AE452">
        <v>29.191501253846099</v>
      </c>
      <c r="AF452">
        <v>1.79664315</v>
      </c>
      <c r="AG452">
        <v>2.2635339299999999</v>
      </c>
      <c r="AH452">
        <v>8.011385E-2</v>
      </c>
      <c r="AI452">
        <v>45.031346153846101</v>
      </c>
      <c r="AJ452">
        <v>0.51772872277017301</v>
      </c>
      <c r="AK452">
        <v>0.64824847016821596</v>
      </c>
      <c r="AL452">
        <v>3.9897611407438402E-2</v>
      </c>
      <c r="AM452">
        <v>5.0265739830801598E-2</v>
      </c>
      <c r="AN452">
        <v>0.25981901495966397</v>
      </c>
      <c r="AO452">
        <v>1.7790685121048099E-3</v>
      </c>
      <c r="AP452">
        <v>29.191501253846099</v>
      </c>
      <c r="AQ452">
        <v>1.4195449799084101</v>
      </c>
      <c r="AR452">
        <v>11.091503328177801</v>
      </c>
      <c r="AS452">
        <v>2.3181667323809401</v>
      </c>
      <c r="AT452">
        <v>0.76983960059378997</v>
      </c>
      <c r="AU452">
        <v>88.714466666666596</v>
      </c>
      <c r="AV452">
        <v>44.020716294313303</v>
      </c>
      <c r="AW452">
        <v>1.0106298595327901</v>
      </c>
      <c r="AX452">
        <v>-5.4632802380941002E-2</v>
      </c>
      <c r="AY452">
        <v>0.37709817009158803</v>
      </c>
      <c r="AZ452">
        <v>0.60849667182215195</v>
      </c>
      <c r="BA452">
        <v>-2.41360651399385E-2</v>
      </c>
      <c r="BB452">
        <v>5.2008262548901903E-2</v>
      </c>
      <c r="BC452">
        <v>0.209890411510816</v>
      </c>
      <c r="BD452">
        <v>0.93096203953279999</v>
      </c>
      <c r="BE452">
        <v>-7.9667819999998502E-2</v>
      </c>
      <c r="BF452">
        <v>-2.3999612308573101E-2</v>
      </c>
      <c r="BG452">
        <v>0.16565523806312599</v>
      </c>
      <c r="BH452">
        <v>0.26730615268389202</v>
      </c>
      <c r="BI452">
        <v>-2.3999612308573101E-2</v>
      </c>
      <c r="BJ452">
        <v>0.28331125150910502</v>
      </c>
      <c r="BK452">
        <v>0.53461230536778404</v>
      </c>
      <c r="BL452">
        <v>-6.9024130862293296</v>
      </c>
      <c r="BM452">
        <v>-11.1379362819292</v>
      </c>
      <c r="BN452">
        <v>1.61362934133136</v>
      </c>
      <c r="BO452">
        <v>4.7795969818105997</v>
      </c>
      <c r="BP452">
        <v>-0.56399088925146901</v>
      </c>
      <c r="BQ452">
        <v>5.3435878710620699</v>
      </c>
      <c r="BR452">
        <v>0.57541164629235797</v>
      </c>
      <c r="BS452">
        <v>0.29291109643253499</v>
      </c>
      <c r="BT452">
        <v>1.9644583400919</v>
      </c>
    </row>
    <row r="453" spans="1:72" x14ac:dyDescent="0.2">
      <c r="A453">
        <v>451</v>
      </c>
      <c r="B453" s="50">
        <v>44949.861111111109</v>
      </c>
      <c r="C453">
        <v>0</v>
      </c>
      <c r="D453">
        <v>1.073</v>
      </c>
      <c r="E453">
        <v>93.767948717948698</v>
      </c>
      <c r="F453">
        <v>131.11750000000001</v>
      </c>
      <c r="G453">
        <v>11.6999999999999</v>
      </c>
      <c r="H453">
        <v>8.5760000000000005</v>
      </c>
      <c r="I453">
        <v>2.2619999999999898</v>
      </c>
      <c r="J453">
        <v>22.497</v>
      </c>
      <c r="K453">
        <v>3.0802499999999999</v>
      </c>
      <c r="L453">
        <v>33.329374999999999</v>
      </c>
      <c r="M453">
        <v>6.4766666666666604</v>
      </c>
      <c r="N453">
        <v>1600.16216216216</v>
      </c>
      <c r="O453">
        <v>78.932432432432407</v>
      </c>
      <c r="P453">
        <v>5</v>
      </c>
      <c r="Q453">
        <v>135</v>
      </c>
      <c r="R453">
        <v>6.9169444444444403</v>
      </c>
      <c r="S453">
        <v>3.7490000000000001</v>
      </c>
      <c r="T453">
        <v>6</v>
      </c>
      <c r="U453">
        <v>1.5433625</v>
      </c>
      <c r="V453">
        <v>0.195075</v>
      </c>
      <c r="W453">
        <v>22.716962499999902</v>
      </c>
      <c r="X453">
        <v>3.0795875000000001</v>
      </c>
      <c r="Y453">
        <v>56.250862499999997</v>
      </c>
      <c r="Z453">
        <v>5.1932124999999996</v>
      </c>
      <c r="AA453">
        <v>2.3699999999999999E-2</v>
      </c>
      <c r="AB453">
        <v>0</v>
      </c>
      <c r="AC453">
        <v>94.840948717948706</v>
      </c>
      <c r="AD453">
        <v>-36.276551282051301</v>
      </c>
      <c r="AE453">
        <v>29.193483839999999</v>
      </c>
      <c r="AF453">
        <v>1.7963289600000001</v>
      </c>
      <c r="AG453">
        <v>2.2655333119999899</v>
      </c>
      <c r="AH453">
        <v>8.0099840000000005E-2</v>
      </c>
      <c r="AI453">
        <v>45.034999999999997</v>
      </c>
      <c r="AJ453">
        <v>0.51898731046123903</v>
      </c>
      <c r="AK453">
        <v>0.64823989874541998</v>
      </c>
      <c r="AL453">
        <v>3.9887397801709697E-2</v>
      </c>
      <c r="AM453">
        <v>5.0306057777284301E-2</v>
      </c>
      <c r="AN453">
        <v>0.25979793493949099</v>
      </c>
      <c r="AO453">
        <v>1.7786130787165501E-3</v>
      </c>
      <c r="AP453">
        <v>29.193483839999999</v>
      </c>
      <c r="AQ453">
        <v>1.4555708513158601</v>
      </c>
      <c r="AR453">
        <v>11.1283339871897</v>
      </c>
      <c r="AS453">
        <v>2.3157692806629901</v>
      </c>
      <c r="AT453">
        <v>0.80098555294173401</v>
      </c>
      <c r="AU453">
        <v>88.783987499999995</v>
      </c>
      <c r="AV453">
        <v>44.093157959168501</v>
      </c>
      <c r="AW453">
        <v>0.94184204083143097</v>
      </c>
      <c r="AX453">
        <v>-5.0235968662994498E-2</v>
      </c>
      <c r="AY453">
        <v>0.34075810868413298</v>
      </c>
      <c r="AZ453">
        <v>0.57166601281028595</v>
      </c>
      <c r="BA453">
        <v>-2.2174014567301299E-2</v>
      </c>
      <c r="BB453">
        <v>4.88603429752381E-2</v>
      </c>
      <c r="BC453">
        <v>0.18969694096794701</v>
      </c>
      <c r="BD453">
        <v>0.86218815283142503</v>
      </c>
      <c r="BE453">
        <v>-7.9653888000005904E-2</v>
      </c>
      <c r="BF453">
        <v>-2.2070270165506799E-2</v>
      </c>
      <c r="BG453">
        <v>0.14970595212760099</v>
      </c>
      <c r="BH453">
        <v>0.25115119072950298</v>
      </c>
      <c r="BI453">
        <v>-2.2070270165506799E-2</v>
      </c>
      <c r="BJ453">
        <v>0.25527136392418998</v>
      </c>
      <c r="BK453">
        <v>0.50230238145900696</v>
      </c>
      <c r="BL453">
        <v>-6.7831499571570397</v>
      </c>
      <c r="BM453">
        <v>-11.379615602622801</v>
      </c>
      <c r="BN453">
        <v>1.67762996166935</v>
      </c>
      <c r="BO453">
        <v>4.3218009622599602</v>
      </c>
      <c r="BP453">
        <v>-0.518651348889409</v>
      </c>
      <c r="BQ453">
        <v>4.8404523111493702</v>
      </c>
      <c r="BR453">
        <v>0.53982184074036799</v>
      </c>
      <c r="BS453">
        <v>0.26409947199039202</v>
      </c>
      <c r="BT453">
        <v>2.0440095418290101</v>
      </c>
    </row>
    <row r="454" spans="1:72" x14ac:dyDescent="0.2">
      <c r="A454">
        <v>452</v>
      </c>
      <c r="B454" s="50">
        <v>44949.875</v>
      </c>
      <c r="C454">
        <v>0</v>
      </c>
      <c r="D454">
        <v>0.77549999999999997</v>
      </c>
      <c r="E454">
        <v>93.728974358974298</v>
      </c>
      <c r="F454">
        <v>131.282749999999</v>
      </c>
      <c r="G454">
        <v>11.6999999999999</v>
      </c>
      <c r="H454">
        <v>8.5549999999999997</v>
      </c>
      <c r="I454">
        <v>2.2574999999999998</v>
      </c>
      <c r="J454">
        <v>22.4806666666666</v>
      </c>
      <c r="K454">
        <v>3.12575</v>
      </c>
      <c r="L454">
        <v>33.306999999999903</v>
      </c>
      <c r="M454">
        <v>7.6028571428571396</v>
      </c>
      <c r="N454">
        <v>1600.1071428571399</v>
      </c>
      <c r="O454">
        <v>78.876315789473594</v>
      </c>
      <c r="P454">
        <v>5</v>
      </c>
      <c r="Q454">
        <v>135</v>
      </c>
      <c r="R454">
        <v>6.93333333333333</v>
      </c>
      <c r="S454">
        <v>1.02075</v>
      </c>
      <c r="T454">
        <v>6</v>
      </c>
      <c r="U454">
        <v>1.5533375</v>
      </c>
      <c r="V454">
        <v>0.187212499999999</v>
      </c>
      <c r="W454">
        <v>22.717175000000001</v>
      </c>
      <c r="X454">
        <v>3.0886374999999999</v>
      </c>
      <c r="Y454">
        <v>55.916074999999999</v>
      </c>
      <c r="Z454">
        <v>5.14445</v>
      </c>
      <c r="AA454">
        <v>2.5712499999999999E-2</v>
      </c>
      <c r="AB454">
        <v>5.5000000000000003E-4</v>
      </c>
      <c r="AC454">
        <v>94.504474358974306</v>
      </c>
      <c r="AD454">
        <v>-36.778275641025601</v>
      </c>
      <c r="AE454">
        <v>29.160752866666598</v>
      </c>
      <c r="AF454">
        <v>1.7919303</v>
      </c>
      <c r="AG454">
        <v>2.2610246599999999</v>
      </c>
      <c r="AH454">
        <v>7.9903699999999994E-2</v>
      </c>
      <c r="AI454">
        <v>44.993166666666603</v>
      </c>
      <c r="AJ454">
        <v>0.52150929525483802</v>
      </c>
      <c r="AK454">
        <v>0.64811514785578495</v>
      </c>
      <c r="AL454">
        <v>3.98267210946847E-2</v>
      </c>
      <c r="AM454">
        <v>5.0252623398367897E-2</v>
      </c>
      <c r="AN454">
        <v>0.26003948747772798</v>
      </c>
      <c r="AO454">
        <v>1.77590745261317E-3</v>
      </c>
      <c r="AP454">
        <v>29.160752866666598</v>
      </c>
      <c r="AQ454">
        <v>1.4598483450400701</v>
      </c>
      <c r="AR454">
        <v>11.1284380843361</v>
      </c>
      <c r="AS454">
        <v>2.2940249943376498</v>
      </c>
      <c r="AT454">
        <v>0.81007994491791202</v>
      </c>
      <c r="AU454">
        <v>88.419674999999998</v>
      </c>
      <c r="AV454">
        <v>44.043064290380499</v>
      </c>
      <c r="AW454">
        <v>0.95010237628609595</v>
      </c>
      <c r="AX454">
        <v>-3.3000334337655701E-2</v>
      </c>
      <c r="AY454">
        <v>0.33208195495992299</v>
      </c>
      <c r="AZ454">
        <v>0.57156191566383097</v>
      </c>
      <c r="BA454">
        <v>-1.4595300494270399E-2</v>
      </c>
      <c r="BB454">
        <v>4.8851445783233499E-2</v>
      </c>
      <c r="BC454">
        <v>0.18532079900647999</v>
      </c>
      <c r="BD454">
        <v>0.87064353628609903</v>
      </c>
      <c r="BE454">
        <v>-7.9458839999997505E-2</v>
      </c>
      <c r="BF454">
        <v>-1.45497230693297E-2</v>
      </c>
      <c r="BG454">
        <v>0.14641368270851701</v>
      </c>
      <c r="BH454">
        <v>0.25199949505951402</v>
      </c>
      <c r="BI454">
        <v>-1.45497230693297E-2</v>
      </c>
      <c r="BJ454">
        <v>0.26372791927837602</v>
      </c>
      <c r="BK454">
        <v>0.50399899011902805</v>
      </c>
      <c r="BL454">
        <v>-10.062987591643701</v>
      </c>
      <c r="BM454">
        <v>-17.3198825749968</v>
      </c>
      <c r="BN454">
        <v>1.7211471660145099</v>
      </c>
      <c r="BO454">
        <v>4.5490490217410802</v>
      </c>
      <c r="BP454">
        <v>-0.34191849212924902</v>
      </c>
      <c r="BQ454">
        <v>4.8909675138703301</v>
      </c>
      <c r="BR454">
        <v>0.52873351933688795</v>
      </c>
      <c r="BS454">
        <v>0.26954780850610699</v>
      </c>
      <c r="BT454">
        <v>1.9615574775667499</v>
      </c>
    </row>
    <row r="455" spans="1:72" x14ac:dyDescent="0.2">
      <c r="A455">
        <v>453</v>
      </c>
      <c r="B455" s="50">
        <v>44949.888888888891</v>
      </c>
      <c r="C455">
        <v>0</v>
      </c>
      <c r="D455">
        <v>0.67894736842105197</v>
      </c>
      <c r="E455">
        <v>93.717948717948701</v>
      </c>
      <c r="F455">
        <v>131.160249999999</v>
      </c>
      <c r="G455">
        <v>11.6999999999999</v>
      </c>
      <c r="H455">
        <v>8.5860000000000003</v>
      </c>
      <c r="I455">
        <v>2.2559999999999998</v>
      </c>
      <c r="J455">
        <v>22.494545454545399</v>
      </c>
      <c r="K455">
        <v>3.21157894736842</v>
      </c>
      <c r="L455">
        <v>33.324210526315802</v>
      </c>
      <c r="M455">
        <v>7.58</v>
      </c>
      <c r="N455">
        <v>1600.32142857142</v>
      </c>
      <c r="O455">
        <v>78.576315789473696</v>
      </c>
      <c r="P455">
        <v>5</v>
      </c>
      <c r="Q455">
        <v>135</v>
      </c>
      <c r="R455">
        <v>6.9386666666666601</v>
      </c>
      <c r="S455">
        <v>3.50674999999999</v>
      </c>
      <c r="T455">
        <v>6</v>
      </c>
      <c r="U455">
        <v>1.5572888888888801</v>
      </c>
      <c r="V455">
        <v>0.185677777777777</v>
      </c>
      <c r="W455">
        <v>22.794088888888801</v>
      </c>
      <c r="X455">
        <v>3.09822222222222</v>
      </c>
      <c r="Y455">
        <v>56.110311111111102</v>
      </c>
      <c r="Z455">
        <v>5.2540222222222202</v>
      </c>
      <c r="AA455">
        <v>1.9744444444444401E-2</v>
      </c>
      <c r="AB455">
        <v>0</v>
      </c>
      <c r="AC455">
        <v>94.396896086369793</v>
      </c>
      <c r="AD455">
        <v>-36.763353913630098</v>
      </c>
      <c r="AE455">
        <v>29.1988376945454</v>
      </c>
      <c r="AF455">
        <v>1.79842356</v>
      </c>
      <c r="AG455">
        <v>2.2595374319999899</v>
      </c>
      <c r="AH455">
        <v>8.0193239999999999E-2</v>
      </c>
      <c r="AI455">
        <v>45.036545454545397</v>
      </c>
      <c r="AJ455">
        <v>0.52038274456766298</v>
      </c>
      <c r="AK455">
        <v>0.64833653202853403</v>
      </c>
      <c r="AL455">
        <v>3.9932537938885897E-2</v>
      </c>
      <c r="AM455">
        <v>5.0171197839330398E-2</v>
      </c>
      <c r="AN455">
        <v>0.25978901982632202</v>
      </c>
      <c r="AO455">
        <v>1.7806259159228201E-3</v>
      </c>
      <c r="AP455">
        <v>29.1988376945454</v>
      </c>
      <c r="AQ455">
        <v>1.4643785758857999</v>
      </c>
      <c r="AR455">
        <v>11.1661158083632</v>
      </c>
      <c r="AS455">
        <v>2.3428856920726702</v>
      </c>
      <c r="AT455">
        <v>0.81038626608472597</v>
      </c>
      <c r="AU455">
        <v>88.813933333333296</v>
      </c>
      <c r="AV455">
        <v>44.172217770867199</v>
      </c>
      <c r="AW455">
        <v>0.86432768367825397</v>
      </c>
      <c r="AX455">
        <v>-8.3348260072670405E-2</v>
      </c>
      <c r="AY455">
        <v>0.33404498411419198</v>
      </c>
      <c r="AZ455">
        <v>0.53388419163672796</v>
      </c>
      <c r="BA455">
        <v>-3.6887311045294698E-2</v>
      </c>
      <c r="BB455">
        <v>4.5631127490318599E-2</v>
      </c>
      <c r="BC455">
        <v>0.18574322064274501</v>
      </c>
      <c r="BD455">
        <v>0.78458091567824995</v>
      </c>
      <c r="BE455">
        <v>-7.9746768000004298E-2</v>
      </c>
      <c r="BF455">
        <v>-3.6789813157808403E-2</v>
      </c>
      <c r="BG455">
        <v>0.147447019783606</v>
      </c>
      <c r="BH455">
        <v>0.23565578502895601</v>
      </c>
      <c r="BI455">
        <v>-3.6789813157808403E-2</v>
      </c>
      <c r="BJ455">
        <v>0.22131441325159601</v>
      </c>
      <c r="BK455">
        <v>0.47131157005791302</v>
      </c>
      <c r="BL455">
        <v>-4.0078219248121298</v>
      </c>
      <c r="BM455">
        <v>-6.4054629475317197</v>
      </c>
      <c r="BN455">
        <v>1.5982404078075301</v>
      </c>
      <c r="BO455">
        <v>3.5708644241897498</v>
      </c>
      <c r="BP455">
        <v>-0.86456060920849798</v>
      </c>
      <c r="BQ455">
        <v>4.4354250333982499</v>
      </c>
      <c r="BR455">
        <v>0.533854252426188</v>
      </c>
      <c r="BS455">
        <v>0.236030338514719</v>
      </c>
      <c r="BT455">
        <v>2.2618035282480999</v>
      </c>
    </row>
    <row r="456" spans="1:72" x14ac:dyDescent="0.2">
      <c r="A456">
        <v>454</v>
      </c>
      <c r="B456" s="50">
        <v>44949.902777777781</v>
      </c>
      <c r="C456">
        <v>0</v>
      </c>
      <c r="D456">
        <v>0.415833333333333</v>
      </c>
      <c r="E456">
        <v>93.620769230769199</v>
      </c>
      <c r="F456">
        <v>131.032499999999</v>
      </c>
      <c r="G456">
        <v>11.6999999999999</v>
      </c>
      <c r="H456">
        <v>8.5775000000000006</v>
      </c>
      <c r="I456">
        <v>2.2599999999999998</v>
      </c>
      <c r="J456">
        <v>22.4788888888888</v>
      </c>
      <c r="K456">
        <v>3.19199999999999</v>
      </c>
      <c r="L456">
        <v>33.301250000000003</v>
      </c>
      <c r="M456">
        <v>8.4896551724137908</v>
      </c>
      <c r="N456">
        <v>1600.0476190476099</v>
      </c>
      <c r="O456">
        <v>79.803124999999994</v>
      </c>
      <c r="P456">
        <v>5</v>
      </c>
      <c r="Q456">
        <v>135</v>
      </c>
      <c r="R456">
        <v>6.96142857142857</v>
      </c>
      <c r="S456">
        <v>1.07325</v>
      </c>
      <c r="T456">
        <v>6</v>
      </c>
      <c r="U456">
        <v>1.5460749999999901</v>
      </c>
      <c r="V456">
        <v>0.18967500000000001</v>
      </c>
      <c r="W456">
        <v>22.805837499999999</v>
      </c>
      <c r="X456">
        <v>3.0760624999999902</v>
      </c>
      <c r="Y456">
        <v>56.006587499999902</v>
      </c>
      <c r="Z456">
        <v>5.2356749999999996</v>
      </c>
      <c r="AA456">
        <v>1.6899999999999998E-2</v>
      </c>
      <c r="AB456">
        <v>4.0000000000000001E-3</v>
      </c>
      <c r="AC456">
        <v>94.036602564102495</v>
      </c>
      <c r="AD456">
        <v>-36.995897435897398</v>
      </c>
      <c r="AE456">
        <v>29.176543988888799</v>
      </c>
      <c r="AF456">
        <v>1.79664315</v>
      </c>
      <c r="AG456">
        <v>2.2635339299999999</v>
      </c>
      <c r="AH456">
        <v>8.011385E-2</v>
      </c>
      <c r="AI456">
        <v>45.016388888888798</v>
      </c>
      <c r="AJ456">
        <v>0.52094843287655901</v>
      </c>
      <c r="AK456">
        <v>0.64813159627049399</v>
      </c>
      <c r="AL456">
        <v>3.9910867893791703E-2</v>
      </c>
      <c r="AM456">
        <v>5.02824412590476E-2</v>
      </c>
      <c r="AN456">
        <v>0.25990534311577801</v>
      </c>
      <c r="AO456">
        <v>1.7796596301346999E-3</v>
      </c>
      <c r="AP456">
        <v>29.176543988888799</v>
      </c>
      <c r="AQ456">
        <v>1.4539047556939999</v>
      </c>
      <c r="AR456">
        <v>11.171871087852301</v>
      </c>
      <c r="AS456">
        <v>2.3347042564761602</v>
      </c>
      <c r="AT456">
        <v>0.80542534835962598</v>
      </c>
      <c r="AU456">
        <v>88.670237499999999</v>
      </c>
      <c r="AV456">
        <v>44.137024088911303</v>
      </c>
      <c r="AW456">
        <v>0.87936479997749395</v>
      </c>
      <c r="AX456">
        <v>-7.1170326476164697E-2</v>
      </c>
      <c r="AY456">
        <v>0.34273839430599501</v>
      </c>
      <c r="AZ456">
        <v>0.528128912147662</v>
      </c>
      <c r="BA456">
        <v>-3.14421292885875E-2</v>
      </c>
      <c r="BB456">
        <v>4.5139223260484002E-2</v>
      </c>
      <c r="BC456">
        <v>0.19076598171762399</v>
      </c>
      <c r="BD456">
        <v>0.79969697997749301</v>
      </c>
      <c r="BE456">
        <v>-7.9667820000001097E-2</v>
      </c>
      <c r="BF456">
        <v>-3.1534851206674798E-2</v>
      </c>
      <c r="BG456">
        <v>0.15186391298730301</v>
      </c>
      <c r="BH456">
        <v>0.234008574740728</v>
      </c>
      <c r="BI456">
        <v>-3.1534851206674798E-2</v>
      </c>
      <c r="BJ456">
        <v>0.24065812356125599</v>
      </c>
      <c r="BK456">
        <v>0.46801714948145601</v>
      </c>
      <c r="BL456">
        <v>-4.8157485187422804</v>
      </c>
      <c r="BM456">
        <v>-7.4206335462650399</v>
      </c>
      <c r="BN456">
        <v>1.54090968774321</v>
      </c>
      <c r="BO456">
        <v>3.9401289119814602</v>
      </c>
      <c r="BP456">
        <v>-0.74106900335685899</v>
      </c>
      <c r="BQ456">
        <v>4.6811979153383199</v>
      </c>
      <c r="BR456">
        <v>0.52162639653280296</v>
      </c>
      <c r="BS456">
        <v>0.25327206404392599</v>
      </c>
      <c r="BT456">
        <v>2.0595496724120901</v>
      </c>
    </row>
    <row r="457" spans="1:72" x14ac:dyDescent="0.2">
      <c r="A457">
        <v>455</v>
      </c>
      <c r="B457" s="50">
        <v>44949.916666666664</v>
      </c>
      <c r="C457">
        <v>0</v>
      </c>
      <c r="D457">
        <v>0.34966666666666602</v>
      </c>
      <c r="E457">
        <v>93.693499999999901</v>
      </c>
      <c r="F457">
        <v>131.16871794871699</v>
      </c>
      <c r="G457">
        <v>11.6999999999999</v>
      </c>
      <c r="H457">
        <v>8.5875000000000004</v>
      </c>
      <c r="I457">
        <v>2.2639999999999998</v>
      </c>
      <c r="J457">
        <v>22.508888888888801</v>
      </c>
      <c r="K457">
        <v>3.2142499999999998</v>
      </c>
      <c r="L457">
        <v>33.324545454545401</v>
      </c>
      <c r="M457">
        <v>8.3468750000000007</v>
      </c>
      <c r="N457">
        <v>1600.1111111111099</v>
      </c>
      <c r="O457">
        <v>79.891666666666595</v>
      </c>
      <c r="P457">
        <v>5</v>
      </c>
      <c r="Q457">
        <v>135</v>
      </c>
      <c r="R457">
        <v>6.9869230769230697</v>
      </c>
      <c r="S457">
        <v>3.1765789473684198</v>
      </c>
      <c r="T457">
        <v>6</v>
      </c>
      <c r="U457">
        <v>1.5210374999999901</v>
      </c>
      <c r="V457">
        <v>0.18712499999999899</v>
      </c>
      <c r="W457">
        <v>22.765449999999898</v>
      </c>
      <c r="X457">
        <v>3.0992749999999898</v>
      </c>
      <c r="Y457">
        <v>55.961574999999897</v>
      </c>
      <c r="Z457">
        <v>5.1642000000000001</v>
      </c>
      <c r="AA457">
        <v>1.32125E-2</v>
      </c>
      <c r="AB457">
        <v>1.6000000000000001E-3</v>
      </c>
      <c r="AC457">
        <v>94.043166666666593</v>
      </c>
      <c r="AD457">
        <v>-37.125551282051298</v>
      </c>
      <c r="AE457">
        <v>29.214352388888798</v>
      </c>
      <c r="AF457">
        <v>1.7987377499999999</v>
      </c>
      <c r="AG457">
        <v>2.26753804999999</v>
      </c>
      <c r="AH457">
        <v>8.0207249999999994E-2</v>
      </c>
      <c r="AI457">
        <v>45.060388888888802</v>
      </c>
      <c r="AJ457">
        <v>0.52204306953278001</v>
      </c>
      <c r="AK457">
        <v>0.64833777757503197</v>
      </c>
      <c r="AL457">
        <v>3.9918380518982499E-2</v>
      </c>
      <c r="AM457">
        <v>5.0322203290152502E-2</v>
      </c>
      <c r="AN457">
        <v>0.25965155402564599</v>
      </c>
      <c r="AO457">
        <v>1.77999462449774E-3</v>
      </c>
      <c r="AP457">
        <v>29.214352388888798</v>
      </c>
      <c r="AQ457">
        <v>1.46487617260817</v>
      </c>
      <c r="AR457">
        <v>11.1520865066651</v>
      </c>
      <c r="AS457">
        <v>2.3028319598321501</v>
      </c>
      <c r="AT457">
        <v>0.794047085374466</v>
      </c>
      <c r="AU457">
        <v>88.511537499999903</v>
      </c>
      <c r="AV457">
        <v>44.134147027994302</v>
      </c>
      <c r="AW457">
        <v>0.92624186089453497</v>
      </c>
      <c r="AX457">
        <v>-3.52939098321534E-2</v>
      </c>
      <c r="AY457">
        <v>0.33386157739182398</v>
      </c>
      <c r="AZ457">
        <v>0.54791349333485495</v>
      </c>
      <c r="BA457">
        <v>-1.55648589147835E-2</v>
      </c>
      <c r="BB457">
        <v>4.6830213105543098E-2</v>
      </c>
      <c r="BC457">
        <v>0.18560881228618401</v>
      </c>
      <c r="BD457">
        <v>0.84648116089452596</v>
      </c>
      <c r="BE457">
        <v>-7.9760700000009302E-2</v>
      </c>
      <c r="BF457">
        <v>-1.5637282627372101E-2</v>
      </c>
      <c r="BG457">
        <v>0.14792035988430099</v>
      </c>
      <c r="BH457">
        <v>0.24275797698169399</v>
      </c>
      <c r="BI457">
        <v>-1.5637282627372101E-2</v>
      </c>
      <c r="BJ457">
        <v>0.26456615451385801</v>
      </c>
      <c r="BK457">
        <v>0.48551595396338798</v>
      </c>
      <c r="BL457">
        <v>-9.45946705761882</v>
      </c>
      <c r="BM457">
        <v>-15.524307052988901</v>
      </c>
      <c r="BN457">
        <v>1.64113971309677</v>
      </c>
      <c r="BO457">
        <v>4.5309270346566599</v>
      </c>
      <c r="BP457">
        <v>-0.367476141743244</v>
      </c>
      <c r="BQ457">
        <v>4.8984031763999099</v>
      </c>
      <c r="BR457">
        <v>0.51209933442992095</v>
      </c>
      <c r="BS457">
        <v>0.27082106756480701</v>
      </c>
      <c r="BT457">
        <v>1.89091394932698</v>
      </c>
    </row>
    <row r="458" spans="1:72" x14ac:dyDescent="0.2">
      <c r="A458">
        <v>456</v>
      </c>
      <c r="B458" s="50">
        <v>44949.930555555555</v>
      </c>
      <c r="C458">
        <v>0</v>
      </c>
      <c r="D458">
        <v>0.18444444444444399</v>
      </c>
      <c r="E458">
        <v>93.529250000000005</v>
      </c>
      <c r="F458">
        <v>131.075999999999</v>
      </c>
      <c r="G458">
        <v>11.6999999999999</v>
      </c>
      <c r="H458">
        <v>8.5659999999999901</v>
      </c>
      <c r="I458">
        <v>2.26249999999999</v>
      </c>
      <c r="J458">
        <v>22.452500000000001</v>
      </c>
      <c r="K458">
        <v>3.2322500000000001</v>
      </c>
      <c r="L458">
        <v>33.302272727272701</v>
      </c>
      <c r="M458">
        <v>8.9413793103448196</v>
      </c>
      <c r="N458">
        <v>1600.25925925925</v>
      </c>
      <c r="O458">
        <v>79.336111111111094</v>
      </c>
      <c r="P458">
        <v>5</v>
      </c>
      <c r="Q458">
        <v>135</v>
      </c>
      <c r="R458">
        <v>7.0109677419354801</v>
      </c>
      <c r="S458">
        <v>1.4750000000000001</v>
      </c>
      <c r="T458">
        <v>6</v>
      </c>
      <c r="U458">
        <v>1.47578749999999</v>
      </c>
      <c r="V458">
        <v>0.19843749999999999</v>
      </c>
      <c r="W458">
        <v>22.729987499999901</v>
      </c>
      <c r="X458">
        <v>3.115075</v>
      </c>
      <c r="Y458">
        <v>55.946212500000001</v>
      </c>
      <c r="Z458">
        <v>5.1599999999999904</v>
      </c>
      <c r="AA458">
        <v>1.33125E-2</v>
      </c>
      <c r="AB458">
        <v>0</v>
      </c>
      <c r="AC458">
        <v>93.7136944444444</v>
      </c>
      <c r="AD458">
        <v>-37.362305555555501</v>
      </c>
      <c r="AE458">
        <v>29.141175439999898</v>
      </c>
      <c r="AF458">
        <v>1.7942343599999999</v>
      </c>
      <c r="AG458">
        <v>2.2660291919999902</v>
      </c>
      <c r="AH458">
        <v>8.0006439999999901E-2</v>
      </c>
      <c r="AI458">
        <v>44.980999999999902</v>
      </c>
      <c r="AJ458">
        <v>0.52087843194032102</v>
      </c>
      <c r="AK458">
        <v>0.64785521531313195</v>
      </c>
      <c r="AL458">
        <v>3.9888716569218101E-2</v>
      </c>
      <c r="AM458">
        <v>5.0377474756007998E-2</v>
      </c>
      <c r="AN458">
        <v>0.26010982414797301</v>
      </c>
      <c r="AO458">
        <v>1.7786718836842201E-3</v>
      </c>
      <c r="AP458">
        <v>29.141175439999898</v>
      </c>
      <c r="AQ458">
        <v>1.47234406220403</v>
      </c>
      <c r="AR458">
        <v>11.1347145299309</v>
      </c>
      <c r="AS458">
        <v>2.3009590861573699</v>
      </c>
      <c r="AT458">
        <v>0.76870587887712605</v>
      </c>
      <c r="AU458">
        <v>88.427062500000005</v>
      </c>
      <c r="AV458">
        <v>44.049193118292301</v>
      </c>
      <c r="AW458">
        <v>0.93180688170760095</v>
      </c>
      <c r="AX458">
        <v>-3.4929894157373902E-2</v>
      </c>
      <c r="AY458">
        <v>0.32189029779596301</v>
      </c>
      <c r="AZ458">
        <v>0.56528547006901197</v>
      </c>
      <c r="BA458">
        <v>-1.54145826014468E-2</v>
      </c>
      <c r="BB458">
        <v>4.8314997441795897E-2</v>
      </c>
      <c r="BC458">
        <v>0.179402593647779</v>
      </c>
      <c r="BD458">
        <v>0.85224587370760196</v>
      </c>
      <c r="BE458">
        <v>-7.9561007999998601E-2</v>
      </c>
      <c r="BF458">
        <v>-1.55304116990078E-2</v>
      </c>
      <c r="BG458">
        <v>0.14311777826078001</v>
      </c>
      <c r="BH458">
        <v>0.25133531862665498</v>
      </c>
      <c r="BI458">
        <v>-1.55304116990078E-2</v>
      </c>
      <c r="BJ458">
        <v>0.255174733123544</v>
      </c>
      <c r="BK458">
        <v>0.50267063725331096</v>
      </c>
      <c r="BL458">
        <v>-9.2153241674799293</v>
      </c>
      <c r="BM458">
        <v>-16.183429228905201</v>
      </c>
      <c r="BN458">
        <v>1.75614323867359</v>
      </c>
      <c r="BO458">
        <v>4.39910142684192</v>
      </c>
      <c r="BP458">
        <v>-0.364964674926684</v>
      </c>
      <c r="BQ458">
        <v>4.7640661017686101</v>
      </c>
      <c r="BR458">
        <v>0.52907233714162505</v>
      </c>
      <c r="BS458">
        <v>0.261386897803147</v>
      </c>
      <c r="BT458">
        <v>2.0240966230069901</v>
      </c>
    </row>
    <row r="459" spans="1:72" x14ac:dyDescent="0.2">
      <c r="A459">
        <v>457</v>
      </c>
      <c r="B459" s="50">
        <v>44949.944444444445</v>
      </c>
      <c r="C459">
        <v>0</v>
      </c>
      <c r="D459">
        <v>0</v>
      </c>
      <c r="E459">
        <v>93.711081081081005</v>
      </c>
      <c r="F459">
        <v>131.065</v>
      </c>
      <c r="G459">
        <v>11.6999999999999</v>
      </c>
      <c r="H459">
        <v>8.58</v>
      </c>
      <c r="I459">
        <v>2.2599999999999998</v>
      </c>
      <c r="J459">
        <v>22.4988888888888</v>
      </c>
      <c r="K459">
        <v>3.1930769230769198</v>
      </c>
      <c r="L459">
        <v>33.317272727272702</v>
      </c>
      <c r="M459">
        <v>8.50322580645161</v>
      </c>
      <c r="N459">
        <v>1599.9032258064501</v>
      </c>
      <c r="O459">
        <v>80.087179487179398</v>
      </c>
      <c r="P459">
        <v>5</v>
      </c>
      <c r="Q459">
        <v>135</v>
      </c>
      <c r="R459">
        <v>7.0384374999999997</v>
      </c>
      <c r="S459">
        <v>3.0419999999999998</v>
      </c>
      <c r="T459">
        <v>6</v>
      </c>
      <c r="U459">
        <v>1.4538111111111101</v>
      </c>
      <c r="V459">
        <v>0.21357777777777701</v>
      </c>
      <c r="W459">
        <v>22.7205333333333</v>
      </c>
      <c r="X459">
        <v>3.1231222222222201</v>
      </c>
      <c r="Y459">
        <v>55.9046666666666</v>
      </c>
      <c r="Z459">
        <v>5.1765111111111102</v>
      </c>
      <c r="AA459">
        <v>1.1277777777777701E-2</v>
      </c>
      <c r="AB459">
        <v>1.9999999999999901E-4</v>
      </c>
      <c r="AC459">
        <v>93.711081081081005</v>
      </c>
      <c r="AD459">
        <v>-37.3539189189189</v>
      </c>
      <c r="AE459">
        <v>29.198496088888799</v>
      </c>
      <c r="AF459">
        <v>1.7971668000000001</v>
      </c>
      <c r="AG459">
        <v>2.2635349599999999</v>
      </c>
      <c r="AH459">
        <v>8.0137199999999895E-2</v>
      </c>
      <c r="AI459">
        <v>45.038888888888799</v>
      </c>
      <c r="AJ459">
        <v>0.522290853874254</v>
      </c>
      <c r="AK459">
        <v>0.64829521351918096</v>
      </c>
      <c r="AL459">
        <v>3.9902556309362201E-2</v>
      </c>
      <c r="AM459">
        <v>5.0257344615764102E-2</v>
      </c>
      <c r="AN459">
        <v>0.25977550265202898</v>
      </c>
      <c r="AO459">
        <v>1.77928900949796E-3</v>
      </c>
      <c r="AP459">
        <v>29.198496088888799</v>
      </c>
      <c r="AQ459">
        <v>1.4761475917678899</v>
      </c>
      <c r="AR459">
        <v>11.130083227474101</v>
      </c>
      <c r="AS459">
        <v>2.3083217588576899</v>
      </c>
      <c r="AT459">
        <v>0.75931224659410002</v>
      </c>
      <c r="AU459">
        <v>88.378644444444404</v>
      </c>
      <c r="AV459">
        <v>44.113048666988597</v>
      </c>
      <c r="AW459">
        <v>0.92584022190022297</v>
      </c>
      <c r="AX459">
        <v>-4.4786798857696597E-2</v>
      </c>
      <c r="AY459">
        <v>0.321019208232109</v>
      </c>
      <c r="AZ459">
        <v>0.56991677252580697</v>
      </c>
      <c r="BA459">
        <v>-1.9786219187750701E-2</v>
      </c>
      <c r="BB459">
        <v>4.8710835258615998E-2</v>
      </c>
      <c r="BC459">
        <v>0.17862516057614</v>
      </c>
      <c r="BD459">
        <v>0.84614918190022004</v>
      </c>
      <c r="BE459">
        <v>-7.9691040000003002E-2</v>
      </c>
      <c r="BF459">
        <v>-1.9913510734723899E-2</v>
      </c>
      <c r="BG459">
        <v>0.14273445774712001</v>
      </c>
      <c r="BH459">
        <v>0.25340153922703301</v>
      </c>
      <c r="BI459">
        <v>-1.9913510734723899E-2</v>
      </c>
      <c r="BJ459">
        <v>0.245641894024793</v>
      </c>
      <c r="BK459">
        <v>0.50680307845406702</v>
      </c>
      <c r="BL459">
        <v>-7.1677194267020399</v>
      </c>
      <c r="BM459">
        <v>-12.7251062157095</v>
      </c>
      <c r="BN459">
        <v>1.7753354251429501</v>
      </c>
      <c r="BO459">
        <v>4.1981112540340701</v>
      </c>
      <c r="BP459">
        <v>-0.46796750226601203</v>
      </c>
      <c r="BQ459">
        <v>4.6660787563000801</v>
      </c>
      <c r="BR459">
        <v>0.54065604670309797</v>
      </c>
      <c r="BS459">
        <v>0.25360729831868201</v>
      </c>
      <c r="BT459">
        <v>2.1318631217927702</v>
      </c>
    </row>
    <row r="460" spans="1:72" x14ac:dyDescent="0.2">
      <c r="A460">
        <v>458</v>
      </c>
      <c r="B460" s="50">
        <v>44949.958333333336</v>
      </c>
      <c r="C460">
        <v>0</v>
      </c>
      <c r="D460">
        <v>0</v>
      </c>
      <c r="E460">
        <v>93.699722222222206</v>
      </c>
      <c r="F460">
        <v>131.12564102564099</v>
      </c>
      <c r="G460">
        <v>11.6999999999999</v>
      </c>
      <c r="H460">
        <v>8.5819999999999901</v>
      </c>
      <c r="I460">
        <v>2.258</v>
      </c>
      <c r="J460">
        <v>22.4529999999999</v>
      </c>
      <c r="K460">
        <v>3.25725</v>
      </c>
      <c r="L460">
        <v>33.320434782608601</v>
      </c>
      <c r="M460">
        <v>8.6290322580645107</v>
      </c>
      <c r="N460">
        <v>1599.875</v>
      </c>
      <c r="O460">
        <v>79.905128205128193</v>
      </c>
      <c r="P460">
        <v>5</v>
      </c>
      <c r="Q460">
        <v>135</v>
      </c>
      <c r="R460">
        <v>7.0915625000000002</v>
      </c>
      <c r="S460">
        <v>2.2599999999999998</v>
      </c>
      <c r="T460">
        <v>6</v>
      </c>
      <c r="U460">
        <v>1.4782625</v>
      </c>
      <c r="V460">
        <v>0.20565</v>
      </c>
      <c r="W460">
        <v>22.739425000000001</v>
      </c>
      <c r="X460">
        <v>3.1647500000000002</v>
      </c>
      <c r="Y460">
        <v>56.1291625</v>
      </c>
      <c r="Z460">
        <v>5.2117374999999999</v>
      </c>
      <c r="AA460">
        <v>1.00375E-2</v>
      </c>
      <c r="AB460">
        <v>8.9125000000000003E-3</v>
      </c>
      <c r="AC460">
        <v>93.699722222222206</v>
      </c>
      <c r="AD460">
        <v>-37.425918803418703</v>
      </c>
      <c r="AE460">
        <v>29.154168879999901</v>
      </c>
      <c r="AF460">
        <v>1.7975857199999901</v>
      </c>
      <c r="AG460">
        <v>2.2615357839999999</v>
      </c>
      <c r="AH460">
        <v>8.0155879999999902E-2</v>
      </c>
      <c r="AI460">
        <v>44.992999999999903</v>
      </c>
      <c r="AJ460">
        <v>0.51941214836405203</v>
      </c>
      <c r="AK460">
        <v>0.64797121507790001</v>
      </c>
      <c r="AL460">
        <v>3.9952564176649698E-2</v>
      </c>
      <c r="AM460">
        <v>5.0264169626386301E-2</v>
      </c>
      <c r="AN460">
        <v>0.260040450736781</v>
      </c>
      <c r="AO460">
        <v>1.78151890294045E-3</v>
      </c>
      <c r="AP460">
        <v>29.154168879999901</v>
      </c>
      <c r="AQ460">
        <v>1.49582301256317</v>
      </c>
      <c r="AR460">
        <v>11.1393376679057</v>
      </c>
      <c r="AS460">
        <v>2.3240299913356801</v>
      </c>
      <c r="AT460">
        <v>0.76782750097101404</v>
      </c>
      <c r="AU460">
        <v>88.7233375</v>
      </c>
      <c r="AV460">
        <v>44.1133595518045</v>
      </c>
      <c r="AW460">
        <v>0.87964044819544496</v>
      </c>
      <c r="AX460">
        <v>-6.2494207335681499E-2</v>
      </c>
      <c r="AY460">
        <v>0.30176270743682698</v>
      </c>
      <c r="AZ460">
        <v>0.56066233209428795</v>
      </c>
      <c r="BA460">
        <v>-2.7633525756177699E-2</v>
      </c>
      <c r="BB460">
        <v>4.7919857443956299E-2</v>
      </c>
      <c r="BC460">
        <v>0.16787110849813999</v>
      </c>
      <c r="BD460">
        <v>0.79993083219543504</v>
      </c>
      <c r="BE460">
        <v>-7.9709616000010294E-2</v>
      </c>
      <c r="BF460">
        <v>-2.77901069917562E-2</v>
      </c>
      <c r="BG460">
        <v>0.134188723776378</v>
      </c>
      <c r="BH460">
        <v>0.24931696647429599</v>
      </c>
      <c r="BI460">
        <v>-2.77901069917562E-2</v>
      </c>
      <c r="BJ460">
        <v>0.21279723356924399</v>
      </c>
      <c r="BK460">
        <v>0.49863393294859298</v>
      </c>
      <c r="BL460">
        <v>-4.8286508510450998</v>
      </c>
      <c r="BM460">
        <v>-8.9714288091173806</v>
      </c>
      <c r="BN460">
        <v>1.8579576543985601</v>
      </c>
      <c r="BO460">
        <v>3.5699083861554199</v>
      </c>
      <c r="BP460">
        <v>-0.65306751430627197</v>
      </c>
      <c r="BQ460">
        <v>4.22297590046169</v>
      </c>
      <c r="BR460">
        <v>0.54587711483457901</v>
      </c>
      <c r="BS460">
        <v>0.22391327636594599</v>
      </c>
      <c r="BT460">
        <v>2.4378952587984899</v>
      </c>
    </row>
    <row r="461" spans="1:72" x14ac:dyDescent="0.2">
      <c r="A461">
        <v>459</v>
      </c>
      <c r="B461" s="50">
        <v>44949.972222222219</v>
      </c>
      <c r="C461">
        <v>0</v>
      </c>
      <c r="D461">
        <v>0</v>
      </c>
      <c r="E461">
        <v>93.803684210526299</v>
      </c>
      <c r="F461">
        <v>131.19624999999999</v>
      </c>
      <c r="G461">
        <v>11.6999999999999</v>
      </c>
      <c r="H461">
        <v>8.5749999999999993</v>
      </c>
      <c r="I461">
        <v>2.2599999999999998</v>
      </c>
      <c r="J461">
        <v>22.484615384615299</v>
      </c>
      <c r="K461">
        <v>3.1564999999999901</v>
      </c>
      <c r="L461">
        <v>33.323333333333302</v>
      </c>
      <c r="M461">
        <v>9.0428571428571392</v>
      </c>
      <c r="N461">
        <v>1599.97435897435</v>
      </c>
      <c r="O461">
        <v>80.040000000000006</v>
      </c>
      <c r="P461">
        <v>5</v>
      </c>
      <c r="Q461">
        <v>135</v>
      </c>
      <c r="R461">
        <v>7.1261111111111104</v>
      </c>
      <c r="S461">
        <v>1.736</v>
      </c>
      <c r="T461">
        <v>6</v>
      </c>
      <c r="U461">
        <v>1.4223375</v>
      </c>
      <c r="V461">
        <v>0.1950875</v>
      </c>
      <c r="W461">
        <v>22.749612499999898</v>
      </c>
      <c r="X461">
        <v>3.1808624999999999</v>
      </c>
      <c r="Y461">
        <v>56.123637500000001</v>
      </c>
      <c r="Z461">
        <v>5.0926625000000003</v>
      </c>
      <c r="AA461">
        <v>0</v>
      </c>
      <c r="AB461">
        <v>3.1737500000000002E-2</v>
      </c>
      <c r="AC461">
        <v>93.803684210526299</v>
      </c>
      <c r="AD461">
        <v>-37.3925657894737</v>
      </c>
      <c r="AE461">
        <v>29.180318384615301</v>
      </c>
      <c r="AF461">
        <v>1.7961194999999901</v>
      </c>
      <c r="AG461">
        <v>2.2635329</v>
      </c>
      <c r="AH461">
        <v>8.0090499999999898E-2</v>
      </c>
      <c r="AI461">
        <v>45.0196153846153</v>
      </c>
      <c r="AJ461">
        <v>0.51992920780687701</v>
      </c>
      <c r="AK461">
        <v>0.64816898445976501</v>
      </c>
      <c r="AL461">
        <v>3.9896375938693301E-2</v>
      </c>
      <c r="AM461">
        <v>5.0278814704701302E-2</v>
      </c>
      <c r="AN461">
        <v>0.25988671604685099</v>
      </c>
      <c r="AO461">
        <v>1.7790134215000201E-3</v>
      </c>
      <c r="AP461">
        <v>29.180318384615301</v>
      </c>
      <c r="AQ461">
        <v>1.5034386056716</v>
      </c>
      <c r="AR461">
        <v>11.1443282075737</v>
      </c>
      <c r="AS461">
        <v>2.2709317930441699</v>
      </c>
      <c r="AT461">
        <v>0.73951480960901494</v>
      </c>
      <c r="AU461">
        <v>88.569112500000003</v>
      </c>
      <c r="AV461">
        <v>44.0990169909049</v>
      </c>
      <c r="AW461">
        <v>0.92059839371044205</v>
      </c>
      <c r="AX461">
        <v>-7.3988930441721799E-3</v>
      </c>
      <c r="AY461">
        <v>0.29268089432839101</v>
      </c>
      <c r="AZ461">
        <v>0.55567179242621001</v>
      </c>
      <c r="BA461">
        <v>-3.26873669217363E-3</v>
      </c>
      <c r="BB461">
        <v>4.7493315591983797E-2</v>
      </c>
      <c r="BC461">
        <v>0.16295179375781599</v>
      </c>
      <c r="BD461">
        <v>0.840953793710429</v>
      </c>
      <c r="BE461">
        <v>-7.9644600000012306E-2</v>
      </c>
      <c r="BF461">
        <v>-3.2865149462780398E-3</v>
      </c>
      <c r="BG461">
        <v>0.130005951965738</v>
      </c>
      <c r="BH461">
        <v>0.24682390191763801</v>
      </c>
      <c r="BI461">
        <v>-3.2865149462780398E-3</v>
      </c>
      <c r="BJ461">
        <v>0.25343887403892001</v>
      </c>
      <c r="BK461">
        <v>0.49364780383527701</v>
      </c>
      <c r="BL461">
        <v>-39.557389542064598</v>
      </c>
      <c r="BM461">
        <v>-75.102017167810104</v>
      </c>
      <c r="BN461">
        <v>1.89855847509724</v>
      </c>
      <c r="BO461">
        <v>4.5092316091026703</v>
      </c>
      <c r="BP461">
        <v>-7.7233101237534102E-2</v>
      </c>
      <c r="BQ461">
        <v>4.5864647103402003</v>
      </c>
      <c r="BR461">
        <v>0.49923487924394899</v>
      </c>
      <c r="BS461">
        <v>0.25475348001743198</v>
      </c>
      <c r="BT461">
        <v>1.95967834947647</v>
      </c>
    </row>
    <row r="462" spans="1:72" x14ac:dyDescent="0.2">
      <c r="A462">
        <v>460</v>
      </c>
      <c r="B462" s="50">
        <v>44949.986111111109</v>
      </c>
      <c r="C462">
        <v>0</v>
      </c>
      <c r="D462">
        <v>0</v>
      </c>
      <c r="E462">
        <v>93.682051282051205</v>
      </c>
      <c r="F462">
        <v>131.07624999999999</v>
      </c>
      <c r="G462">
        <v>11.6999999999999</v>
      </c>
      <c r="H462">
        <v>8.58</v>
      </c>
      <c r="I462">
        <v>2.2659999999999898</v>
      </c>
      <c r="J462">
        <v>22.488571428571401</v>
      </c>
      <c r="K462">
        <v>3.3122499999999899</v>
      </c>
      <c r="L462">
        <v>33.308571428571398</v>
      </c>
      <c r="M462">
        <v>10.038461538461499</v>
      </c>
      <c r="N462">
        <v>1599.73913043478</v>
      </c>
      <c r="O462">
        <v>79.913157894736798</v>
      </c>
      <c r="P462">
        <v>5</v>
      </c>
      <c r="Q462">
        <v>135</v>
      </c>
      <c r="R462">
        <v>7.0845945945945896</v>
      </c>
      <c r="S462">
        <v>2.99675</v>
      </c>
      <c r="T462">
        <v>6</v>
      </c>
      <c r="U462">
        <v>1.45495</v>
      </c>
      <c r="V462">
        <v>0.20156250000000001</v>
      </c>
      <c r="W462">
        <v>22.810962499999999</v>
      </c>
      <c r="X462">
        <v>3.21075</v>
      </c>
      <c r="Y462">
        <v>56.090937500000003</v>
      </c>
      <c r="Z462">
        <v>5.0329999999999897</v>
      </c>
      <c r="AA462">
        <v>5.3374999999999898E-3</v>
      </c>
      <c r="AB462">
        <v>1.84625E-2</v>
      </c>
      <c r="AC462">
        <v>93.682051282051205</v>
      </c>
      <c r="AD462">
        <v>-37.394198717948697</v>
      </c>
      <c r="AE462">
        <v>29.1881786285714</v>
      </c>
      <c r="AF462">
        <v>1.7971668000000001</v>
      </c>
      <c r="AG462">
        <v>2.2695349599999899</v>
      </c>
      <c r="AH462">
        <v>8.0137199999999895E-2</v>
      </c>
      <c r="AI462">
        <v>45.034571428571397</v>
      </c>
      <c r="AJ462">
        <v>0.52037245105007202</v>
      </c>
      <c r="AK462">
        <v>0.64812826463478801</v>
      </c>
      <c r="AL462">
        <v>3.9906381763851202E-2</v>
      </c>
      <c r="AM462">
        <v>5.0395393760983599E-2</v>
      </c>
      <c r="AN462">
        <v>0.25980040730613302</v>
      </c>
      <c r="AO462">
        <v>1.7794595897754699E-3</v>
      </c>
      <c r="AP462">
        <v>29.1881786285714</v>
      </c>
      <c r="AQ462">
        <v>1.51756496961441</v>
      </c>
      <c r="AR462">
        <v>11.1743816660902</v>
      </c>
      <c r="AS462">
        <v>2.2443269536104702</v>
      </c>
      <c r="AT462">
        <v>0.75711589765530296</v>
      </c>
      <c r="AU462">
        <v>88.6006</v>
      </c>
      <c r="AV462">
        <v>44.1244522178865</v>
      </c>
      <c r="AW462">
        <v>0.91011921068484702</v>
      </c>
      <c r="AX462">
        <v>2.5208006389522801E-2</v>
      </c>
      <c r="AY462">
        <v>0.27960183038559</v>
      </c>
      <c r="AZ462">
        <v>0.525618333909733</v>
      </c>
      <c r="BA462">
        <v>1.11071240733488E-2</v>
      </c>
      <c r="BB462">
        <v>4.4924643923908797E-2</v>
      </c>
      <c r="BC462">
        <v>0.15557923192526699</v>
      </c>
      <c r="BD462">
        <v>0.83042817068484598</v>
      </c>
      <c r="BE462">
        <v>-7.9691040000001004E-2</v>
      </c>
      <c r="BF462">
        <v>1.12116844709258E-2</v>
      </c>
      <c r="BG462">
        <v>0.12435761286856301</v>
      </c>
      <c r="BH462">
        <v>0.233777587202571</v>
      </c>
      <c r="BI462">
        <v>1.12116844709258E-2</v>
      </c>
      <c r="BJ462">
        <v>0.271138594678978</v>
      </c>
      <c r="BK462">
        <v>0.46755517440514299</v>
      </c>
      <c r="BL462">
        <v>11.091786715104901</v>
      </c>
      <c r="BM462">
        <v>20.8512456632903</v>
      </c>
      <c r="BN462">
        <v>1.8798815915649301</v>
      </c>
      <c r="BO462">
        <v>4.94031290291991</v>
      </c>
      <c r="BP462">
        <v>0.26347458506675597</v>
      </c>
      <c r="BQ462">
        <v>4.6768383178531501</v>
      </c>
      <c r="BR462">
        <v>0.448495310804569</v>
      </c>
      <c r="BS462">
        <v>0.26665392089060802</v>
      </c>
      <c r="BT462">
        <v>1.6819378065269801</v>
      </c>
    </row>
    <row r="463" spans="1:72" x14ac:dyDescent="0.2">
      <c r="A463">
        <v>461</v>
      </c>
      <c r="B463" s="50">
        <v>44950</v>
      </c>
      <c r="C463">
        <v>0</v>
      </c>
      <c r="D463">
        <v>0.48499999999999999</v>
      </c>
      <c r="E463">
        <v>93.718648648648596</v>
      </c>
      <c r="F463">
        <v>131.27384615384599</v>
      </c>
      <c r="G463">
        <v>11.6999999999999</v>
      </c>
      <c r="H463">
        <v>8.5850000000000009</v>
      </c>
      <c r="I463">
        <v>2.26249999999999</v>
      </c>
      <c r="J463">
        <v>22.4925</v>
      </c>
      <c r="K463">
        <v>3.2992499999999998</v>
      </c>
      <c r="L463">
        <v>33.324999999999903</v>
      </c>
      <c r="M463">
        <v>10.4054054054054</v>
      </c>
      <c r="N463">
        <v>1599.8461538461499</v>
      </c>
      <c r="O463">
        <v>80.159459459459399</v>
      </c>
      <c r="P463">
        <v>5</v>
      </c>
      <c r="Q463">
        <v>135</v>
      </c>
      <c r="R463">
        <v>6.9561111111111096</v>
      </c>
      <c r="S463">
        <v>1.1458974358974301</v>
      </c>
      <c r="T463">
        <v>6</v>
      </c>
      <c r="U463">
        <v>1.4622999999999999</v>
      </c>
      <c r="V463">
        <v>0.21076666666666599</v>
      </c>
      <c r="W463">
        <v>22.8563333333333</v>
      </c>
      <c r="X463">
        <v>3.3014888888888798</v>
      </c>
      <c r="Y463">
        <v>55.953866666666599</v>
      </c>
      <c r="Z463">
        <v>4.9761888888888803</v>
      </c>
      <c r="AA463">
        <v>3.9888888888888804E-3</v>
      </c>
      <c r="AB463">
        <v>1.0233333333333299E-2</v>
      </c>
      <c r="AC463">
        <v>94.203648648648596</v>
      </c>
      <c r="AD463">
        <v>-37.070197505197498</v>
      </c>
      <c r="AE463">
        <v>29.1960114</v>
      </c>
      <c r="AF463">
        <v>1.7982141</v>
      </c>
      <c r="AG463">
        <v>2.26603701999999</v>
      </c>
      <c r="AH463">
        <v>8.0183900000000002E-2</v>
      </c>
      <c r="AI463">
        <v>45.04</v>
      </c>
      <c r="AJ463">
        <v>0.52178719969307996</v>
      </c>
      <c r="AK463">
        <v>0.64822405417406703</v>
      </c>
      <c r="AL463">
        <v>3.9924824600355201E-2</v>
      </c>
      <c r="AM463">
        <v>5.03116567495559E-2</v>
      </c>
      <c r="AN463">
        <v>0.25976909413854299</v>
      </c>
      <c r="AO463">
        <v>1.78028197158081E-3</v>
      </c>
      <c r="AP463">
        <v>29.1960114</v>
      </c>
      <c r="AQ463">
        <v>1.5604528179861299</v>
      </c>
      <c r="AR463">
        <v>11.1966074274177</v>
      </c>
      <c r="AS463">
        <v>2.2189936120783398</v>
      </c>
      <c r="AT463">
        <v>0.76300942211119105</v>
      </c>
      <c r="AU463">
        <v>88.550177777777705</v>
      </c>
      <c r="AV463">
        <v>44.172065257482203</v>
      </c>
      <c r="AW463">
        <v>0.86793474251777503</v>
      </c>
      <c r="AX463">
        <v>4.70434079216559E-2</v>
      </c>
      <c r="AY463">
        <v>0.23776128201386601</v>
      </c>
      <c r="AZ463">
        <v>0.50339257258224801</v>
      </c>
      <c r="BA463">
        <v>2.07602115527909E-2</v>
      </c>
      <c r="BB463">
        <v>4.3025006203610897E-2</v>
      </c>
      <c r="BC463">
        <v>0.13222078617549801</v>
      </c>
      <c r="BD463">
        <v>0.78819726251777</v>
      </c>
      <c r="BE463">
        <v>-7.9737480000004496E-2</v>
      </c>
      <c r="BF463">
        <v>2.08074955148118E-2</v>
      </c>
      <c r="BG463">
        <v>0.10516280660062501</v>
      </c>
      <c r="BH463">
        <v>0.222652634214728</v>
      </c>
      <c r="BI463">
        <v>2.08074955148118E-2</v>
      </c>
      <c r="BJ463">
        <v>0.251940604230874</v>
      </c>
      <c r="BK463">
        <v>0.445305268429456</v>
      </c>
      <c r="BL463">
        <v>5.0540828676745502</v>
      </c>
      <c r="BM463">
        <v>10.700597486912001</v>
      </c>
      <c r="BN463">
        <v>2.1172184483463901</v>
      </c>
      <c r="BO463">
        <v>4.7260448823011902</v>
      </c>
      <c r="BP463">
        <v>0.48897614459807698</v>
      </c>
      <c r="BQ463">
        <v>4.23706873770311</v>
      </c>
      <c r="BR463">
        <v>0.40993252605427599</v>
      </c>
      <c r="BS463">
        <v>0.243617606024949</v>
      </c>
      <c r="BT463">
        <v>1.6826884261078101</v>
      </c>
    </row>
    <row r="464" spans="1:72" x14ac:dyDescent="0.2">
      <c r="A464">
        <v>462</v>
      </c>
      <c r="B464" s="50">
        <v>44950.013888888891</v>
      </c>
      <c r="C464">
        <v>0</v>
      </c>
      <c r="D464">
        <v>0.75624999999999998</v>
      </c>
      <c r="E464">
        <v>93.730256410256402</v>
      </c>
      <c r="F464">
        <v>131.113333333333</v>
      </c>
      <c r="G464">
        <v>11.6999999999999</v>
      </c>
      <c r="H464">
        <v>8.57</v>
      </c>
      <c r="I464">
        <v>2.2599999999999998</v>
      </c>
      <c r="J464">
        <v>22.483333333333299</v>
      </c>
      <c r="K464">
        <v>3.3382499999999999</v>
      </c>
      <c r="L464">
        <v>33.33</v>
      </c>
      <c r="M464">
        <v>9.7560000000000002</v>
      </c>
      <c r="N464">
        <v>1599.7096774193501</v>
      </c>
      <c r="O464">
        <v>80.474999999999994</v>
      </c>
      <c r="P464">
        <v>5</v>
      </c>
      <c r="Q464">
        <v>135</v>
      </c>
      <c r="R464">
        <v>6.9360606060606003</v>
      </c>
      <c r="S464">
        <v>3.7619999999999898</v>
      </c>
      <c r="T464">
        <v>6</v>
      </c>
      <c r="U464">
        <v>1.4523124999999999</v>
      </c>
      <c r="V464">
        <v>0.20533749999999901</v>
      </c>
      <c r="W464">
        <v>22.9137249999999</v>
      </c>
      <c r="X464">
        <v>3.2972874999999902</v>
      </c>
      <c r="Y464">
        <v>55.9076375</v>
      </c>
      <c r="Z464">
        <v>5.0187749999999998</v>
      </c>
      <c r="AA464">
        <v>8.1250000000000003E-3</v>
      </c>
      <c r="AB464">
        <v>0</v>
      </c>
      <c r="AC464">
        <v>94.486506410256396</v>
      </c>
      <c r="AD464">
        <v>-36.626826923076798</v>
      </c>
      <c r="AE464">
        <v>29.1751321333333</v>
      </c>
      <c r="AF464">
        <v>1.7950721999999999</v>
      </c>
      <c r="AG464">
        <v>2.2635308399999898</v>
      </c>
      <c r="AH464">
        <v>8.0043799999999998E-2</v>
      </c>
      <c r="AI464">
        <v>45.0133333333333</v>
      </c>
      <c r="AJ464">
        <v>0.52184519750692904</v>
      </c>
      <c r="AK464">
        <v>0.64814422689573403</v>
      </c>
      <c r="AL464">
        <v>3.9878677428909902E-2</v>
      </c>
      <c r="AM464">
        <v>5.0285785841232201E-2</v>
      </c>
      <c r="AN464">
        <v>0.25992298578199002</v>
      </c>
      <c r="AO464">
        <v>1.77822422985782E-3</v>
      </c>
      <c r="AP464">
        <v>29.1751321333333</v>
      </c>
      <c r="AQ464">
        <v>1.5584670263170499</v>
      </c>
      <c r="AR464">
        <v>11.2247218214415</v>
      </c>
      <c r="AS464">
        <v>2.2379837088429202</v>
      </c>
      <c r="AT464">
        <v>0.75788230340428198</v>
      </c>
      <c r="AU464">
        <v>88.589737499999998</v>
      </c>
      <c r="AV464">
        <v>44.196304689934799</v>
      </c>
      <c r="AW464">
        <v>0.817028643398515</v>
      </c>
      <c r="AX464">
        <v>2.5547131157078001E-2</v>
      </c>
      <c r="AY464">
        <v>0.23660517368294801</v>
      </c>
      <c r="AZ464">
        <v>0.47527817855848298</v>
      </c>
      <c r="BA464">
        <v>1.12864073710071E-2</v>
      </c>
      <c r="BB464">
        <v>4.0622066543460102E-2</v>
      </c>
      <c r="BC464">
        <v>0.13180816553392499</v>
      </c>
      <c r="BD464">
        <v>0.73743048339850903</v>
      </c>
      <c r="BE464">
        <v>-7.9598160000005899E-2</v>
      </c>
      <c r="BF464">
        <v>1.1265775809190399E-2</v>
      </c>
      <c r="BG464">
        <v>0.10433816719448499</v>
      </c>
      <c r="BH464">
        <v>0.20958820674300099</v>
      </c>
      <c r="BI464">
        <v>1.1265775809190399E-2</v>
      </c>
      <c r="BJ464">
        <v>0.23120788600735201</v>
      </c>
      <c r="BK464">
        <v>0.41917641348600299</v>
      </c>
      <c r="BL464">
        <v>9.2615163803781808</v>
      </c>
      <c r="BM464">
        <v>18.603974576879299</v>
      </c>
      <c r="BN464">
        <v>2.0087395857004999</v>
      </c>
      <c r="BO464">
        <v>4.2536918993139201</v>
      </c>
      <c r="BP464">
        <v>0.26474573151597502</v>
      </c>
      <c r="BQ464">
        <v>3.9889461677979501</v>
      </c>
      <c r="BR464">
        <v>0.40002459461037898</v>
      </c>
      <c r="BS464">
        <v>0.22670157568367599</v>
      </c>
      <c r="BT464">
        <v>1.7645426301250999</v>
      </c>
    </row>
    <row r="465" spans="1:72" x14ac:dyDescent="0.2">
      <c r="A465">
        <v>463</v>
      </c>
      <c r="B465" s="50">
        <v>44950.027777777781</v>
      </c>
      <c r="C465">
        <v>0</v>
      </c>
      <c r="D465">
        <v>0.45805555555555499</v>
      </c>
      <c r="E465">
        <v>93.726315789473603</v>
      </c>
      <c r="F465">
        <v>131.218999999999</v>
      </c>
      <c r="G465">
        <v>11.6999999999999</v>
      </c>
      <c r="H465">
        <v>8.5775000000000006</v>
      </c>
      <c r="I465">
        <v>2.26249999999999</v>
      </c>
      <c r="J465">
        <v>22.467857142857099</v>
      </c>
      <c r="K465">
        <v>3.3227500000000001</v>
      </c>
      <c r="L465">
        <v>33.3125</v>
      </c>
      <c r="M465">
        <v>10.7225806451612</v>
      </c>
      <c r="N465">
        <v>1599.1923076922999</v>
      </c>
      <c r="O465">
        <v>80.460526315789394</v>
      </c>
      <c r="P465">
        <v>5</v>
      </c>
      <c r="Q465">
        <v>135</v>
      </c>
      <c r="R465">
        <v>6.9625806451612799</v>
      </c>
      <c r="S465">
        <v>0.84350000000000003</v>
      </c>
      <c r="T465">
        <v>6</v>
      </c>
      <c r="U465">
        <v>1.4881374999999999</v>
      </c>
      <c r="V465">
        <v>0.208925</v>
      </c>
      <c r="W465">
        <v>22.878174999999999</v>
      </c>
      <c r="X465">
        <v>3.2234875000000001</v>
      </c>
      <c r="Y465">
        <v>55.637875000000001</v>
      </c>
      <c r="Z465">
        <v>5.0278624999999897</v>
      </c>
      <c r="AA465">
        <v>5.7624999999999899E-3</v>
      </c>
      <c r="AB465">
        <v>9.4124999999999903E-3</v>
      </c>
      <c r="AC465">
        <v>94.184371345029206</v>
      </c>
      <c r="AD465">
        <v>-37.034628654970703</v>
      </c>
      <c r="AE465">
        <v>29.165512242857101</v>
      </c>
      <c r="AF465">
        <v>1.79664315</v>
      </c>
      <c r="AG465">
        <v>2.2660339299999999</v>
      </c>
      <c r="AH465">
        <v>8.011385E-2</v>
      </c>
      <c r="AI465">
        <v>45.007857142857098</v>
      </c>
      <c r="AJ465">
        <v>0.52420248334173603</v>
      </c>
      <c r="AK465">
        <v>0.64800934979606695</v>
      </c>
      <c r="AL465">
        <v>3.99184334481281E-2</v>
      </c>
      <c r="AM465">
        <v>5.03475187189538E-2</v>
      </c>
      <c r="AN465">
        <v>0.25995461109964901</v>
      </c>
      <c r="AO465">
        <v>1.7799969846534699E-3</v>
      </c>
      <c r="AP465">
        <v>29.165512242857101</v>
      </c>
      <c r="AQ465">
        <v>1.5235853647870199</v>
      </c>
      <c r="AR465">
        <v>11.2073069811764</v>
      </c>
      <c r="AS465">
        <v>2.2420360277761402</v>
      </c>
      <c r="AT465">
        <v>0.78008537305396397</v>
      </c>
      <c r="AU465">
        <v>88.255537500000003</v>
      </c>
      <c r="AV465">
        <v>44.138440616596696</v>
      </c>
      <c r="AW465">
        <v>0.86941652626035903</v>
      </c>
      <c r="AX465">
        <v>2.39979022238512E-2</v>
      </c>
      <c r="AY465">
        <v>0.27305778521297802</v>
      </c>
      <c r="AZ465">
        <v>0.49269301882353</v>
      </c>
      <c r="BA465">
        <v>1.0590266061837401E-2</v>
      </c>
      <c r="BB465">
        <v>4.2110514429361499E-2</v>
      </c>
      <c r="BC465">
        <v>0.15198220370749599</v>
      </c>
      <c r="BD465">
        <v>0.78974870626035898</v>
      </c>
      <c r="BE465">
        <v>-7.9667819999999098E-2</v>
      </c>
      <c r="BF465">
        <v>1.06165447449603E-2</v>
      </c>
      <c r="BG465">
        <v>0.120799316858294</v>
      </c>
      <c r="BH465">
        <v>0.21796478004943601</v>
      </c>
      <c r="BI465">
        <v>1.06165447449603E-2</v>
      </c>
      <c r="BJ465">
        <v>0.26283172320650899</v>
      </c>
      <c r="BK465">
        <v>0.43592956009887301</v>
      </c>
      <c r="BL465">
        <v>11.3784022730782</v>
      </c>
      <c r="BM465">
        <v>20.5306703155848</v>
      </c>
      <c r="BN465">
        <v>1.8043544095959101</v>
      </c>
      <c r="BO465">
        <v>4.7686356683425402</v>
      </c>
      <c r="BP465">
        <v>0.24948880150656899</v>
      </c>
      <c r="BQ465">
        <v>4.5191468668359702</v>
      </c>
      <c r="BR465">
        <v>0.41788143403243999</v>
      </c>
      <c r="BS465">
        <v>0.25858510530852402</v>
      </c>
      <c r="BT465">
        <v>1.6160305657739</v>
      </c>
    </row>
    <row r="466" spans="1:72" x14ac:dyDescent="0.2">
      <c r="A466">
        <v>464</v>
      </c>
      <c r="B466" s="50">
        <v>44950.041666666664</v>
      </c>
      <c r="C466">
        <v>0</v>
      </c>
      <c r="D466">
        <v>0.34393939393939299</v>
      </c>
      <c r="E466">
        <v>93.761249999999905</v>
      </c>
      <c r="F466">
        <v>131.19325000000001</v>
      </c>
      <c r="G466">
        <v>11.6999999999999</v>
      </c>
      <c r="H466">
        <v>8.59</v>
      </c>
      <c r="I466">
        <v>2.2599999999999998</v>
      </c>
      <c r="J466">
        <v>22.502222222222201</v>
      </c>
      <c r="K466">
        <v>3.3187499999999899</v>
      </c>
      <c r="L466">
        <v>33.327368421052597</v>
      </c>
      <c r="M466">
        <v>10.348387096774101</v>
      </c>
      <c r="N466">
        <v>1600.03225806451</v>
      </c>
      <c r="O466">
        <v>79.760526315789406</v>
      </c>
      <c r="P466">
        <v>5</v>
      </c>
      <c r="Q466">
        <v>135</v>
      </c>
      <c r="R466">
        <v>6.9738235294117601</v>
      </c>
      <c r="S466">
        <v>3.5102500000000001</v>
      </c>
      <c r="T466">
        <v>6</v>
      </c>
      <c r="U466">
        <v>1.4891111111111099</v>
      </c>
      <c r="V466">
        <v>0.2019</v>
      </c>
      <c r="W466">
        <v>22.926955555555502</v>
      </c>
      <c r="X466">
        <v>3.2204666666666601</v>
      </c>
      <c r="Y466">
        <v>55.656577777777699</v>
      </c>
      <c r="Z466">
        <v>5.0447999999999897</v>
      </c>
      <c r="AA466">
        <v>1.1900000000000001E-2</v>
      </c>
      <c r="AB466">
        <v>3.74444444444444E-3</v>
      </c>
      <c r="AC466">
        <v>94.105189393939298</v>
      </c>
      <c r="AD466">
        <v>-37.088060606060601</v>
      </c>
      <c r="AE466">
        <v>29.209637822222199</v>
      </c>
      <c r="AF466">
        <v>1.7992614</v>
      </c>
      <c r="AG466">
        <v>2.2635390799999899</v>
      </c>
      <c r="AH466">
        <v>8.0230599999999999E-2</v>
      </c>
      <c r="AI466">
        <v>45.052222222222198</v>
      </c>
      <c r="AJ466">
        <v>0.52481914965826104</v>
      </c>
      <c r="AK466">
        <v>0.64835065578217799</v>
      </c>
      <c r="AL466">
        <v>3.9937239746466999E-2</v>
      </c>
      <c r="AM466">
        <v>5.0242562261079697E-2</v>
      </c>
      <c r="AN466">
        <v>0.25969862135299698</v>
      </c>
      <c r="AO466">
        <v>1.7808355735319499E-3</v>
      </c>
      <c r="AP466">
        <v>29.209637822222199</v>
      </c>
      <c r="AQ466">
        <v>1.5221575641654499</v>
      </c>
      <c r="AR466">
        <v>11.2312030594617</v>
      </c>
      <c r="AS466">
        <v>2.2495888367919998</v>
      </c>
      <c r="AT466">
        <v>0.78151402708000195</v>
      </c>
      <c r="AU466">
        <v>88.337911111111097</v>
      </c>
      <c r="AV466">
        <v>44.212587282641302</v>
      </c>
      <c r="AW466">
        <v>0.83963493958084001</v>
      </c>
      <c r="AX466">
        <v>1.3950243207999801E-2</v>
      </c>
      <c r="AY466">
        <v>0.27710383583454901</v>
      </c>
      <c r="AZ466">
        <v>0.46879694053828802</v>
      </c>
      <c r="BA466">
        <v>6.1630229101234998E-3</v>
      </c>
      <c r="BB466">
        <v>4.0068114575922097E-2</v>
      </c>
      <c r="BC466">
        <v>0.15400977080625899</v>
      </c>
      <c r="BD466">
        <v>0.75985101958083701</v>
      </c>
      <c r="BE466">
        <v>-7.97839200000027E-2</v>
      </c>
      <c r="BF466">
        <v>6.1767064856903097E-3</v>
      </c>
      <c r="BG466">
        <v>0.12269241722089801</v>
      </c>
      <c r="BH466">
        <v>0.20756778644791701</v>
      </c>
      <c r="BI466">
        <v>6.1767064856903097E-3</v>
      </c>
      <c r="BJ466">
        <v>0.25773824741317702</v>
      </c>
      <c r="BK466">
        <v>0.41513557289583403</v>
      </c>
      <c r="BL466">
        <v>19.8637279438713</v>
      </c>
      <c r="BM466">
        <v>33.604929573518298</v>
      </c>
      <c r="BN466">
        <v>1.6917735516955901</v>
      </c>
      <c r="BO466">
        <v>4.6130680093349499</v>
      </c>
      <c r="BP466">
        <v>0.14515260241372199</v>
      </c>
      <c r="BQ466">
        <v>4.4679154069212297</v>
      </c>
      <c r="BR466">
        <v>0.40463517187016002</v>
      </c>
      <c r="BS466">
        <v>0.255267564818901</v>
      </c>
      <c r="BT466">
        <v>1.5851413482838199</v>
      </c>
    </row>
    <row r="467" spans="1:72" x14ac:dyDescent="0.2">
      <c r="A467">
        <v>465</v>
      </c>
      <c r="B467" s="50">
        <v>44950.055555555555</v>
      </c>
      <c r="C467">
        <v>0</v>
      </c>
      <c r="D467">
        <v>0.38407407407407401</v>
      </c>
      <c r="E467">
        <v>93.756749999999997</v>
      </c>
      <c r="F467">
        <v>131.203846153846</v>
      </c>
      <c r="G467">
        <v>11.6999999999999</v>
      </c>
      <c r="H467">
        <v>8.58</v>
      </c>
      <c r="I467">
        <v>2.26249999999999</v>
      </c>
      <c r="J467">
        <v>22.481538461538399</v>
      </c>
      <c r="K467">
        <v>3.3297435897435799</v>
      </c>
      <c r="L467">
        <v>33.310588235294098</v>
      </c>
      <c r="M467">
        <v>10.347619047619</v>
      </c>
      <c r="N467">
        <v>1600.1290322580601</v>
      </c>
      <c r="O467">
        <v>80.179999999999893</v>
      </c>
      <c r="P467">
        <v>5</v>
      </c>
      <c r="Q467">
        <v>135</v>
      </c>
      <c r="R467">
        <v>6.9777777777777699</v>
      </c>
      <c r="S467">
        <v>1.7172499999999999</v>
      </c>
      <c r="T467">
        <v>6</v>
      </c>
      <c r="U467">
        <v>1.45703749999999</v>
      </c>
      <c r="V467">
        <v>0.20296249999999999</v>
      </c>
      <c r="W467">
        <v>22.9659625</v>
      </c>
      <c r="X467">
        <v>3.248675</v>
      </c>
      <c r="Y467">
        <v>55.831824999999903</v>
      </c>
      <c r="Z467">
        <v>5.1396249999999997</v>
      </c>
      <c r="AA467">
        <v>2.5625000000000001E-3</v>
      </c>
      <c r="AB467">
        <v>1.1599999999999999E-2</v>
      </c>
      <c r="AC467">
        <v>94.140824074074004</v>
      </c>
      <c r="AD467">
        <v>-37.063022079771997</v>
      </c>
      <c r="AE467">
        <v>29.181145661538402</v>
      </c>
      <c r="AF467">
        <v>1.7971668000000001</v>
      </c>
      <c r="AG467">
        <v>2.2660349599999998</v>
      </c>
      <c r="AH467">
        <v>8.0137200000000006E-2</v>
      </c>
      <c r="AI467">
        <v>45.024038461538403</v>
      </c>
      <c r="AJ467">
        <v>0.52266150464432104</v>
      </c>
      <c r="AK467">
        <v>0.64812368367325102</v>
      </c>
      <c r="AL467">
        <v>3.9915717501334699E-2</v>
      </c>
      <c r="AM467">
        <v>5.0329447056059802E-2</v>
      </c>
      <c r="AN467">
        <v>0.25986118526428098</v>
      </c>
      <c r="AO467">
        <v>1.77987587827015E-3</v>
      </c>
      <c r="AP467">
        <v>29.181145661538402</v>
      </c>
      <c r="AQ467">
        <v>1.5354902679006699</v>
      </c>
      <c r="AR467">
        <v>11.250311349383701</v>
      </c>
      <c r="AS467">
        <v>2.2918734192231698</v>
      </c>
      <c r="AT467">
        <v>0.76153741207320003</v>
      </c>
      <c r="AU467">
        <v>88.643124999999898</v>
      </c>
      <c r="AV467">
        <v>44.258820698046001</v>
      </c>
      <c r="AW467">
        <v>0.76521776349241499</v>
      </c>
      <c r="AX467">
        <v>-2.5838459223176999E-2</v>
      </c>
      <c r="AY467">
        <v>0.26167653209932501</v>
      </c>
      <c r="AZ467">
        <v>0.449688650616273</v>
      </c>
      <c r="BA467">
        <v>-1.14024980546536E-2</v>
      </c>
      <c r="BB467">
        <v>3.8434927403100297E-2</v>
      </c>
      <c r="BC467">
        <v>0.145605033489003</v>
      </c>
      <c r="BD467">
        <v>0.68552672349242105</v>
      </c>
      <c r="BE467">
        <v>-7.9691039999993898E-2</v>
      </c>
      <c r="BF467">
        <v>-1.1436085016477599E-2</v>
      </c>
      <c r="BG467">
        <v>0.115817860579728</v>
      </c>
      <c r="BH467">
        <v>0.19903190027599801</v>
      </c>
      <c r="BI467">
        <v>-1.1436085016477599E-2</v>
      </c>
      <c r="BJ467">
        <v>0.20876355112650199</v>
      </c>
      <c r="BK467">
        <v>0.39806380055199603</v>
      </c>
      <c r="BL467">
        <v>-10.1274046505296</v>
      </c>
      <c r="BM467">
        <v>-17.403849305879</v>
      </c>
      <c r="BN467">
        <v>1.7184905616434201</v>
      </c>
      <c r="BO467">
        <v>3.6010475983782899</v>
      </c>
      <c r="BP467">
        <v>-0.26874799788722398</v>
      </c>
      <c r="BQ467">
        <v>3.8697955962655199</v>
      </c>
      <c r="BR467">
        <v>0.41750514508000802</v>
      </c>
      <c r="BS467">
        <v>0.21333798513309299</v>
      </c>
      <c r="BT467">
        <v>1.9570126942913699</v>
      </c>
    </row>
    <row r="468" spans="1:72" x14ac:dyDescent="0.2">
      <c r="A468">
        <v>466</v>
      </c>
      <c r="B468" s="50">
        <v>44950.069444444445</v>
      </c>
      <c r="C468">
        <v>0</v>
      </c>
      <c r="D468">
        <v>0.33032258064516101</v>
      </c>
      <c r="E468">
        <v>93.578499999999906</v>
      </c>
      <c r="F468">
        <v>131.09974999999901</v>
      </c>
      <c r="G468">
        <v>11.6999999999999</v>
      </c>
      <c r="H468">
        <v>8.5824999999999996</v>
      </c>
      <c r="I468">
        <v>2.2574999999999998</v>
      </c>
      <c r="J468">
        <v>22.477272727272702</v>
      </c>
      <c r="K468">
        <v>3.3344999999999998</v>
      </c>
      <c r="L468">
        <v>33.298666666666598</v>
      </c>
      <c r="M468">
        <v>10.6571428571428</v>
      </c>
      <c r="N468">
        <v>1599.9117647058799</v>
      </c>
      <c r="O468">
        <v>79.962857142857104</v>
      </c>
      <c r="P468">
        <v>5</v>
      </c>
      <c r="Q468">
        <v>135</v>
      </c>
      <c r="R468">
        <v>6.9731428571428502</v>
      </c>
      <c r="S468">
        <v>2.1757499999999999</v>
      </c>
      <c r="T468">
        <v>6</v>
      </c>
      <c r="U468">
        <v>1.4751125</v>
      </c>
      <c r="V468">
        <v>0.20402500000000001</v>
      </c>
      <c r="W468">
        <v>22.991875</v>
      </c>
      <c r="X468">
        <v>3.3584749999999999</v>
      </c>
      <c r="Y468">
        <v>55.758049999999997</v>
      </c>
      <c r="Z468">
        <v>5.0605624999999996</v>
      </c>
      <c r="AA468">
        <v>4.0124999999999996E-3</v>
      </c>
      <c r="AB468">
        <v>1.89625E-2</v>
      </c>
      <c r="AC468">
        <v>93.908822580645094</v>
      </c>
      <c r="AD468">
        <v>-37.190927419354701</v>
      </c>
      <c r="AE468">
        <v>29.178832027272701</v>
      </c>
      <c r="AF468">
        <v>1.7976904499999999</v>
      </c>
      <c r="AG468">
        <v>2.2610359899999999</v>
      </c>
      <c r="AH468">
        <v>8.0160549999999997E-2</v>
      </c>
      <c r="AI468">
        <v>45.017272727272697</v>
      </c>
      <c r="AJ468">
        <v>0.52331155819245301</v>
      </c>
      <c r="AK468">
        <v>0.64816969708596694</v>
      </c>
      <c r="AL468">
        <v>3.9933348714634699E-2</v>
      </c>
      <c r="AM468">
        <v>5.02259655687715E-2</v>
      </c>
      <c r="AN468">
        <v>0.25990024031179898</v>
      </c>
      <c r="AO468">
        <v>1.78066206910478E-3</v>
      </c>
      <c r="AP468">
        <v>29.178832027272701</v>
      </c>
      <c r="AQ468">
        <v>1.5873873740794999</v>
      </c>
      <c r="AR468">
        <v>11.263005077889099</v>
      </c>
      <c r="AS468">
        <v>2.25661768710121</v>
      </c>
      <c r="AT468">
        <v>0.77194342088416501</v>
      </c>
      <c r="AU468">
        <v>88.644075000000001</v>
      </c>
      <c r="AV468">
        <v>44.285842166342597</v>
      </c>
      <c r="AW468">
        <v>0.73143056093012104</v>
      </c>
      <c r="AX468">
        <v>4.41830289878408E-3</v>
      </c>
      <c r="AY468">
        <v>0.21030307592049899</v>
      </c>
      <c r="AZ468">
        <v>0.43699492211084301</v>
      </c>
      <c r="BA468">
        <v>1.9541055154916301E-3</v>
      </c>
      <c r="BB468">
        <v>3.73499933428071E-2</v>
      </c>
      <c r="BC468">
        <v>0.116985143866397</v>
      </c>
      <c r="BD468">
        <v>0.651716300930126</v>
      </c>
      <c r="BE468">
        <v>-7.9714259999994694E-2</v>
      </c>
      <c r="BF468">
        <v>1.96036910118758E-3</v>
      </c>
      <c r="BG468">
        <v>9.3309956642563099E-2</v>
      </c>
      <c r="BH468">
        <v>0.19389149234601499</v>
      </c>
      <c r="BI468">
        <v>1.96036910118758E-3</v>
      </c>
      <c r="BJ468">
        <v>0.19054065148750099</v>
      </c>
      <c r="BK468">
        <v>0.38778298469202999</v>
      </c>
      <c r="BL468">
        <v>47.598157197048302</v>
      </c>
      <c r="BM468">
        <v>98.905605188612896</v>
      </c>
      <c r="BN468">
        <v>2.07792929417751</v>
      </c>
      <c r="BO468">
        <v>3.4599578377063001</v>
      </c>
      <c r="BP468">
        <v>4.6068673877908202E-2</v>
      </c>
      <c r="BQ468">
        <v>3.4138891638283901</v>
      </c>
      <c r="BR468">
        <v>0.38445035722001097</v>
      </c>
      <c r="BS468">
        <v>0.189756503847026</v>
      </c>
      <c r="BT468">
        <v>2.02601939551931</v>
      </c>
    </row>
    <row r="469" spans="1:72" x14ac:dyDescent="0.2">
      <c r="A469">
        <v>467</v>
      </c>
      <c r="B469" s="50">
        <v>44950.083333333336</v>
      </c>
      <c r="C469">
        <v>0</v>
      </c>
      <c r="D469">
        <v>0.434</v>
      </c>
      <c r="E469">
        <v>93.6518421052631</v>
      </c>
      <c r="F469">
        <v>131.27921052631501</v>
      </c>
      <c r="G469">
        <v>11.6999999999999</v>
      </c>
      <c r="H469">
        <v>8.58</v>
      </c>
      <c r="I469">
        <v>2.2659999999999898</v>
      </c>
      <c r="J469">
        <v>22.509999999999899</v>
      </c>
      <c r="K469">
        <v>3.3494999999999999</v>
      </c>
      <c r="L469">
        <v>33.326666666666597</v>
      </c>
      <c r="M469">
        <v>11.161538461538401</v>
      </c>
      <c r="N469">
        <v>1600.0357142857099</v>
      </c>
      <c r="O469">
        <v>80.997297297297195</v>
      </c>
      <c r="P469">
        <v>5</v>
      </c>
      <c r="Q469">
        <v>135</v>
      </c>
      <c r="R469">
        <v>6.9560606060605998</v>
      </c>
      <c r="S469">
        <v>2.6084999999999998</v>
      </c>
      <c r="T469">
        <v>6</v>
      </c>
      <c r="U469">
        <v>1.4584625</v>
      </c>
      <c r="V469">
        <v>0.20474999999999999</v>
      </c>
      <c r="W469">
        <v>22.966137499999999</v>
      </c>
      <c r="X469">
        <v>3.3853875000000002</v>
      </c>
      <c r="Y469">
        <v>55.792450000000002</v>
      </c>
      <c r="Z469">
        <v>5.0406624999999998</v>
      </c>
      <c r="AA469">
        <v>0</v>
      </c>
      <c r="AB469">
        <v>3.9137499999999999E-2</v>
      </c>
      <c r="AC469">
        <v>94.085842105263097</v>
      </c>
      <c r="AD469">
        <v>-37.193368421052597</v>
      </c>
      <c r="AE469">
        <v>29.209607200000001</v>
      </c>
      <c r="AF469">
        <v>1.7971668000000001</v>
      </c>
      <c r="AG469">
        <v>2.2695349599999899</v>
      </c>
      <c r="AH469">
        <v>8.0137200000000006E-2</v>
      </c>
      <c r="AI469">
        <v>45.055999999999997</v>
      </c>
      <c r="AJ469">
        <v>0.52354050055159695</v>
      </c>
      <c r="AK469">
        <v>0.648295614346591</v>
      </c>
      <c r="AL469">
        <v>3.9887402343750003E-2</v>
      </c>
      <c r="AM469">
        <v>5.0371425781249902E-2</v>
      </c>
      <c r="AN469">
        <v>0.25967684659090801</v>
      </c>
      <c r="AO469">
        <v>1.7786132812499999E-3</v>
      </c>
      <c r="AP469">
        <v>29.209607200000001</v>
      </c>
      <c r="AQ469">
        <v>1.6001076005825701</v>
      </c>
      <c r="AR469">
        <v>11.2503970764455</v>
      </c>
      <c r="AS469">
        <v>2.2477438332611901</v>
      </c>
      <c r="AT469">
        <v>0.76356418728573405</v>
      </c>
      <c r="AU469">
        <v>88.643100000000004</v>
      </c>
      <c r="AV469">
        <v>44.307855710289203</v>
      </c>
      <c r="AW469">
        <v>0.74814428971072999</v>
      </c>
      <c r="AX469">
        <v>2.1791126738809102E-2</v>
      </c>
      <c r="AY469">
        <v>0.197059199417425</v>
      </c>
      <c r="AZ469">
        <v>0.449602923554492</v>
      </c>
      <c r="BA469">
        <v>9.6015823165857394E-3</v>
      </c>
      <c r="BB469">
        <v>3.8427600303802698E-2</v>
      </c>
      <c r="BC469">
        <v>0.109649921986887</v>
      </c>
      <c r="BD469">
        <v>0.66845324971072595</v>
      </c>
      <c r="BE469">
        <v>-7.9691040000003696E-2</v>
      </c>
      <c r="BF469">
        <v>9.6503745282017894E-3</v>
      </c>
      <c r="BG469">
        <v>8.7269240429817402E-2</v>
      </c>
      <c r="BH469">
        <v>0.19911024580239001</v>
      </c>
      <c r="BI469">
        <v>9.6503745282017894E-3</v>
      </c>
      <c r="BJ469">
        <v>0.193839229916038</v>
      </c>
      <c r="BK469">
        <v>0.39822049160478001</v>
      </c>
      <c r="BL469">
        <v>9.0430936306965002</v>
      </c>
      <c r="BM469">
        <v>20.632385325618198</v>
      </c>
      <c r="BN469">
        <v>2.2815627226928399</v>
      </c>
      <c r="BO469">
        <v>3.6154526645998102</v>
      </c>
      <c r="BP469">
        <v>0.22678380141274199</v>
      </c>
      <c r="BQ469">
        <v>3.3886688631870698</v>
      </c>
      <c r="BR469">
        <v>0.38181485490683698</v>
      </c>
      <c r="BS469">
        <v>0.189979080104757</v>
      </c>
      <c r="BT469">
        <v>2.0097731534245602</v>
      </c>
    </row>
    <row r="470" spans="1:72" x14ac:dyDescent="0.2">
      <c r="A470">
        <v>468</v>
      </c>
      <c r="B470" s="50">
        <v>44950.097222222219</v>
      </c>
      <c r="C470">
        <v>0</v>
      </c>
      <c r="D470">
        <v>0.61051282051281996</v>
      </c>
      <c r="E470">
        <v>93.762162162162099</v>
      </c>
      <c r="F470">
        <v>131.072499999999</v>
      </c>
      <c r="G470">
        <v>11.6999999999999</v>
      </c>
      <c r="H470">
        <v>8.5775000000000006</v>
      </c>
      <c r="I470">
        <v>2.2599999999999998</v>
      </c>
      <c r="J470">
        <v>22.4849999999999</v>
      </c>
      <c r="K470">
        <v>3.3687499999999901</v>
      </c>
      <c r="L470">
        <v>33.313928571428498</v>
      </c>
      <c r="M470">
        <v>11.7599999999999</v>
      </c>
      <c r="N470">
        <v>1600.0285714285701</v>
      </c>
      <c r="O470">
        <v>80.633333333333297</v>
      </c>
      <c r="P470">
        <v>5</v>
      </c>
      <c r="Q470">
        <v>135</v>
      </c>
      <c r="R470">
        <v>6.9491666666666596</v>
      </c>
      <c r="S470">
        <v>1.139</v>
      </c>
      <c r="T470">
        <v>6</v>
      </c>
      <c r="U470">
        <v>1.5025666666666599</v>
      </c>
      <c r="V470">
        <v>0.20555555555555499</v>
      </c>
      <c r="W470">
        <v>22.983744444444401</v>
      </c>
      <c r="X470">
        <v>3.3981444444444402</v>
      </c>
      <c r="Y470">
        <v>55.868677777777698</v>
      </c>
      <c r="Z470">
        <v>5.0280666666666596</v>
      </c>
      <c r="AA470">
        <v>0</v>
      </c>
      <c r="AB470">
        <v>4.0477777777777703E-2</v>
      </c>
      <c r="AC470">
        <v>94.372674982674894</v>
      </c>
      <c r="AD470">
        <v>-36.699825017324898</v>
      </c>
      <c r="AE470">
        <v>29.182655099999899</v>
      </c>
      <c r="AF470">
        <v>1.79664315</v>
      </c>
      <c r="AG470">
        <v>2.2635339299999999</v>
      </c>
      <c r="AH470">
        <v>8.011385E-2</v>
      </c>
      <c r="AI470">
        <v>45.022499999999901</v>
      </c>
      <c r="AJ470">
        <v>0.52234375791165799</v>
      </c>
      <c r="AK470">
        <v>0.64817935698817197</v>
      </c>
      <c r="AL470">
        <v>3.9905450608029303E-2</v>
      </c>
      <c r="AM470">
        <v>5.0275616191904002E-2</v>
      </c>
      <c r="AN470">
        <v>0.25987006496751602</v>
      </c>
      <c r="AO470">
        <v>1.7794180687433999E-3</v>
      </c>
      <c r="AP470">
        <v>29.182655100000002</v>
      </c>
      <c r="AQ470">
        <v>1.6061371861959599</v>
      </c>
      <c r="AR470">
        <v>11.2590221713837</v>
      </c>
      <c r="AS470">
        <v>2.24212707024645</v>
      </c>
      <c r="AT470">
        <v>0.78485631917945997</v>
      </c>
      <c r="AU470">
        <v>88.781199999999899</v>
      </c>
      <c r="AV470">
        <v>44.289941527826201</v>
      </c>
      <c r="AW470">
        <v>0.732558472173792</v>
      </c>
      <c r="AX470">
        <v>2.1406859753549501E-2</v>
      </c>
      <c r="AY470">
        <v>0.19050596380403001</v>
      </c>
      <c r="AZ470">
        <v>0.44097782861621898</v>
      </c>
      <c r="BA470">
        <v>9.4572736329821602E-3</v>
      </c>
      <c r="BB470">
        <v>3.7690412702240897E-2</v>
      </c>
      <c r="BC470">
        <v>0.106034391862418</v>
      </c>
      <c r="BD470">
        <v>0.65289065217379905</v>
      </c>
      <c r="BE470">
        <v>-7.9667819999993103E-2</v>
      </c>
      <c r="BF470">
        <v>9.4513850528765292E-3</v>
      </c>
      <c r="BG470">
        <v>8.4110665436704202E-2</v>
      </c>
      <c r="BH470">
        <v>0.194696994609039</v>
      </c>
      <c r="BI470">
        <v>9.4513850528765292E-3</v>
      </c>
      <c r="BJ470">
        <v>0.18712410097916099</v>
      </c>
      <c r="BK470">
        <v>0.389393989218078</v>
      </c>
      <c r="BL470">
        <v>8.8992951790812</v>
      </c>
      <c r="BM470">
        <v>20.599837327523002</v>
      </c>
      <c r="BN470">
        <v>2.31477177832523</v>
      </c>
      <c r="BO470">
        <v>3.49679622551918</v>
      </c>
      <c r="BP470">
        <v>0.222107548742598</v>
      </c>
      <c r="BQ470">
        <v>3.2746886767765799</v>
      </c>
      <c r="BR470">
        <v>0.37332663462818799</v>
      </c>
      <c r="BS470">
        <v>0.18334354695801</v>
      </c>
      <c r="BT470">
        <v>2.0362136591242299</v>
      </c>
    </row>
    <row r="471" spans="1:72" x14ac:dyDescent="0.2">
      <c r="A471">
        <v>469</v>
      </c>
      <c r="B471" s="50">
        <v>44950.111111111109</v>
      </c>
      <c r="C471">
        <v>0</v>
      </c>
      <c r="D471">
        <v>0.83447368421052603</v>
      </c>
      <c r="E471">
        <v>93.707179487179403</v>
      </c>
      <c r="F471">
        <v>131.151538461538</v>
      </c>
      <c r="G471">
        <v>11.6999999999999</v>
      </c>
      <c r="H471">
        <v>8.5659999999999901</v>
      </c>
      <c r="I471">
        <v>2.2619999999999898</v>
      </c>
      <c r="J471">
        <v>22.5</v>
      </c>
      <c r="K471">
        <v>3.4102564102563999</v>
      </c>
      <c r="L471">
        <v>33.332272727272702</v>
      </c>
      <c r="M471">
        <v>11.417391304347801</v>
      </c>
      <c r="N471">
        <v>1600.1875</v>
      </c>
      <c r="O471">
        <v>81.3894736842105</v>
      </c>
      <c r="P471">
        <v>5</v>
      </c>
      <c r="Q471">
        <v>135</v>
      </c>
      <c r="R471">
        <v>6.9278124999999999</v>
      </c>
      <c r="S471">
        <v>3.7207499999999998</v>
      </c>
      <c r="T471">
        <v>6</v>
      </c>
      <c r="U471">
        <v>1.5644374999999999</v>
      </c>
      <c r="V471">
        <v>0.205925</v>
      </c>
      <c r="W471">
        <v>22.959587499999898</v>
      </c>
      <c r="X471">
        <v>3.3847999999999998</v>
      </c>
      <c r="Y471">
        <v>55.815212500000001</v>
      </c>
      <c r="Z471">
        <v>5.0521999999999903</v>
      </c>
      <c r="AA471">
        <v>0</v>
      </c>
      <c r="AB471">
        <v>3.4325000000000001E-2</v>
      </c>
      <c r="AC471">
        <v>94.541653171389996</v>
      </c>
      <c r="AD471">
        <v>-36.609885290148398</v>
      </c>
      <c r="AE471">
        <v>29.188675439999901</v>
      </c>
      <c r="AF471">
        <v>1.7942343599999999</v>
      </c>
      <c r="AG471">
        <v>2.26552919199999</v>
      </c>
      <c r="AH471">
        <v>8.0006439999999901E-2</v>
      </c>
      <c r="AI471">
        <v>45.027999999999899</v>
      </c>
      <c r="AJ471">
        <v>0.522951971919841</v>
      </c>
      <c r="AK471">
        <v>0.64823388647063995</v>
      </c>
      <c r="AL471">
        <v>3.9847080927422902E-2</v>
      </c>
      <c r="AM471">
        <v>5.03137867993248E-2</v>
      </c>
      <c r="AN471">
        <v>0.25983832282135499</v>
      </c>
      <c r="AO471">
        <v>1.7768153149151601E-3</v>
      </c>
      <c r="AP471">
        <v>29.188675439999901</v>
      </c>
      <c r="AQ471">
        <v>1.5998299179789299</v>
      </c>
      <c r="AR471">
        <v>11.2471884349901</v>
      </c>
      <c r="AS471">
        <v>2.2528886618380302</v>
      </c>
      <c r="AT471">
        <v>0.81812567557034699</v>
      </c>
      <c r="AU471">
        <v>88.776237499999993</v>
      </c>
      <c r="AV471">
        <v>44.288582454807099</v>
      </c>
      <c r="AW471">
        <v>0.73941754519282199</v>
      </c>
      <c r="AX471">
        <v>1.26405301619603E-2</v>
      </c>
      <c r="AY471">
        <v>0.19440444202106799</v>
      </c>
      <c r="AZ471">
        <v>0.45281156500979503</v>
      </c>
      <c r="BA471">
        <v>5.5795044295153398E-3</v>
      </c>
      <c r="BB471">
        <v>3.8701843163230401E-2</v>
      </c>
      <c r="BC471">
        <v>0.108349525767117</v>
      </c>
      <c r="BD471">
        <v>0.659856537192824</v>
      </c>
      <c r="BE471">
        <v>-7.9561007999997699E-2</v>
      </c>
      <c r="BF471">
        <v>5.5709704567312498E-3</v>
      </c>
      <c r="BG471">
        <v>8.5678479405545502E-2</v>
      </c>
      <c r="BH471">
        <v>0.19956440266462699</v>
      </c>
      <c r="BI471">
        <v>5.5709704567312498E-3</v>
      </c>
      <c r="BJ471">
        <v>0.18249889972455299</v>
      </c>
      <c r="BK471">
        <v>0.39912880532925499</v>
      </c>
      <c r="BL471">
        <v>15.379453197785701</v>
      </c>
      <c r="BM471">
        <v>35.822197266097298</v>
      </c>
      <c r="BN471">
        <v>2.32922437523687</v>
      </c>
      <c r="BO471">
        <v>3.3859628464028799</v>
      </c>
      <c r="BP471">
        <v>0.13091780573318401</v>
      </c>
      <c r="BQ471">
        <v>3.2550450406697</v>
      </c>
      <c r="BR471">
        <v>0.38965815555281103</v>
      </c>
      <c r="BS471">
        <v>0.18027051154186099</v>
      </c>
      <c r="BT471">
        <v>2.1615191093654098</v>
      </c>
    </row>
    <row r="472" spans="1:72" x14ac:dyDescent="0.2">
      <c r="A472">
        <v>470</v>
      </c>
      <c r="B472" s="50">
        <v>44950.125</v>
      </c>
      <c r="C472">
        <v>0</v>
      </c>
      <c r="D472">
        <v>0.89600000000000002</v>
      </c>
      <c r="E472">
        <v>93.761249999999905</v>
      </c>
      <c r="F472">
        <v>131.021749999999</v>
      </c>
      <c r="G472">
        <v>11.6999999999999</v>
      </c>
      <c r="H472">
        <v>8.5724999999999998</v>
      </c>
      <c r="I472">
        <v>2.2599999999999998</v>
      </c>
      <c r="J472">
        <v>22.456249999999901</v>
      </c>
      <c r="K472">
        <v>3.4215</v>
      </c>
      <c r="L472">
        <v>33.302</v>
      </c>
      <c r="M472">
        <v>12.1941176470588</v>
      </c>
      <c r="N472">
        <v>1600.0303030303</v>
      </c>
      <c r="O472">
        <v>80.92</v>
      </c>
      <c r="P472">
        <v>5</v>
      </c>
      <c r="Q472">
        <v>135</v>
      </c>
      <c r="R472">
        <v>6.9174193548387004</v>
      </c>
      <c r="S472">
        <v>1.0154999999999901</v>
      </c>
      <c r="T472">
        <v>6</v>
      </c>
      <c r="U472">
        <v>1.6043750000000001</v>
      </c>
      <c r="V472">
        <v>0.19897500000000001</v>
      </c>
      <c r="W472">
        <v>22.982637499999999</v>
      </c>
      <c r="X472">
        <v>3.3761125000000001</v>
      </c>
      <c r="Y472">
        <v>55.817250000000001</v>
      </c>
      <c r="Z472">
        <v>5.1551999999999998</v>
      </c>
      <c r="AA472">
        <v>3.0625000000000001E-3</v>
      </c>
      <c r="AB472">
        <v>2.0250000000000001E-2</v>
      </c>
      <c r="AC472">
        <v>94.657249999999905</v>
      </c>
      <c r="AD472">
        <v>-36.3644999999999</v>
      </c>
      <c r="AE472">
        <v>29.150000899999899</v>
      </c>
      <c r="AF472">
        <v>1.79559585</v>
      </c>
      <c r="AG472">
        <v>2.26353187</v>
      </c>
      <c r="AH472">
        <v>8.0067149999999906E-2</v>
      </c>
      <c r="AI472">
        <v>44.988749999999897</v>
      </c>
      <c r="AJ472">
        <v>0.52224000465805798</v>
      </c>
      <c r="AK472">
        <v>0.64793978272345798</v>
      </c>
      <c r="AL472">
        <v>3.9912108027006697E-2</v>
      </c>
      <c r="AM472">
        <v>5.03132865438582E-2</v>
      </c>
      <c r="AN472">
        <v>0.26006501625406298</v>
      </c>
      <c r="AO472">
        <v>1.7797149287321801E-3</v>
      </c>
      <c r="AP472">
        <v>29.150000899999998</v>
      </c>
      <c r="AQ472">
        <v>1.5957237603293</v>
      </c>
      <c r="AR472">
        <v>11.258479913699301</v>
      </c>
      <c r="AS472">
        <v>2.2988186591004802</v>
      </c>
      <c r="AT472">
        <v>0.83786880747327197</v>
      </c>
      <c r="AU472">
        <v>88.935575</v>
      </c>
      <c r="AV472">
        <v>44.303023233129103</v>
      </c>
      <c r="AW472">
        <v>0.68572676687087097</v>
      </c>
      <c r="AX472">
        <v>-3.5286789100483697E-2</v>
      </c>
      <c r="AY472">
        <v>0.19987208967069001</v>
      </c>
      <c r="AZ472">
        <v>0.44152008630066802</v>
      </c>
      <c r="BA472">
        <v>-1.5589260998778699E-2</v>
      </c>
      <c r="BB472">
        <v>3.7736759512877603E-2</v>
      </c>
      <c r="BC472">
        <v>0.111312403440167</v>
      </c>
      <c r="BD472">
        <v>0.60610538687087501</v>
      </c>
      <c r="BE472">
        <v>-7.96213799999963E-2</v>
      </c>
      <c r="BF472">
        <v>-1.55327022408407E-2</v>
      </c>
      <c r="BG472">
        <v>8.7980622047215296E-2</v>
      </c>
      <c r="BH472">
        <v>0.19435035628573399</v>
      </c>
      <c r="BI472">
        <v>-1.55327022408407E-2</v>
      </c>
      <c r="BJ472">
        <v>0.14489583961274899</v>
      </c>
      <c r="BK472">
        <v>0.38870071257146899</v>
      </c>
      <c r="BL472">
        <v>-5.6642186712292899</v>
      </c>
      <c r="BM472">
        <v>-12.5123338664615</v>
      </c>
      <c r="BN472">
        <v>2.2090132095387398</v>
      </c>
      <c r="BO472">
        <v>2.5206417194853601</v>
      </c>
      <c r="BP472">
        <v>-0.36501850265975699</v>
      </c>
      <c r="BQ472">
        <v>2.8856602221451202</v>
      </c>
      <c r="BR472">
        <v>0.41510630638089802</v>
      </c>
      <c r="BS472">
        <v>0.151108920509085</v>
      </c>
      <c r="BT472">
        <v>2.7470668507352598</v>
      </c>
    </row>
    <row r="473" spans="1:72" x14ac:dyDescent="0.2">
      <c r="A473">
        <v>471</v>
      </c>
      <c r="B473" s="50">
        <v>44950.138888888891</v>
      </c>
      <c r="C473">
        <v>0</v>
      </c>
      <c r="D473">
        <v>1.1315</v>
      </c>
      <c r="E473">
        <v>93.735249999999994</v>
      </c>
      <c r="F473">
        <v>131.163749999999</v>
      </c>
      <c r="G473">
        <v>11.6999999999999</v>
      </c>
      <c r="H473">
        <v>8.57</v>
      </c>
      <c r="I473">
        <v>2.2599999999999998</v>
      </c>
      <c r="J473">
        <v>22.481249999999999</v>
      </c>
      <c r="K473">
        <v>3.4476923076923001</v>
      </c>
      <c r="L473">
        <v>33.312083333333298</v>
      </c>
      <c r="M473">
        <v>11.647222222222201</v>
      </c>
      <c r="N473">
        <v>1599.94285714285</v>
      </c>
      <c r="O473">
        <v>81.558333333333294</v>
      </c>
      <c r="P473">
        <v>5</v>
      </c>
      <c r="Q473">
        <v>135</v>
      </c>
      <c r="R473">
        <v>6.9146874999999897</v>
      </c>
      <c r="S473">
        <v>2.3537499999999998</v>
      </c>
      <c r="T473">
        <v>6</v>
      </c>
      <c r="U473">
        <v>1.54955555555555</v>
      </c>
      <c r="V473">
        <v>0.18797777777777699</v>
      </c>
      <c r="W473">
        <v>22.9730888888888</v>
      </c>
      <c r="X473">
        <v>3.3546222222222202</v>
      </c>
      <c r="Y473">
        <v>55.795933333333302</v>
      </c>
      <c r="Z473">
        <v>4.9501444444444402</v>
      </c>
      <c r="AA473">
        <v>5.2333333333333303E-3</v>
      </c>
      <c r="AB473">
        <v>2.45444444444444E-2</v>
      </c>
      <c r="AC473">
        <v>94.866749999999996</v>
      </c>
      <c r="AD473">
        <v>-36.296999999999898</v>
      </c>
      <c r="AE473">
        <v>29.1730488</v>
      </c>
      <c r="AF473">
        <v>1.7950721999999999</v>
      </c>
      <c r="AG473">
        <v>2.2635308399999898</v>
      </c>
      <c r="AH473">
        <v>8.0043799999999998E-2</v>
      </c>
      <c r="AI473">
        <v>45.011249999999997</v>
      </c>
      <c r="AJ473">
        <v>0.52285259977130905</v>
      </c>
      <c r="AK473">
        <v>0.64812794134799601</v>
      </c>
      <c r="AL473">
        <v>3.98805232025327E-2</v>
      </c>
      <c r="AM473">
        <v>5.0288113305007001E-2</v>
      </c>
      <c r="AN473">
        <v>0.25993501624593801</v>
      </c>
      <c r="AO473">
        <v>1.7783065344774899E-3</v>
      </c>
      <c r="AP473">
        <v>29.173048799999901</v>
      </c>
      <c r="AQ473">
        <v>1.58556635388444</v>
      </c>
      <c r="AR473">
        <v>11.2538023458441</v>
      </c>
      <c r="AS473">
        <v>2.2073798134178002</v>
      </c>
      <c r="AT473">
        <v>0.81018915071229802</v>
      </c>
      <c r="AU473">
        <v>88.623344444444399</v>
      </c>
      <c r="AV473">
        <v>44.219797313146302</v>
      </c>
      <c r="AW473">
        <v>0.79145268685363801</v>
      </c>
      <c r="AX473">
        <v>5.6151026582191801E-2</v>
      </c>
      <c r="AY473">
        <v>0.20950584611555201</v>
      </c>
      <c r="AZ473">
        <v>0.44619765415589002</v>
      </c>
      <c r="BA473">
        <v>2.4806830810483599E-2</v>
      </c>
      <c r="BB473">
        <v>3.8136551637255503E-2</v>
      </c>
      <c r="BC473">
        <v>0.11671165433655099</v>
      </c>
      <c r="BD473">
        <v>0.71185452685363404</v>
      </c>
      <c r="BE473">
        <v>-7.9598160000004095E-2</v>
      </c>
      <c r="BF473">
        <v>2.46622352677974E-2</v>
      </c>
      <c r="BG473">
        <v>9.2017595783714295E-2</v>
      </c>
      <c r="BH473">
        <v>0.19597560708216599</v>
      </c>
      <c r="BI473">
        <v>2.46622352677974E-2</v>
      </c>
      <c r="BJ473">
        <v>0.233359662103023</v>
      </c>
      <c r="BK473">
        <v>0.39195121416433198</v>
      </c>
      <c r="BL473">
        <v>3.7311133717009599</v>
      </c>
      <c r="BM473">
        <v>7.9463846222430501</v>
      </c>
      <c r="BN473">
        <v>2.1297623070135701</v>
      </c>
      <c r="BO473">
        <v>4.4216526310262703</v>
      </c>
      <c r="BP473">
        <v>0.57956252879323999</v>
      </c>
      <c r="BQ473">
        <v>3.8420901022330298</v>
      </c>
      <c r="BR473">
        <v>0.35002541420907601</v>
      </c>
      <c r="BS473">
        <v>0.22349476799590401</v>
      </c>
      <c r="BT473">
        <v>1.5661458983929799</v>
      </c>
    </row>
    <row r="474" spans="1:72" x14ac:dyDescent="0.2">
      <c r="A474">
        <v>472</v>
      </c>
      <c r="B474" s="50">
        <v>44950.152777777781</v>
      </c>
      <c r="C474">
        <v>0</v>
      </c>
      <c r="D474">
        <v>1.3835</v>
      </c>
      <c r="E474">
        <v>93.691999999999894</v>
      </c>
      <c r="F474">
        <v>131.12049999999999</v>
      </c>
      <c r="G474">
        <v>11.6999999999999</v>
      </c>
      <c r="H474">
        <v>8.5625</v>
      </c>
      <c r="I474">
        <v>2.2599999999999998</v>
      </c>
      <c r="J474">
        <v>22.46</v>
      </c>
      <c r="K474">
        <v>3.4329999999999998</v>
      </c>
      <c r="L474">
        <v>33.326000000000001</v>
      </c>
      <c r="M474">
        <v>12.6142857142857</v>
      </c>
      <c r="N474">
        <v>1600.19354838709</v>
      </c>
      <c r="O474">
        <v>81.215384615384593</v>
      </c>
      <c r="P474">
        <v>5</v>
      </c>
      <c r="Q474">
        <v>135</v>
      </c>
      <c r="R474">
        <v>6.9008333333333303</v>
      </c>
      <c r="S474">
        <v>2.4005000000000001</v>
      </c>
      <c r="T474">
        <v>6</v>
      </c>
      <c r="U474">
        <v>1.517925</v>
      </c>
      <c r="V474">
        <v>0.18868749999999901</v>
      </c>
      <c r="W474">
        <v>22.896812499999999</v>
      </c>
      <c r="X474">
        <v>3.3238750000000001</v>
      </c>
      <c r="Y474">
        <v>55.913974999999901</v>
      </c>
      <c r="Z474">
        <v>5.0266875000000004</v>
      </c>
      <c r="AA474">
        <v>1.38125E-2</v>
      </c>
      <c r="AB474">
        <v>1.2475E-2</v>
      </c>
      <c r="AC474">
        <v>95.075499999999906</v>
      </c>
      <c r="AD474">
        <v>-36.045000000000002</v>
      </c>
      <c r="AE474">
        <v>29.1459425</v>
      </c>
      <c r="AF474">
        <v>1.79350125</v>
      </c>
      <c r="AG474">
        <v>2.26352774999999</v>
      </c>
      <c r="AH474">
        <v>7.9973749999999996E-2</v>
      </c>
      <c r="AI474">
        <v>44.982499999999902</v>
      </c>
      <c r="AJ474">
        <v>0.52126400421361496</v>
      </c>
      <c r="AK474">
        <v>0.647939587617406</v>
      </c>
      <c r="AL474">
        <v>3.9871088756738698E-2</v>
      </c>
      <c r="AM474">
        <v>5.0320185627744103E-2</v>
      </c>
      <c r="AN474">
        <v>0.26010115044739601</v>
      </c>
      <c r="AO474">
        <v>1.7778858444950801E-3</v>
      </c>
      <c r="AP474">
        <v>29.1459425</v>
      </c>
      <c r="AQ474">
        <v>1.57103364116704</v>
      </c>
      <c r="AR474">
        <v>11.216436913256301</v>
      </c>
      <c r="AS474">
        <v>2.2415120690695098</v>
      </c>
      <c r="AT474">
        <v>0.79123966359595199</v>
      </c>
      <c r="AU474">
        <v>88.679274999999905</v>
      </c>
      <c r="AV474">
        <v>44.174925123492898</v>
      </c>
      <c r="AW474">
        <v>0.80757487650708204</v>
      </c>
      <c r="AX474">
        <v>2.2015680930485001E-2</v>
      </c>
      <c r="AY474">
        <v>0.222467608832952</v>
      </c>
      <c r="AZ474">
        <v>0.48356308674364701</v>
      </c>
      <c r="BA474">
        <v>9.7262695058565104E-3</v>
      </c>
      <c r="BB474">
        <v>4.1330178354157802E-2</v>
      </c>
      <c r="BC474">
        <v>0.124040955551579</v>
      </c>
      <c r="BD474">
        <v>0.72804637650708404</v>
      </c>
      <c r="BE474">
        <v>-7.9528499999997795E-2</v>
      </c>
      <c r="BF474">
        <v>9.6483325227867192E-3</v>
      </c>
      <c r="BG474">
        <v>9.7496028959858497E-2</v>
      </c>
      <c r="BH474">
        <v>0.21192065198344401</v>
      </c>
      <c r="BI474">
        <v>9.6483325227867192E-3</v>
      </c>
      <c r="BJ474">
        <v>0.21428872296529</v>
      </c>
      <c r="BK474">
        <v>0.42384130396688802</v>
      </c>
      <c r="BL474">
        <v>10.1049615288029</v>
      </c>
      <c r="BM474">
        <v>21.964484690276301</v>
      </c>
      <c r="BN474">
        <v>2.1736336776413401</v>
      </c>
      <c r="BO474">
        <v>3.9682408616849698</v>
      </c>
      <c r="BP474">
        <v>0.226735814285487</v>
      </c>
      <c r="BQ474">
        <v>3.74150504739948</v>
      </c>
      <c r="BR474">
        <v>0.40743913867815101</v>
      </c>
      <c r="BS474">
        <v>0.21042938995617499</v>
      </c>
      <c r="BT474">
        <v>1.9362273433525801</v>
      </c>
    </row>
    <row r="475" spans="1:72" x14ac:dyDescent="0.2">
      <c r="A475">
        <v>473</v>
      </c>
      <c r="B475" s="50">
        <v>44950.166666666664</v>
      </c>
      <c r="C475">
        <v>0</v>
      </c>
      <c r="D475">
        <v>1.5177499999999999</v>
      </c>
      <c r="E475">
        <v>93.717249999999893</v>
      </c>
      <c r="F475">
        <v>130.97049999999999</v>
      </c>
      <c r="G475">
        <v>11.6999999999999</v>
      </c>
      <c r="H475">
        <v>8.5775000000000006</v>
      </c>
      <c r="I475">
        <v>2.2559999999999998</v>
      </c>
      <c r="J475">
        <v>22.49</v>
      </c>
      <c r="K475">
        <v>3.4369999999999998</v>
      </c>
      <c r="L475">
        <v>33.315333333333299</v>
      </c>
      <c r="M475">
        <v>11.5413793103448</v>
      </c>
      <c r="N475">
        <v>1600.3939393939299</v>
      </c>
      <c r="O475">
        <v>81.264705882352899</v>
      </c>
      <c r="P475">
        <v>5</v>
      </c>
      <c r="Q475">
        <v>135</v>
      </c>
      <c r="R475">
        <v>6.8974285714285699</v>
      </c>
      <c r="S475">
        <v>1.0974999999999999</v>
      </c>
      <c r="T475">
        <v>6</v>
      </c>
      <c r="U475">
        <v>1.4958499999999999</v>
      </c>
      <c r="V475">
        <v>0.20027500000000001</v>
      </c>
      <c r="W475">
        <v>22.814787500000001</v>
      </c>
      <c r="X475">
        <v>3.33832499999999</v>
      </c>
      <c r="Y475">
        <v>55.985399999999998</v>
      </c>
      <c r="Z475">
        <v>4.8714124999999999</v>
      </c>
      <c r="AA475">
        <v>0</v>
      </c>
      <c r="AB475">
        <v>4.5012499999999997E-2</v>
      </c>
      <c r="AC475">
        <v>95.234999999999999</v>
      </c>
      <c r="AD475">
        <v>-35.735499999999902</v>
      </c>
      <c r="AE475">
        <v>29.187655100000001</v>
      </c>
      <c r="AF475">
        <v>1.79664315</v>
      </c>
      <c r="AG475">
        <v>2.2595339299999999</v>
      </c>
      <c r="AH475">
        <v>8.011385E-2</v>
      </c>
      <c r="AI475">
        <v>45.023499999999899</v>
      </c>
      <c r="AJ475">
        <v>0.52134404862696304</v>
      </c>
      <c r="AK475">
        <v>0.64827601363732201</v>
      </c>
      <c r="AL475">
        <v>3.9904564283096598E-2</v>
      </c>
      <c r="AM475">
        <v>5.0185657045764998E-2</v>
      </c>
      <c r="AN475">
        <v>0.25986429309138498</v>
      </c>
      <c r="AO475">
        <v>1.7793785467589099E-3</v>
      </c>
      <c r="AP475">
        <v>29.187655099999901</v>
      </c>
      <c r="AQ475">
        <v>1.5778634515885701</v>
      </c>
      <c r="AR475">
        <v>11.176255414726301</v>
      </c>
      <c r="AS475">
        <v>2.1722714833906198</v>
      </c>
      <c r="AT475">
        <v>0.77985249513864296</v>
      </c>
      <c r="AU475">
        <v>88.505775</v>
      </c>
      <c r="AV475">
        <v>44.1140454497055</v>
      </c>
      <c r="AW475">
        <v>0.90945455029442002</v>
      </c>
      <c r="AX475">
        <v>8.7262446609378305E-2</v>
      </c>
      <c r="AY475">
        <v>0.218779698411422</v>
      </c>
      <c r="AZ475">
        <v>0.523744585273622</v>
      </c>
      <c r="BA475">
        <v>3.8619666405885003E-2</v>
      </c>
      <c r="BB475">
        <v>4.4764494467830901E-2</v>
      </c>
      <c r="BC475">
        <v>0.12177137035332899</v>
      </c>
      <c r="BD475">
        <v>0.82978673029442296</v>
      </c>
      <c r="BE475">
        <v>-7.9667819999996697E-2</v>
      </c>
      <c r="BF475">
        <v>3.8178561194841802E-2</v>
      </c>
      <c r="BG475">
        <v>9.5719228929937603E-2</v>
      </c>
      <c r="BH475">
        <v>0.22914570329256601</v>
      </c>
      <c r="BI475">
        <v>3.8178561194841802E-2</v>
      </c>
      <c r="BJ475">
        <v>0.26779558024955902</v>
      </c>
      <c r="BK475">
        <v>0.45829140658513301</v>
      </c>
      <c r="BL475">
        <v>2.5071460509326302</v>
      </c>
      <c r="BM475">
        <v>6.0019470645616</v>
      </c>
      <c r="BN475">
        <v>2.39393595053185</v>
      </c>
      <c r="BO475">
        <v>5.2011634249161798</v>
      </c>
      <c r="BP475">
        <v>0.89719618807878299</v>
      </c>
      <c r="BQ475">
        <v>4.3039672368373898</v>
      </c>
      <c r="BR475">
        <v>0.39338785255390202</v>
      </c>
      <c r="BS475">
        <v>0.25252415577162202</v>
      </c>
      <c r="BT475">
        <v>1.55782266196218</v>
      </c>
    </row>
    <row r="476" spans="1:72" x14ac:dyDescent="0.2">
      <c r="A476">
        <v>474</v>
      </c>
      <c r="B476" s="50">
        <v>44950.180555555555</v>
      </c>
      <c r="C476">
        <v>0</v>
      </c>
      <c r="D476">
        <v>1.64375</v>
      </c>
      <c r="E476">
        <v>93.736999999999995</v>
      </c>
      <c r="F476">
        <v>131.05799999999999</v>
      </c>
      <c r="G476">
        <v>11.6999999999999</v>
      </c>
      <c r="H476">
        <v>8.5820000000000007</v>
      </c>
      <c r="I476">
        <v>2.2599999999999998</v>
      </c>
      <c r="J476">
        <v>22.474999999999898</v>
      </c>
      <c r="K476">
        <v>3.44897435897435</v>
      </c>
      <c r="L476">
        <v>33.326499999999903</v>
      </c>
      <c r="M476">
        <v>12.4823529411764</v>
      </c>
      <c r="N476">
        <v>1600.2857142857099</v>
      </c>
      <c r="O476">
        <v>81.1142857142857</v>
      </c>
      <c r="P476">
        <v>5</v>
      </c>
      <c r="Q476">
        <v>135</v>
      </c>
      <c r="R476">
        <v>6.8837931034482702</v>
      </c>
      <c r="S476">
        <v>2.7879487179487099</v>
      </c>
      <c r="T476">
        <v>6</v>
      </c>
      <c r="U476">
        <v>1.53188888888888</v>
      </c>
      <c r="V476">
        <v>0.20532222222222199</v>
      </c>
      <c r="W476">
        <v>22.751766666666601</v>
      </c>
      <c r="X476">
        <v>3.3182888888888802</v>
      </c>
      <c r="Y476">
        <v>56.011622222222201</v>
      </c>
      <c r="Z476">
        <v>4.8421333333333303</v>
      </c>
      <c r="AA476">
        <v>1.8255555555555501E-2</v>
      </c>
      <c r="AB476">
        <v>1.1988888888888801E-2</v>
      </c>
      <c r="AC476">
        <v>95.380749999999907</v>
      </c>
      <c r="AD476">
        <v>-35.677250000000001</v>
      </c>
      <c r="AE476">
        <v>29.176168879999999</v>
      </c>
      <c r="AF476">
        <v>1.7975857200000001</v>
      </c>
      <c r="AG476">
        <v>2.2635357839999899</v>
      </c>
      <c r="AH476">
        <v>8.0155879999999999E-2</v>
      </c>
      <c r="AI476">
        <v>45.016999999999904</v>
      </c>
      <c r="AJ476">
        <v>0.52089490935016203</v>
      </c>
      <c r="AK476">
        <v>0.64811446520203397</v>
      </c>
      <c r="AL476">
        <v>3.9931264189084097E-2</v>
      </c>
      <c r="AM476">
        <v>5.0281799853388702E-2</v>
      </c>
      <c r="AN476">
        <v>0.25990181486993702</v>
      </c>
      <c r="AO476">
        <v>1.78056911833307E-3</v>
      </c>
      <c r="AP476">
        <v>29.176168879999899</v>
      </c>
      <c r="AQ476">
        <v>1.5683933588222301</v>
      </c>
      <c r="AR476">
        <v>11.145383466881899</v>
      </c>
      <c r="AS476">
        <v>2.1592152499455</v>
      </c>
      <c r="AT476">
        <v>0.797953123912299</v>
      </c>
      <c r="AU476">
        <v>88.455699999999993</v>
      </c>
      <c r="AV476">
        <v>44.049160955649597</v>
      </c>
      <c r="AW476">
        <v>0.96783904435032697</v>
      </c>
      <c r="AX476">
        <v>0.10432053405449</v>
      </c>
      <c r="AY476">
        <v>0.22919236117776101</v>
      </c>
      <c r="AZ476">
        <v>0.55461653311806802</v>
      </c>
      <c r="BA476">
        <v>4.6087424281908602E-2</v>
      </c>
      <c r="BB476">
        <v>4.7403122488723699E-2</v>
      </c>
      <c r="BC476">
        <v>0.127500101178908</v>
      </c>
      <c r="BD476">
        <v>0.88812942835032005</v>
      </c>
      <c r="BE476">
        <v>-7.9709616000006506E-2</v>
      </c>
      <c r="BF476">
        <v>4.5571972530485602E-2</v>
      </c>
      <c r="BG476">
        <v>0.100121688241496</v>
      </c>
      <c r="BH476">
        <v>0.242281825350008</v>
      </c>
      <c r="BI476">
        <v>4.5571972530485602E-2</v>
      </c>
      <c r="BJ476">
        <v>0.29138732154396302</v>
      </c>
      <c r="BK476">
        <v>0.484563650700017</v>
      </c>
      <c r="BL476">
        <v>2.1970014173628098</v>
      </c>
      <c r="BM476">
        <v>5.3164656234252901</v>
      </c>
      <c r="BN476">
        <v>2.4198735519283101</v>
      </c>
      <c r="BO476">
        <v>5.6936244657692603</v>
      </c>
      <c r="BP476">
        <v>1.0709413544664099</v>
      </c>
      <c r="BQ476">
        <v>4.6226831113028499</v>
      </c>
      <c r="BR476">
        <v>0.407091297398191</v>
      </c>
      <c r="BS476">
        <v>0.27315853253176903</v>
      </c>
      <c r="BT476">
        <v>1.49031148185292</v>
      </c>
    </row>
    <row r="477" spans="1:72" x14ac:dyDescent="0.2">
      <c r="A477">
        <v>475</v>
      </c>
      <c r="B477" s="50">
        <v>44950.194444444445</v>
      </c>
      <c r="C477">
        <v>0</v>
      </c>
      <c r="D477">
        <v>1.6156410256410201</v>
      </c>
      <c r="E477">
        <v>93.723684210526301</v>
      </c>
      <c r="F477">
        <v>131.18174999999999</v>
      </c>
      <c r="G477">
        <v>11.6999999999999</v>
      </c>
      <c r="H477">
        <v>8.57</v>
      </c>
      <c r="I477">
        <v>2.2599999999999998</v>
      </c>
      <c r="J477">
        <v>22.475999999999999</v>
      </c>
      <c r="K477">
        <v>3.4139999999999899</v>
      </c>
      <c r="L477">
        <v>33.318571428571403</v>
      </c>
      <c r="M477">
        <v>11.5857142857142</v>
      </c>
      <c r="N477">
        <v>1600</v>
      </c>
      <c r="O477">
        <v>81.590909090909093</v>
      </c>
      <c r="P477">
        <v>5</v>
      </c>
      <c r="Q477">
        <v>135</v>
      </c>
      <c r="R477">
        <v>6.8883333333333301</v>
      </c>
      <c r="S477">
        <v>0.86724999999999997</v>
      </c>
      <c r="T477">
        <v>6</v>
      </c>
      <c r="U477">
        <v>1.5219875</v>
      </c>
      <c r="V477">
        <v>0.20771249999999999</v>
      </c>
      <c r="W477">
        <v>22.6982125</v>
      </c>
      <c r="X477">
        <v>3.3311374999999899</v>
      </c>
      <c r="Y477">
        <v>56.0260125</v>
      </c>
      <c r="Z477">
        <v>4.7774374999999996</v>
      </c>
      <c r="AA477">
        <v>7.24999999999999E-3</v>
      </c>
      <c r="AB477">
        <v>1.4999999999999999E-2</v>
      </c>
      <c r="AC477">
        <v>95.339325236167298</v>
      </c>
      <c r="AD477">
        <v>-35.842424763832597</v>
      </c>
      <c r="AE477">
        <v>29.1677988</v>
      </c>
      <c r="AF477">
        <v>1.7950721999999999</v>
      </c>
      <c r="AG477">
        <v>2.2635308399999898</v>
      </c>
      <c r="AH477">
        <v>8.0043799999999998E-2</v>
      </c>
      <c r="AI477">
        <v>45.005999999999901</v>
      </c>
      <c r="AJ477">
        <v>0.52061172120718002</v>
      </c>
      <c r="AK477">
        <v>0.64808689508065598</v>
      </c>
      <c r="AL477">
        <v>3.9885175309958602E-2</v>
      </c>
      <c r="AM477">
        <v>5.0293979469403997E-2</v>
      </c>
      <c r="AN477">
        <v>0.25996533795493898</v>
      </c>
      <c r="AO477">
        <v>1.7785139759143201E-3</v>
      </c>
      <c r="AP477">
        <v>29.1677988</v>
      </c>
      <c r="AQ477">
        <v>1.57446627079932</v>
      </c>
      <c r="AR477">
        <v>11.1191489448558</v>
      </c>
      <c r="AS477">
        <v>2.13036593491743</v>
      </c>
      <c r="AT477">
        <v>0.79236453203081303</v>
      </c>
      <c r="AU477">
        <v>88.3547875</v>
      </c>
      <c r="AV477">
        <v>43.9917799505725</v>
      </c>
      <c r="AW477">
        <v>1.0142200494274001</v>
      </c>
      <c r="AX477">
        <v>0.13316490508256301</v>
      </c>
      <c r="AY477">
        <v>0.22060592920067801</v>
      </c>
      <c r="AZ477">
        <v>0.58085105514417101</v>
      </c>
      <c r="BA477">
        <v>5.88306122140414E-2</v>
      </c>
      <c r="BB477">
        <v>4.96453893285616E-2</v>
      </c>
      <c r="BC477">
        <v>0.122895295911038</v>
      </c>
      <c r="BD477">
        <v>0.93462188942741298</v>
      </c>
      <c r="BE477">
        <v>-7.9598159999994797E-2</v>
      </c>
      <c r="BF477">
        <v>5.81977866743765E-2</v>
      </c>
      <c r="BG477">
        <v>9.6412615611925295E-2</v>
      </c>
      <c r="BH477">
        <v>0.253852512986872</v>
      </c>
      <c r="BI477">
        <v>5.81977866743765E-2</v>
      </c>
      <c r="BJ477">
        <v>0.30922080457260398</v>
      </c>
      <c r="BK477">
        <v>0.50770502597374401</v>
      </c>
      <c r="BL477">
        <v>1.6566371527385599</v>
      </c>
      <c r="BM477">
        <v>4.3618929085259897</v>
      </c>
      <c r="BN477">
        <v>2.6329802523838199</v>
      </c>
      <c r="BO477">
        <v>6.1536113392279201</v>
      </c>
      <c r="BP477">
        <v>1.3676479868478499</v>
      </c>
      <c r="BQ477">
        <v>4.7859633523800698</v>
      </c>
      <c r="BR477">
        <v>0.40876878862730398</v>
      </c>
      <c r="BS477">
        <v>0.28594168990285301</v>
      </c>
      <c r="BT477">
        <v>1.42955295803903</v>
      </c>
    </row>
    <row r="478" spans="1:72" x14ac:dyDescent="0.2">
      <c r="A478">
        <v>476</v>
      </c>
      <c r="B478" s="50">
        <v>44950.208333333336</v>
      </c>
      <c r="C478">
        <v>0</v>
      </c>
      <c r="D478">
        <v>1.6174999999999899</v>
      </c>
      <c r="E478">
        <v>93.616923076923001</v>
      </c>
      <c r="F478">
        <v>131.12299999999999</v>
      </c>
      <c r="G478">
        <v>11.6999999999999</v>
      </c>
      <c r="H478">
        <v>8.5839999999999996</v>
      </c>
      <c r="I478">
        <v>2.2599999999999998</v>
      </c>
      <c r="J478">
        <v>22.501538461538399</v>
      </c>
      <c r="K478">
        <v>3.3939999999999899</v>
      </c>
      <c r="L478">
        <v>33.312272727272699</v>
      </c>
      <c r="M478">
        <v>12.1066666666666</v>
      </c>
      <c r="N478">
        <v>1599.90625</v>
      </c>
      <c r="O478">
        <v>81.897142857142796</v>
      </c>
      <c r="P478">
        <v>5</v>
      </c>
      <c r="Q478">
        <v>135</v>
      </c>
      <c r="R478">
        <v>6.8861764705882296</v>
      </c>
      <c r="S478">
        <v>2.2179999999999902</v>
      </c>
      <c r="T478">
        <v>6</v>
      </c>
      <c r="U478">
        <v>1.5087999999999999</v>
      </c>
      <c r="V478">
        <v>0.20795</v>
      </c>
      <c r="W478">
        <v>22.690175</v>
      </c>
      <c r="X478">
        <v>3.3151250000000001</v>
      </c>
      <c r="Y478">
        <v>56.0801625</v>
      </c>
      <c r="Z478">
        <v>4.8499125000000003</v>
      </c>
      <c r="AA478">
        <v>2.18874999999999E-2</v>
      </c>
      <c r="AB478">
        <v>0</v>
      </c>
      <c r="AC478">
        <v>95.234423076923093</v>
      </c>
      <c r="AD478">
        <v>-35.888576923076897</v>
      </c>
      <c r="AE478">
        <v>29.204269021538401</v>
      </c>
      <c r="AF478">
        <v>1.79800464</v>
      </c>
      <c r="AG478">
        <v>2.2635366079999999</v>
      </c>
      <c r="AH478">
        <v>8.0174559999999895E-2</v>
      </c>
      <c r="AI478">
        <v>45.045538461538399</v>
      </c>
      <c r="AJ478">
        <v>0.52075935089415004</v>
      </c>
      <c r="AK478">
        <v>0.64832767059659202</v>
      </c>
      <c r="AL478">
        <v>3.9915265782319402E-2</v>
      </c>
      <c r="AM478">
        <v>5.0249962267244E-2</v>
      </c>
      <c r="AN478">
        <v>0.25973715487916399</v>
      </c>
      <c r="AO478">
        <v>1.7798557357340901E-3</v>
      </c>
      <c r="AP478">
        <v>29.204269021538401</v>
      </c>
      <c r="AQ478">
        <v>1.5668979428148999</v>
      </c>
      <c r="AR478">
        <v>11.1152116233753</v>
      </c>
      <c r="AS478">
        <v>2.1626841538649599</v>
      </c>
      <c r="AT478">
        <v>0.78572170862909296</v>
      </c>
      <c r="AU478">
        <v>88.444175000000001</v>
      </c>
      <c r="AV478">
        <v>44.049062741593701</v>
      </c>
      <c r="AW478">
        <v>0.99647571994475403</v>
      </c>
      <c r="AX478">
        <v>0.10085245413503301</v>
      </c>
      <c r="AY478">
        <v>0.23110669718509</v>
      </c>
      <c r="AZ478">
        <v>0.58478837662462602</v>
      </c>
      <c r="BA478">
        <v>4.4555256486063302E-2</v>
      </c>
      <c r="BB478">
        <v>4.99819125320193E-2</v>
      </c>
      <c r="BC478">
        <v>0.128535094984565</v>
      </c>
      <c r="BD478">
        <v>0.91674752794475001</v>
      </c>
      <c r="BE478">
        <v>-7.9728192000004305E-2</v>
      </c>
      <c r="BF478">
        <v>4.41246500287562E-2</v>
      </c>
      <c r="BG478">
        <v>0.101113078705454</v>
      </c>
      <c r="BH478">
        <v>0.25585477994315398</v>
      </c>
      <c r="BI478">
        <v>4.41246500287562E-2</v>
      </c>
      <c r="BJ478">
        <v>0.29047545746842002</v>
      </c>
      <c r="BK478">
        <v>0.51170955988630795</v>
      </c>
      <c r="BL478">
        <v>2.2915327065383599</v>
      </c>
      <c r="BM478">
        <v>5.79845460023847</v>
      </c>
      <c r="BN478">
        <v>2.53038264899903</v>
      </c>
      <c r="BO478">
        <v>5.6888126797261096</v>
      </c>
      <c r="BP478">
        <v>1.03692927567577</v>
      </c>
      <c r="BQ478">
        <v>4.6518834040503396</v>
      </c>
      <c r="BR478">
        <v>0.43669765483742301</v>
      </c>
      <c r="BS478">
        <v>0.27282559745691798</v>
      </c>
      <c r="BT478">
        <v>1.60064766249208</v>
      </c>
    </row>
    <row r="479" spans="1:72" x14ac:dyDescent="0.2">
      <c r="A479">
        <v>477</v>
      </c>
      <c r="B479" s="50">
        <v>44950.222222222219</v>
      </c>
      <c r="C479">
        <v>0</v>
      </c>
      <c r="D479">
        <v>1.71075</v>
      </c>
      <c r="E479">
        <v>93.612820512820505</v>
      </c>
      <c r="F479">
        <v>131.10149999999999</v>
      </c>
      <c r="G479">
        <v>11.6999999999999</v>
      </c>
      <c r="H479">
        <v>8.5824999999999996</v>
      </c>
      <c r="I479">
        <v>2.26249999999999</v>
      </c>
      <c r="J479">
        <v>22.471818181818101</v>
      </c>
      <c r="K479">
        <v>3.4392499999999999</v>
      </c>
      <c r="L479">
        <v>33.29</v>
      </c>
      <c r="M479">
        <v>11.248275862068899</v>
      </c>
      <c r="N479">
        <v>1599.88571428571</v>
      </c>
      <c r="O479">
        <v>82.91</v>
      </c>
      <c r="P479">
        <v>5</v>
      </c>
      <c r="Q479">
        <v>135</v>
      </c>
      <c r="R479">
        <v>6.8871428571428499</v>
      </c>
      <c r="S479">
        <v>2.3154999999999899</v>
      </c>
      <c r="T479">
        <v>6</v>
      </c>
      <c r="U479">
        <v>1.4364125000000001</v>
      </c>
      <c r="V479">
        <v>0.19922499999999899</v>
      </c>
      <c r="W479">
        <v>22.690437500000002</v>
      </c>
      <c r="X479">
        <v>3.2591375</v>
      </c>
      <c r="Y479">
        <v>56.196962499999998</v>
      </c>
      <c r="Z479">
        <v>4.9188124999999996</v>
      </c>
      <c r="AA479">
        <v>2.2437499999999999E-2</v>
      </c>
      <c r="AB479">
        <v>0</v>
      </c>
      <c r="AC479">
        <v>95.323570512820496</v>
      </c>
      <c r="AD479">
        <v>-35.777929487179399</v>
      </c>
      <c r="AE479">
        <v>29.1733774818181</v>
      </c>
      <c r="AF479">
        <v>1.7976904499999999</v>
      </c>
      <c r="AG479">
        <v>2.26603598999999</v>
      </c>
      <c r="AH479">
        <v>8.0160549999999997E-2</v>
      </c>
      <c r="AI479">
        <v>45.016818181818103</v>
      </c>
      <c r="AJ479">
        <v>0.519127301263269</v>
      </c>
      <c r="AK479">
        <v>0.64805507497198001</v>
      </c>
      <c r="AL479">
        <v>3.9933751931096398E-2</v>
      </c>
      <c r="AM479">
        <v>5.0337542312469001E-2</v>
      </c>
      <c r="AN479">
        <v>0.25990286458596201</v>
      </c>
      <c r="AO479">
        <v>1.78068004887062E-3</v>
      </c>
      <c r="AP479">
        <v>29.1733774818181</v>
      </c>
      <c r="AQ479">
        <v>1.54043538150173</v>
      </c>
      <c r="AR479">
        <v>11.115340213968</v>
      </c>
      <c r="AS479">
        <v>2.19340820057741</v>
      </c>
      <c r="AT479">
        <v>0.74568094462582601</v>
      </c>
      <c r="AU479">
        <v>88.501762499999998</v>
      </c>
      <c r="AV479">
        <v>44.0225612778653</v>
      </c>
      <c r="AW479">
        <v>0.99425690395280897</v>
      </c>
      <c r="AX479">
        <v>7.2627789422583494E-2</v>
      </c>
      <c r="AY479">
        <v>0.25725506849826801</v>
      </c>
      <c r="AZ479">
        <v>0.58465978603195401</v>
      </c>
      <c r="BA479">
        <v>3.20505895506909E-2</v>
      </c>
      <c r="BB479">
        <v>4.9970921883072998E-2</v>
      </c>
      <c r="BC479">
        <v>0.14310309569607299</v>
      </c>
      <c r="BD479">
        <v>0.91454264395280604</v>
      </c>
      <c r="BE479">
        <v>-7.9714260000003298E-2</v>
      </c>
      <c r="BF479">
        <v>3.17461659936525E-2</v>
      </c>
      <c r="BG479">
        <v>0.112448171315469</v>
      </c>
      <c r="BH479">
        <v>0.25555929437957497</v>
      </c>
      <c r="BI479">
        <v>3.17461659936525E-2</v>
      </c>
      <c r="BJ479">
        <v>0.28838867461824302</v>
      </c>
      <c r="BK479">
        <v>0.51111858875914995</v>
      </c>
      <c r="BL479">
        <v>3.5421024175943701</v>
      </c>
      <c r="BM479">
        <v>8.0500837307620792</v>
      </c>
      <c r="BN479">
        <v>2.2726851970105701</v>
      </c>
      <c r="BO479">
        <v>5.5062913745748698</v>
      </c>
      <c r="BP479">
        <v>0.74603490085083501</v>
      </c>
      <c r="BQ479">
        <v>4.7602564737240396</v>
      </c>
      <c r="BR479">
        <v>0.45715010656994098</v>
      </c>
      <c r="BS479">
        <v>0.275690208220782</v>
      </c>
      <c r="BT479">
        <v>1.65820218831943</v>
      </c>
    </row>
    <row r="480" spans="1:72" x14ac:dyDescent="0.2">
      <c r="A480">
        <v>478</v>
      </c>
      <c r="B480" s="50">
        <v>44950.236111111109</v>
      </c>
      <c r="C480">
        <v>0</v>
      </c>
      <c r="D480">
        <v>1.60128205128205</v>
      </c>
      <c r="E480">
        <v>93.7267567567567</v>
      </c>
      <c r="F480">
        <v>131.17641025641001</v>
      </c>
      <c r="G480">
        <v>11.6999999999999</v>
      </c>
      <c r="H480">
        <v>8.5879999999999992</v>
      </c>
      <c r="I480">
        <v>2.27</v>
      </c>
      <c r="J480">
        <v>22.487857142857099</v>
      </c>
      <c r="K480">
        <v>3.3558974358974298</v>
      </c>
      <c r="L480">
        <v>33.322000000000003</v>
      </c>
      <c r="M480">
        <v>11.617857142857099</v>
      </c>
      <c r="N480">
        <v>1600.0277777777701</v>
      </c>
      <c r="O480">
        <v>82.628947368420995</v>
      </c>
      <c r="P480">
        <v>5</v>
      </c>
      <c r="Q480">
        <v>135</v>
      </c>
      <c r="R480">
        <v>6.8865625000000001</v>
      </c>
      <c r="S480">
        <v>0.69868421052631502</v>
      </c>
      <c r="T480">
        <v>6</v>
      </c>
      <c r="U480">
        <v>1.4615</v>
      </c>
      <c r="V480">
        <v>0.20135555555555501</v>
      </c>
      <c r="W480">
        <v>22.6849666666666</v>
      </c>
      <c r="X480">
        <v>3.2810000000000001</v>
      </c>
      <c r="Y480">
        <v>56.309177777777698</v>
      </c>
      <c r="Z480">
        <v>4.9338222222222203</v>
      </c>
      <c r="AA480">
        <v>1.7511111111111099E-2</v>
      </c>
      <c r="AB480">
        <v>6.3555555555555501E-3</v>
      </c>
      <c r="AC480">
        <v>95.328038808038798</v>
      </c>
      <c r="AD480">
        <v>-35.848371448371402</v>
      </c>
      <c r="AE480">
        <v>29.193711062857101</v>
      </c>
      <c r="AF480">
        <v>1.79884247999999</v>
      </c>
      <c r="AG480">
        <v>2.2735382560000001</v>
      </c>
      <c r="AH480">
        <v>8.0211919999999895E-2</v>
      </c>
      <c r="AI480">
        <v>45.045857142857102</v>
      </c>
      <c r="AJ480">
        <v>0.51845386871158206</v>
      </c>
      <c r="AK480">
        <v>0.64808870148198106</v>
      </c>
      <c r="AL480">
        <v>3.9933583110544402E-2</v>
      </c>
      <c r="AM480">
        <v>5.0471639351644802E-2</v>
      </c>
      <c r="AN480">
        <v>0.25973531734327798</v>
      </c>
      <c r="AO480">
        <v>1.7806725210182601E-3</v>
      </c>
      <c r="AP480">
        <v>29.193711062857101</v>
      </c>
      <c r="AQ480">
        <v>1.55076871924157</v>
      </c>
      <c r="AR480">
        <v>11.112660222726999</v>
      </c>
      <c r="AS480">
        <v>2.2001013704859198</v>
      </c>
      <c r="AT480">
        <v>0.75772032912197695</v>
      </c>
      <c r="AU480">
        <v>88.670466666666599</v>
      </c>
      <c r="AV480">
        <v>44.057241375311698</v>
      </c>
      <c r="AW480">
        <v>0.98861576754543201</v>
      </c>
      <c r="AX480">
        <v>7.3436885514072306E-2</v>
      </c>
      <c r="AY480">
        <v>0.24807376075842599</v>
      </c>
      <c r="AZ480">
        <v>0.58733977727293196</v>
      </c>
      <c r="BA480">
        <v>3.2300703680823502E-2</v>
      </c>
      <c r="BB480">
        <v>5.0199980963498501E-2</v>
      </c>
      <c r="BC480">
        <v>0.13790743965443</v>
      </c>
      <c r="BD480">
        <v>0.908850423545431</v>
      </c>
      <c r="BE480">
        <v>-7.9765344000001195E-2</v>
      </c>
      <c r="BF480">
        <v>3.2098323515441701E-2</v>
      </c>
      <c r="BG480">
        <v>0.108429868352606</v>
      </c>
      <c r="BH480">
        <v>0.25671870549005499</v>
      </c>
      <c r="BI480">
        <v>3.2098323515441701E-2</v>
      </c>
      <c r="BJ480">
        <v>0.28105638373609498</v>
      </c>
      <c r="BK480">
        <v>0.51343741098011098</v>
      </c>
      <c r="BL480">
        <v>3.37805394417073</v>
      </c>
      <c r="BM480">
        <v>7.9978851657643197</v>
      </c>
      <c r="BN480">
        <v>2.36760137580564</v>
      </c>
      <c r="BO480">
        <v>5.3955194329429403</v>
      </c>
      <c r="BP480">
        <v>0.75431060261287997</v>
      </c>
      <c r="BQ480">
        <v>4.6412088303300596</v>
      </c>
      <c r="BR480">
        <v>0.45887026100386002</v>
      </c>
      <c r="BS480">
        <v>0.26821705432991899</v>
      </c>
      <c r="BT480">
        <v>1.7108168686373999</v>
      </c>
    </row>
    <row r="481" spans="1:72" x14ac:dyDescent="0.2">
      <c r="A481">
        <v>479</v>
      </c>
      <c r="B481" s="50">
        <v>44950.25</v>
      </c>
      <c r="C481">
        <v>0</v>
      </c>
      <c r="D481">
        <v>1.5987179487179399</v>
      </c>
      <c r="E481">
        <v>93.655749999999898</v>
      </c>
      <c r="F481">
        <v>131.121749999999</v>
      </c>
      <c r="G481">
        <v>11.6999999999999</v>
      </c>
      <c r="H481">
        <v>8.57</v>
      </c>
      <c r="I481">
        <v>2.2599999999999998</v>
      </c>
      <c r="J481">
        <v>22.49</v>
      </c>
      <c r="K481">
        <v>3.40674999999999</v>
      </c>
      <c r="L481">
        <v>33.3161904761904</v>
      </c>
      <c r="M481">
        <v>11.3757575757575</v>
      </c>
      <c r="N481">
        <v>1600.1290322580601</v>
      </c>
      <c r="O481">
        <v>81.968571428571394</v>
      </c>
      <c r="P481">
        <v>5</v>
      </c>
      <c r="Q481">
        <v>135</v>
      </c>
      <c r="R481">
        <v>6.8849999999999998</v>
      </c>
      <c r="S481">
        <v>2.9157499999999898</v>
      </c>
      <c r="T481">
        <v>6</v>
      </c>
      <c r="U481">
        <v>1.4232499999999999</v>
      </c>
      <c r="V481">
        <v>0.19268750000000001</v>
      </c>
      <c r="W481">
        <v>22.6516375</v>
      </c>
      <c r="X481">
        <v>3.3047</v>
      </c>
      <c r="Y481">
        <v>56.3943625</v>
      </c>
      <c r="Z481">
        <v>4.7850625000000004</v>
      </c>
      <c r="AA481">
        <v>2.8999999999999998E-3</v>
      </c>
      <c r="AB481">
        <v>3.0387499999999901E-2</v>
      </c>
      <c r="AC481">
        <v>95.254467948717902</v>
      </c>
      <c r="AD481">
        <v>-35.867282051281997</v>
      </c>
      <c r="AE481">
        <v>29.181798799999999</v>
      </c>
      <c r="AF481">
        <v>1.7950721999999999</v>
      </c>
      <c r="AG481">
        <v>2.2635308399999898</v>
      </c>
      <c r="AH481">
        <v>8.0043799999999998E-2</v>
      </c>
      <c r="AI481">
        <v>45.019999999999897</v>
      </c>
      <c r="AJ481">
        <v>0.51745950315512401</v>
      </c>
      <c r="AK481">
        <v>0.64819633051976899</v>
      </c>
      <c r="AL481">
        <v>3.9872772101288298E-2</v>
      </c>
      <c r="AM481">
        <v>5.0278339404709001E-2</v>
      </c>
      <c r="AN481">
        <v>0.259884495779653</v>
      </c>
      <c r="AO481">
        <v>1.77796090626388E-3</v>
      </c>
      <c r="AP481">
        <v>29.181798799999999</v>
      </c>
      <c r="AQ481">
        <v>1.5619705536353601</v>
      </c>
      <c r="AR481">
        <v>11.096333299698401</v>
      </c>
      <c r="AS481">
        <v>2.1337660924817601</v>
      </c>
      <c r="AT481">
        <v>0.73647423786553101</v>
      </c>
      <c r="AU481">
        <v>88.559012499999994</v>
      </c>
      <c r="AV481">
        <v>43.973868745815501</v>
      </c>
      <c r="AW481">
        <v>1.0461312541844101</v>
      </c>
      <c r="AX481">
        <v>0.129764747518231</v>
      </c>
      <c r="AY481">
        <v>0.23310164636463701</v>
      </c>
      <c r="AZ481">
        <v>0.60366670030154301</v>
      </c>
      <c r="BA481">
        <v>5.7328464549761503E-2</v>
      </c>
      <c r="BB481">
        <v>5.1595444470217397E-2</v>
      </c>
      <c r="BC481">
        <v>0.129856418234674</v>
      </c>
      <c r="BD481">
        <v>0.96653309418441202</v>
      </c>
      <c r="BE481">
        <v>-7.9598160000003901E-2</v>
      </c>
      <c r="BF481">
        <v>5.6762318832510997E-2</v>
      </c>
      <c r="BG481">
        <v>0.101964441224484</v>
      </c>
      <c r="BH481">
        <v>0.26405878612195299</v>
      </c>
      <c r="BI481">
        <v>5.6762318832510997E-2</v>
      </c>
      <c r="BJ481">
        <v>0.31745352011398997</v>
      </c>
      <c r="BK481">
        <v>0.52811757224390599</v>
      </c>
      <c r="BL481">
        <v>1.79634030676849</v>
      </c>
      <c r="BM481">
        <v>4.6520084371660904</v>
      </c>
      <c r="BN481">
        <v>2.5897144431028001</v>
      </c>
      <c r="BO481">
        <v>6.2885217200578802</v>
      </c>
      <c r="BP481">
        <v>1.3339144925640001</v>
      </c>
      <c r="BQ481">
        <v>4.9546072274938702</v>
      </c>
      <c r="BR481">
        <v>0.43162163022863798</v>
      </c>
      <c r="BS481">
        <v>0.29474859258098501</v>
      </c>
      <c r="BT481">
        <v>1.4643721500045599</v>
      </c>
    </row>
    <row r="482" spans="1:72" x14ac:dyDescent="0.2">
      <c r="A482">
        <v>480</v>
      </c>
      <c r="B482" s="50">
        <v>44950.263888888891</v>
      </c>
      <c r="C482">
        <v>0</v>
      </c>
      <c r="D482">
        <v>1.57125</v>
      </c>
      <c r="E482">
        <v>93.752999999999901</v>
      </c>
      <c r="F482">
        <v>131.14538461538399</v>
      </c>
      <c r="G482">
        <v>11.6999999999999</v>
      </c>
      <c r="H482">
        <v>8.5874999999999897</v>
      </c>
      <c r="I482">
        <v>2.26249999999999</v>
      </c>
      <c r="J482">
        <v>22.462307692307601</v>
      </c>
      <c r="K482">
        <v>3.3290000000000002</v>
      </c>
      <c r="L482">
        <v>33.314545454545403</v>
      </c>
      <c r="M482">
        <v>11.0307692307692</v>
      </c>
      <c r="N482">
        <v>1600.2058823529401</v>
      </c>
      <c r="O482">
        <v>82.689473684210498</v>
      </c>
      <c r="P482">
        <v>5</v>
      </c>
      <c r="Q482">
        <v>135</v>
      </c>
      <c r="R482">
        <v>6.8920588235294096</v>
      </c>
      <c r="S482">
        <v>0.93474999999999897</v>
      </c>
      <c r="T482">
        <v>6</v>
      </c>
      <c r="U482">
        <v>1.400725</v>
      </c>
      <c r="V482">
        <v>0.15007499999999999</v>
      </c>
      <c r="W482">
        <v>22.563537499999999</v>
      </c>
      <c r="X482">
        <v>3.3085249999999902</v>
      </c>
      <c r="Y482">
        <v>56.348350000000003</v>
      </c>
      <c r="Z482">
        <v>4.7791375</v>
      </c>
      <c r="AA482">
        <v>0</v>
      </c>
      <c r="AB482">
        <v>3.16875E-2</v>
      </c>
      <c r="AC482">
        <v>95.324249999999907</v>
      </c>
      <c r="AD482">
        <v>-35.821134615384501</v>
      </c>
      <c r="AE482">
        <v>29.167771192307601</v>
      </c>
      <c r="AF482">
        <v>1.7987377499999899</v>
      </c>
      <c r="AG482">
        <v>2.2660380499999899</v>
      </c>
      <c r="AH482">
        <v>8.0207249999999897E-2</v>
      </c>
      <c r="AI482">
        <v>45.012307692307601</v>
      </c>
      <c r="AJ482">
        <v>0.51763310180879596</v>
      </c>
      <c r="AK482">
        <v>0.64799546363387694</v>
      </c>
      <c r="AL482">
        <v>3.9961020490122297E-2</v>
      </c>
      <c r="AM482">
        <v>5.03426321860687E-2</v>
      </c>
      <c r="AN482">
        <v>0.259928908332763</v>
      </c>
      <c r="AO482">
        <v>1.78189597716863E-3</v>
      </c>
      <c r="AP482">
        <v>29.167771192307601</v>
      </c>
      <c r="AQ482">
        <v>1.5637784446292899</v>
      </c>
      <c r="AR482">
        <v>11.0531758474522</v>
      </c>
      <c r="AS482">
        <v>2.1311240028334102</v>
      </c>
      <c r="AT482">
        <v>0.72506162653112605</v>
      </c>
      <c r="AU482">
        <v>88.400274999999993</v>
      </c>
      <c r="AV482">
        <v>43.915849487222701</v>
      </c>
      <c r="AW482">
        <v>1.09645820508499</v>
      </c>
      <c r="AX482">
        <v>0.13491404716658101</v>
      </c>
      <c r="AY482">
        <v>0.234959305370702</v>
      </c>
      <c r="AZ482">
        <v>0.64682415254769698</v>
      </c>
      <c r="BA482">
        <v>5.9537414725486099E-2</v>
      </c>
      <c r="BB482">
        <v>5.5284115602367297E-2</v>
      </c>
      <c r="BC482">
        <v>0.13062454789237701</v>
      </c>
      <c r="BD482">
        <v>1.01669750508498</v>
      </c>
      <c r="BE482">
        <v>-7.9760700000010398E-2</v>
      </c>
      <c r="BF482">
        <v>5.8971548498319301E-2</v>
      </c>
      <c r="BG482">
        <v>0.10270178949336101</v>
      </c>
      <c r="BH482">
        <v>0.282729802292219</v>
      </c>
      <c r="BI482">
        <v>5.8971548498319301E-2</v>
      </c>
      <c r="BJ482">
        <v>0.32334667598336198</v>
      </c>
      <c r="BK482">
        <v>0.565459604584438</v>
      </c>
      <c r="BL482">
        <v>1.74154812123152</v>
      </c>
      <c r="BM482">
        <v>4.7943425175663599</v>
      </c>
      <c r="BN482">
        <v>2.7529199217165798</v>
      </c>
      <c r="BO482">
        <v>6.4466650022980696</v>
      </c>
      <c r="BP482">
        <v>1.3858313897104999</v>
      </c>
      <c r="BQ482">
        <v>5.0608336125875599</v>
      </c>
      <c r="BR482">
        <v>0.46520797213729498</v>
      </c>
      <c r="BS482">
        <v>0.29975805658403398</v>
      </c>
      <c r="BT482">
        <v>1.5519448499189099</v>
      </c>
    </row>
    <row r="483" spans="1:72" x14ac:dyDescent="0.2">
      <c r="A483">
        <v>481</v>
      </c>
      <c r="B483" s="50">
        <v>44950.277777777781</v>
      </c>
      <c r="C483">
        <v>0</v>
      </c>
      <c r="D483">
        <v>1.6147499999999999</v>
      </c>
      <c r="E483">
        <v>93.858999999999995</v>
      </c>
      <c r="F483">
        <v>131.26549999999901</v>
      </c>
      <c r="G483">
        <v>11.6999999999999</v>
      </c>
      <c r="H483">
        <v>8.5859999999999896</v>
      </c>
      <c r="I483">
        <v>2.2619999999999898</v>
      </c>
      <c r="J483">
        <v>22.506250000000001</v>
      </c>
      <c r="K483">
        <v>3.3577499999999998</v>
      </c>
      <c r="L483">
        <v>33.313200000000002</v>
      </c>
      <c r="M483">
        <v>11.0382352941176</v>
      </c>
      <c r="N483">
        <v>1599.69696969696</v>
      </c>
      <c r="O483">
        <v>81.9941176470588</v>
      </c>
      <c r="P483">
        <v>5</v>
      </c>
      <c r="Q483">
        <v>135</v>
      </c>
      <c r="R483">
        <v>6.8845161290322503</v>
      </c>
      <c r="S483">
        <v>2.1234999999999999</v>
      </c>
      <c r="T483">
        <v>6</v>
      </c>
      <c r="U483">
        <v>1.42275</v>
      </c>
      <c r="V483">
        <v>0.14956249999999999</v>
      </c>
      <c r="W483">
        <v>22.5495375</v>
      </c>
      <c r="X483">
        <v>3.2742749999999998</v>
      </c>
      <c r="Y483">
        <v>56.33605</v>
      </c>
      <c r="Z483">
        <v>4.7572374999999996</v>
      </c>
      <c r="AA483">
        <v>0</v>
      </c>
      <c r="AB483">
        <v>3.5462499999999897E-2</v>
      </c>
      <c r="AC483">
        <v>95.473749999999995</v>
      </c>
      <c r="AD483">
        <v>-35.791749999999901</v>
      </c>
      <c r="AE483">
        <v>29.210542239999999</v>
      </c>
      <c r="AF483">
        <v>1.79842355999999</v>
      </c>
      <c r="AG483">
        <v>2.2655374319999901</v>
      </c>
      <c r="AH483">
        <v>8.0193239999999902E-2</v>
      </c>
      <c r="AI483">
        <v>45.054249999999897</v>
      </c>
      <c r="AJ483">
        <v>0.51850533077842698</v>
      </c>
      <c r="AK483">
        <v>0.64834154913243403</v>
      </c>
      <c r="AL483">
        <v>3.9916846024514799E-2</v>
      </c>
      <c r="AM483">
        <v>5.02846553210851E-2</v>
      </c>
      <c r="AN483">
        <v>0.25968693297524598</v>
      </c>
      <c r="AO483">
        <v>1.77992620008101E-3</v>
      </c>
      <c r="AP483">
        <v>29.210542239999999</v>
      </c>
      <c r="AQ483">
        <v>1.54759013965093</v>
      </c>
      <c r="AR483">
        <v>11.046317682509599</v>
      </c>
      <c r="AS483">
        <v>2.1213583043863502</v>
      </c>
      <c r="AT483">
        <v>0.73770345936500703</v>
      </c>
      <c r="AU483">
        <v>88.339849999999998</v>
      </c>
      <c r="AV483">
        <v>43.925808366546903</v>
      </c>
      <c r="AW483">
        <v>1.12844163345304</v>
      </c>
      <c r="AX483">
        <v>0.14417912761364399</v>
      </c>
      <c r="AY483">
        <v>0.25083342034906903</v>
      </c>
      <c r="AZ483">
        <v>0.65368231749033201</v>
      </c>
      <c r="BA483">
        <v>6.3640143648549002E-2</v>
      </c>
      <c r="BB483">
        <v>5.5870283546182203E-2</v>
      </c>
      <c r="BC483">
        <v>0.13947405156829101</v>
      </c>
      <c r="BD483">
        <v>1.0486948654530399</v>
      </c>
      <c r="BE483">
        <v>-7.9746767999996096E-2</v>
      </c>
      <c r="BF483">
        <v>6.2922674039393306E-2</v>
      </c>
      <c r="BG483">
        <v>0.10946875465292299</v>
      </c>
      <c r="BH483">
        <v>0.28528012389545598</v>
      </c>
      <c r="BI483">
        <v>6.2922674039393306E-2</v>
      </c>
      <c r="BJ483">
        <v>0.34478285738463399</v>
      </c>
      <c r="BK483">
        <v>0.57056024779091297</v>
      </c>
      <c r="BL483">
        <v>1.73973462387167</v>
      </c>
      <c r="BM483">
        <v>4.5338207291834696</v>
      </c>
      <c r="BN483">
        <v>2.60604155770248</v>
      </c>
      <c r="BO483">
        <v>6.84215805441778</v>
      </c>
      <c r="BP483">
        <v>1.4786828399257399</v>
      </c>
      <c r="BQ483">
        <v>5.3634752144920297</v>
      </c>
      <c r="BR483">
        <v>0.463591701923944</v>
      </c>
      <c r="BS483">
        <v>0.319613787768876</v>
      </c>
      <c r="BT483">
        <v>1.45047466556474</v>
      </c>
    </row>
    <row r="484" spans="1:72" x14ac:dyDescent="0.2">
      <c r="A484">
        <v>482</v>
      </c>
      <c r="B484" s="50">
        <v>44950.291666666664</v>
      </c>
      <c r="C484">
        <v>0</v>
      </c>
      <c r="D484">
        <v>1.6665000000000001</v>
      </c>
      <c r="E484">
        <v>93.844999999999999</v>
      </c>
      <c r="F484">
        <v>131.24699999999899</v>
      </c>
      <c r="G484">
        <v>11.6999999999999</v>
      </c>
      <c r="H484">
        <v>8.58</v>
      </c>
      <c r="I484">
        <v>2.26249999999999</v>
      </c>
      <c r="J484">
        <v>22.495000000000001</v>
      </c>
      <c r="K484">
        <v>3.39575</v>
      </c>
      <c r="L484">
        <v>33.331176470588197</v>
      </c>
      <c r="M484">
        <v>10.3095238095238</v>
      </c>
      <c r="N484">
        <v>1600.23529411764</v>
      </c>
      <c r="O484">
        <v>81.980555555555497</v>
      </c>
      <c r="P484">
        <v>5</v>
      </c>
      <c r="Q484">
        <v>135</v>
      </c>
      <c r="R484">
        <v>6.8890909090909096</v>
      </c>
      <c r="S484">
        <v>2.2000000000000002</v>
      </c>
      <c r="T484">
        <v>6</v>
      </c>
      <c r="U484">
        <v>1.4348999999999901</v>
      </c>
      <c r="V484">
        <v>0.15647777777777699</v>
      </c>
      <c r="W484">
        <v>22.523677777777699</v>
      </c>
      <c r="X484">
        <v>3.23965555555555</v>
      </c>
      <c r="Y484">
        <v>56.489933333333298</v>
      </c>
      <c r="Z484">
        <v>4.7171666666666603</v>
      </c>
      <c r="AA484">
        <v>5.0000000000000001E-4</v>
      </c>
      <c r="AB484">
        <v>3.2677777777777701E-2</v>
      </c>
      <c r="AC484">
        <v>95.511499999999998</v>
      </c>
      <c r="AD484">
        <v>-35.735499999999902</v>
      </c>
      <c r="AE484">
        <v>29.1946072</v>
      </c>
      <c r="AF484">
        <v>1.7971668000000001</v>
      </c>
      <c r="AG484">
        <v>2.2660349599999998</v>
      </c>
      <c r="AH484">
        <v>8.0137199999999895E-2</v>
      </c>
      <c r="AI484">
        <v>45.037500000000001</v>
      </c>
      <c r="AJ484">
        <v>0.51681079224735005</v>
      </c>
      <c r="AK484">
        <v>0.64822885817374398</v>
      </c>
      <c r="AL484">
        <v>3.99037868442964E-2</v>
      </c>
      <c r="AM484">
        <v>5.0314403774632199E-2</v>
      </c>
      <c r="AN484">
        <v>0.25978351373855102</v>
      </c>
      <c r="AO484">
        <v>1.7793438800999099E-3</v>
      </c>
      <c r="AP484">
        <v>29.1946072</v>
      </c>
      <c r="AQ484">
        <v>1.5312272162976901</v>
      </c>
      <c r="AR484">
        <v>11.033649808197399</v>
      </c>
      <c r="AS484">
        <v>2.1034898260824302</v>
      </c>
      <c r="AT484">
        <v>0.74157180579572202</v>
      </c>
      <c r="AU484">
        <v>88.405333333333303</v>
      </c>
      <c r="AV484">
        <v>43.862974050577499</v>
      </c>
      <c r="AW484">
        <v>1.1745259494224101</v>
      </c>
      <c r="AX484">
        <v>0.162545133917565</v>
      </c>
      <c r="AY484">
        <v>0.26593958370230503</v>
      </c>
      <c r="AZ484">
        <v>0.66635019180252697</v>
      </c>
      <c r="BA484">
        <v>7.1731079522959096E-2</v>
      </c>
      <c r="BB484">
        <v>5.6953007846369801E-2</v>
      </c>
      <c r="BC484">
        <v>0.14797712916926001</v>
      </c>
      <c r="BD484">
        <v>1.0948349094223899</v>
      </c>
      <c r="BE484">
        <v>-7.9691040000011204E-2</v>
      </c>
      <c r="BF484">
        <v>7.0909931403358703E-2</v>
      </c>
      <c r="BG484">
        <v>0.116015516326265</v>
      </c>
      <c r="BH484">
        <v>0.29069369997440397</v>
      </c>
      <c r="BI484">
        <v>7.0909931403358703E-2</v>
      </c>
      <c r="BJ484">
        <v>0.37385089545924799</v>
      </c>
      <c r="BK484">
        <v>0.58138739994880795</v>
      </c>
      <c r="BL484">
        <v>1.63609686302375</v>
      </c>
      <c r="BM484">
        <v>4.0994779464789399</v>
      </c>
      <c r="BN484">
        <v>2.5056450135247301</v>
      </c>
      <c r="BO484">
        <v>7.4139209041370799</v>
      </c>
      <c r="BP484">
        <v>1.66638338797893</v>
      </c>
      <c r="BQ484">
        <v>5.7475375161581503</v>
      </c>
      <c r="BR484">
        <v>0.46084051656309799</v>
      </c>
      <c r="BS484">
        <v>0.345486922897904</v>
      </c>
      <c r="BT484">
        <v>1.3338870041668101</v>
      </c>
    </row>
    <row r="485" spans="1:72" x14ac:dyDescent="0.2">
      <c r="A485">
        <v>483</v>
      </c>
      <c r="B485" s="50">
        <v>44950.305555555555</v>
      </c>
      <c r="C485">
        <v>0</v>
      </c>
      <c r="D485">
        <v>1.6910000000000001</v>
      </c>
      <c r="E485">
        <v>93.780500000000004</v>
      </c>
      <c r="F485">
        <v>131.05666666666599</v>
      </c>
      <c r="G485">
        <v>11.6999999999999</v>
      </c>
      <c r="H485">
        <v>8.5760000000000005</v>
      </c>
      <c r="I485">
        <v>2.2599999999999998</v>
      </c>
      <c r="J485">
        <v>22.4806249999999</v>
      </c>
      <c r="K485">
        <v>3.3087499999999901</v>
      </c>
      <c r="L485">
        <v>33.317368421052599</v>
      </c>
      <c r="M485">
        <v>11.026470588235201</v>
      </c>
      <c r="N485">
        <v>1600.3513513513501</v>
      </c>
      <c r="O485">
        <v>81.691891891891899</v>
      </c>
      <c r="P485">
        <v>5</v>
      </c>
      <c r="Q485">
        <v>135</v>
      </c>
      <c r="R485">
        <v>6.8917647058823501</v>
      </c>
      <c r="S485">
        <v>0.30153846153846098</v>
      </c>
      <c r="T485">
        <v>6</v>
      </c>
      <c r="U485">
        <v>1.4751749999999999</v>
      </c>
      <c r="V485">
        <v>0.14738749999999901</v>
      </c>
      <c r="W485">
        <v>22.531862499999999</v>
      </c>
      <c r="X485">
        <v>3.1910749999999899</v>
      </c>
      <c r="Y485">
        <v>56.540649999999999</v>
      </c>
      <c r="Z485">
        <v>4.7664624999999896</v>
      </c>
      <c r="AA485">
        <v>0</v>
      </c>
      <c r="AB485">
        <v>3.2712499999999999E-2</v>
      </c>
      <c r="AC485">
        <v>95.471500000000006</v>
      </c>
      <c r="AD485">
        <v>-35.585166666666602</v>
      </c>
      <c r="AE485">
        <v>29.177108839999899</v>
      </c>
      <c r="AF485">
        <v>1.7963289600000001</v>
      </c>
      <c r="AG485">
        <v>2.2635333119999999</v>
      </c>
      <c r="AH485">
        <v>8.0099840000000005E-2</v>
      </c>
      <c r="AI485">
        <v>45.016624999999898</v>
      </c>
      <c r="AJ485">
        <v>0.51603773285238097</v>
      </c>
      <c r="AK485">
        <v>0.64814074444719005</v>
      </c>
      <c r="AL485">
        <v>3.9903679140761802E-2</v>
      </c>
      <c r="AM485">
        <v>5.02821638005959E-2</v>
      </c>
      <c r="AN485">
        <v>0.25990397991852998</v>
      </c>
      <c r="AO485">
        <v>1.7793390775074701E-3</v>
      </c>
      <c r="AP485">
        <v>29.177108839999899</v>
      </c>
      <c r="AQ485">
        <v>1.5082655564626</v>
      </c>
      <c r="AR485">
        <v>11.037659249269501</v>
      </c>
      <c r="AS485">
        <v>2.12547193763631</v>
      </c>
      <c r="AT485">
        <v>0.76124596256051102</v>
      </c>
      <c r="AU485">
        <v>88.505224999999996</v>
      </c>
      <c r="AV485">
        <v>43.8485055833684</v>
      </c>
      <c r="AW485">
        <v>1.1681194166314901</v>
      </c>
      <c r="AX485">
        <v>0.13806137436368399</v>
      </c>
      <c r="AY485">
        <v>0.28806340353739601</v>
      </c>
      <c r="AZ485">
        <v>0.66234075073040899</v>
      </c>
      <c r="BA485">
        <v>6.0993745323631401E-2</v>
      </c>
      <c r="BB485">
        <v>5.6610320575248702E-2</v>
      </c>
      <c r="BC485">
        <v>0.16036227770741701</v>
      </c>
      <c r="BD485">
        <v>1.0884655286314899</v>
      </c>
      <c r="BE485">
        <v>-7.96538880000075E-2</v>
      </c>
      <c r="BF485">
        <v>6.0254183344280697E-2</v>
      </c>
      <c r="BG485">
        <v>0.12571963166031899</v>
      </c>
      <c r="BH485">
        <v>0.289065650800854</v>
      </c>
      <c r="BI485">
        <v>6.0254183344280697E-2</v>
      </c>
      <c r="BJ485">
        <v>0.3719476300092</v>
      </c>
      <c r="BK485">
        <v>0.578131301601708</v>
      </c>
      <c r="BL485">
        <v>2.0864880192962101</v>
      </c>
      <c r="BM485">
        <v>4.7974370368475201</v>
      </c>
      <c r="BN485">
        <v>2.2992880824044799</v>
      </c>
      <c r="BO485">
        <v>7.2523435818802797</v>
      </c>
      <c r="BP485">
        <v>1.4159733085905899</v>
      </c>
      <c r="BQ485">
        <v>5.8363702732896803</v>
      </c>
      <c r="BR485">
        <v>0.47569918991643001</v>
      </c>
      <c r="BS485">
        <v>0.34784595667148799</v>
      </c>
      <c r="BT485">
        <v>1.3675570487245501</v>
      </c>
    </row>
    <row r="486" spans="1:72" x14ac:dyDescent="0.2">
      <c r="A486">
        <v>484</v>
      </c>
      <c r="B486" s="50">
        <v>44950.319444444445</v>
      </c>
      <c r="C486">
        <v>0</v>
      </c>
      <c r="D486">
        <v>1.7437499999999999</v>
      </c>
      <c r="E486">
        <v>93.618750000000006</v>
      </c>
      <c r="F486">
        <v>131.19225</v>
      </c>
      <c r="G486">
        <v>11.6999999999999</v>
      </c>
      <c r="H486">
        <v>8.5749999999999993</v>
      </c>
      <c r="I486">
        <v>2.2625000000000002</v>
      </c>
      <c r="J486">
        <v>22.456363636363601</v>
      </c>
      <c r="K486">
        <v>3.31575</v>
      </c>
      <c r="L486">
        <v>33.327619047619002</v>
      </c>
      <c r="M486">
        <v>10.2689655172413</v>
      </c>
      <c r="N486">
        <v>1599.69696969696</v>
      </c>
      <c r="O486">
        <v>83.482352941176401</v>
      </c>
      <c r="P486">
        <v>5</v>
      </c>
      <c r="Q486">
        <v>135</v>
      </c>
      <c r="R486">
        <v>6.8922222222222196</v>
      </c>
      <c r="S486">
        <v>3.0179999999999998</v>
      </c>
      <c r="T486">
        <v>6</v>
      </c>
      <c r="U486">
        <v>1.486075</v>
      </c>
      <c r="V486">
        <v>3.3612499999999997E-2</v>
      </c>
      <c r="W486">
        <v>22.459074999999999</v>
      </c>
      <c r="X486">
        <v>3.1973749999999899</v>
      </c>
      <c r="Y486">
        <v>56.485574999999997</v>
      </c>
      <c r="Z486">
        <v>4.6133749999999996</v>
      </c>
      <c r="AA486">
        <v>0</v>
      </c>
      <c r="AB486">
        <v>3.1037499999999999E-2</v>
      </c>
      <c r="AC486">
        <v>95.362499999999997</v>
      </c>
      <c r="AD486">
        <v>-35.829749999999898</v>
      </c>
      <c r="AE486">
        <v>29.1520666363636</v>
      </c>
      <c r="AF486">
        <v>1.7961194999999901</v>
      </c>
      <c r="AG486">
        <v>2.2660328999999999</v>
      </c>
      <c r="AH486">
        <v>8.0090499999999898E-2</v>
      </c>
      <c r="AI486">
        <v>44.993863636363599</v>
      </c>
      <c r="AJ486">
        <v>0.51609754590200396</v>
      </c>
      <c r="AK486">
        <v>0.64791205467412205</v>
      </c>
      <c r="AL486">
        <v>3.9919210195329603E-2</v>
      </c>
      <c r="AM486">
        <v>5.0363154369535201E-2</v>
      </c>
      <c r="AN486">
        <v>0.26003545938082401</v>
      </c>
      <c r="AO486">
        <v>1.7800316204734899E-3</v>
      </c>
      <c r="AP486">
        <v>29.1520666363636</v>
      </c>
      <c r="AQ486">
        <v>1.51124325927614</v>
      </c>
      <c r="AR486">
        <v>11.002002914929401</v>
      </c>
      <c r="AS486">
        <v>2.05720680699637</v>
      </c>
      <c r="AT486">
        <v>0.76695966052632103</v>
      </c>
      <c r="AU486">
        <v>88.241474999999994</v>
      </c>
      <c r="AV486">
        <v>43.722519617565503</v>
      </c>
      <c r="AW486">
        <v>1.27134401879804</v>
      </c>
      <c r="AX486">
        <v>0.208826093003628</v>
      </c>
      <c r="AY486">
        <v>0.28487624072385698</v>
      </c>
      <c r="AZ486">
        <v>0.69799708507055702</v>
      </c>
      <c r="BA486">
        <v>9.2154925466275794E-2</v>
      </c>
      <c r="BB486">
        <v>5.9657870518851103E-2</v>
      </c>
      <c r="BC486">
        <v>0.15860650737540399</v>
      </c>
      <c r="BD486">
        <v>1.1916994187980401</v>
      </c>
      <c r="BE486">
        <v>-7.9644600000002397E-2</v>
      </c>
      <c r="BF486">
        <v>9.1242230525463694E-2</v>
      </c>
      <c r="BG486">
        <v>0.12447076537941</v>
      </c>
      <c r="BH486">
        <v>0.30497535066656001</v>
      </c>
      <c r="BI486">
        <v>9.1242230525463694E-2</v>
      </c>
      <c r="BJ486">
        <v>0.431425991809749</v>
      </c>
      <c r="BK486">
        <v>0.60995070133312101</v>
      </c>
      <c r="BL486">
        <v>1.3641793351892399</v>
      </c>
      <c r="BM486">
        <v>3.3424802189754499</v>
      </c>
      <c r="BN486">
        <v>2.4501765513929001</v>
      </c>
      <c r="BO486">
        <v>8.6076733365946705</v>
      </c>
      <c r="BP486">
        <v>2.1441924173483899</v>
      </c>
      <c r="BQ486">
        <v>6.4634809192462699</v>
      </c>
      <c r="BR486">
        <v>0.45483890943983302</v>
      </c>
      <c r="BS486">
        <v>0.39492909959956302</v>
      </c>
      <c r="BT486">
        <v>1.15169763357781</v>
      </c>
    </row>
    <row r="487" spans="1:72" x14ac:dyDescent="0.2">
      <c r="A487">
        <v>485</v>
      </c>
      <c r="B487" s="50">
        <v>44950.333333333336</v>
      </c>
      <c r="C487">
        <v>0</v>
      </c>
      <c r="D487">
        <v>1.6565000000000001</v>
      </c>
      <c r="E487">
        <v>93.940256410256396</v>
      </c>
      <c r="F487">
        <v>131.19256410256401</v>
      </c>
      <c r="G487">
        <v>11.6999999999999</v>
      </c>
      <c r="H487">
        <v>8.58</v>
      </c>
      <c r="I487">
        <v>2.2599999999999998</v>
      </c>
      <c r="J487">
        <v>22.485999999999901</v>
      </c>
      <c r="K487">
        <v>3.3128205128205099</v>
      </c>
      <c r="L487">
        <v>33.337368421052602</v>
      </c>
      <c r="M487">
        <v>10.6631578947368</v>
      </c>
      <c r="N487">
        <v>1599.8571428571399</v>
      </c>
      <c r="O487">
        <v>82.781081081080998</v>
      </c>
      <c r="P487">
        <v>5</v>
      </c>
      <c r="Q487">
        <v>135</v>
      </c>
      <c r="R487">
        <v>6.8928571428571397</v>
      </c>
      <c r="S487">
        <v>0.87524999999999997</v>
      </c>
      <c r="T487">
        <v>6</v>
      </c>
      <c r="U487">
        <v>1.49827777777777</v>
      </c>
      <c r="V487">
        <v>2.62333333333333E-2</v>
      </c>
      <c r="W487">
        <v>22.361366666666601</v>
      </c>
      <c r="X487">
        <v>3.1793444444444399</v>
      </c>
      <c r="Y487">
        <v>56.201111111111103</v>
      </c>
      <c r="Z487">
        <v>4.6245777777777697</v>
      </c>
      <c r="AA487">
        <v>0</v>
      </c>
      <c r="AB487">
        <v>4.2177777777777703E-2</v>
      </c>
      <c r="AC487">
        <v>95.596756410256305</v>
      </c>
      <c r="AD487">
        <v>-35.595807692307702</v>
      </c>
      <c r="AE487">
        <v>29.1856071999999</v>
      </c>
      <c r="AF487">
        <v>1.7971668000000001</v>
      </c>
      <c r="AG487">
        <v>2.2635349599999999</v>
      </c>
      <c r="AH487">
        <v>8.0137199999999895E-2</v>
      </c>
      <c r="AI487">
        <v>45.025999999999897</v>
      </c>
      <c r="AJ487">
        <v>0.51930658705838095</v>
      </c>
      <c r="AK487">
        <v>0.64819453649002801</v>
      </c>
      <c r="AL487">
        <v>3.9913978590147899E-2</v>
      </c>
      <c r="AM487">
        <v>5.0271730999866697E-2</v>
      </c>
      <c r="AN487">
        <v>0.25984986452272002</v>
      </c>
      <c r="AO487">
        <v>1.77979833873761E-3</v>
      </c>
      <c r="AP487">
        <v>29.1856071999999</v>
      </c>
      <c r="AQ487">
        <v>1.5027210948305101</v>
      </c>
      <c r="AR487">
        <v>10.9541386387672</v>
      </c>
      <c r="AS487">
        <v>2.0622023754688401</v>
      </c>
      <c r="AT487">
        <v>0.778065519243193</v>
      </c>
      <c r="AU487">
        <v>87.8646777777777</v>
      </c>
      <c r="AV487">
        <v>43.704669309066603</v>
      </c>
      <c r="AW487">
        <v>1.32133069093332</v>
      </c>
      <c r="AX487">
        <v>0.20133258453115199</v>
      </c>
      <c r="AY487">
        <v>0.29444570516948398</v>
      </c>
      <c r="AZ487">
        <v>0.74586136123269497</v>
      </c>
      <c r="BA487">
        <v>8.8946090115238199E-2</v>
      </c>
      <c r="BB487">
        <v>6.3748834293392703E-2</v>
      </c>
      <c r="BC487">
        <v>0.163838829634224</v>
      </c>
      <c r="BD487">
        <v>1.2416396509333301</v>
      </c>
      <c r="BE487">
        <v>-7.9691039999997701E-2</v>
      </c>
      <c r="BF487">
        <v>8.7752534749160005E-2</v>
      </c>
      <c r="BG487">
        <v>0.128336687450749</v>
      </c>
      <c r="BH487">
        <v>0.32509007507178</v>
      </c>
      <c r="BI487">
        <v>8.7752534749160005E-2</v>
      </c>
      <c r="BJ487">
        <v>0.43217844439981901</v>
      </c>
      <c r="BK487">
        <v>0.65018015014356001</v>
      </c>
      <c r="BL487">
        <v>1.46248410735483</v>
      </c>
      <c r="BM487">
        <v>3.7046231883904901</v>
      </c>
      <c r="BN487">
        <v>2.5331032110092102</v>
      </c>
      <c r="BO487">
        <v>8.6180656775305895</v>
      </c>
      <c r="BP487">
        <v>2.0621845666052598</v>
      </c>
      <c r="BQ487">
        <v>6.5558811109253297</v>
      </c>
      <c r="BR487">
        <v>0.50100084106998799</v>
      </c>
      <c r="BS487">
        <v>0.39707743050015498</v>
      </c>
      <c r="BT487">
        <v>1.2617207692689301</v>
      </c>
    </row>
    <row r="488" spans="1:72" x14ac:dyDescent="0.2">
      <c r="A488">
        <v>486</v>
      </c>
      <c r="B488" s="50">
        <v>44950.347222222219</v>
      </c>
      <c r="C488">
        <v>0</v>
      </c>
      <c r="D488">
        <v>1.6415</v>
      </c>
      <c r="E488">
        <v>93.708250000000007</v>
      </c>
      <c r="F488">
        <v>131.322499999999</v>
      </c>
      <c r="G488">
        <v>11.6999999999999</v>
      </c>
      <c r="H488">
        <v>8.5674999999999901</v>
      </c>
      <c r="I488">
        <v>2.2574999999999998</v>
      </c>
      <c r="J488">
        <v>22.462499999999999</v>
      </c>
      <c r="K488">
        <v>3.2569230769230701</v>
      </c>
      <c r="L488">
        <v>33.3315384615384</v>
      </c>
      <c r="M488">
        <v>9.8279999999999994</v>
      </c>
      <c r="N488">
        <v>1600.1081081080999</v>
      </c>
      <c r="O488">
        <v>82.883333333333297</v>
      </c>
      <c r="P488">
        <v>5</v>
      </c>
      <c r="Q488">
        <v>135</v>
      </c>
      <c r="R488">
        <v>6.8854054054054004</v>
      </c>
      <c r="S488">
        <v>2.0512499999999898</v>
      </c>
      <c r="T488">
        <v>6</v>
      </c>
      <c r="U488">
        <v>1.51038749999999</v>
      </c>
      <c r="V488">
        <v>0.187287499999999</v>
      </c>
      <c r="W488">
        <v>22.416924999999999</v>
      </c>
      <c r="X488">
        <v>3.1878250000000001</v>
      </c>
      <c r="Y488">
        <v>56.624924999999998</v>
      </c>
      <c r="Z488">
        <v>4.7827000000000002</v>
      </c>
      <c r="AA488">
        <v>0</v>
      </c>
      <c r="AB488">
        <v>3.4912499999999999E-2</v>
      </c>
      <c r="AC488">
        <v>95.34975</v>
      </c>
      <c r="AD488">
        <v>-35.972749999999898</v>
      </c>
      <c r="AE488">
        <v>29.152346699999999</v>
      </c>
      <c r="AF488">
        <v>1.79454854999999</v>
      </c>
      <c r="AG488">
        <v>2.2610298099999899</v>
      </c>
      <c r="AH488">
        <v>8.0020449999999896E-2</v>
      </c>
      <c r="AI488">
        <v>44.987499999999997</v>
      </c>
      <c r="AJ488">
        <v>0.51483241169855798</v>
      </c>
      <c r="AK488">
        <v>0.64800992942484004</v>
      </c>
      <c r="AL488">
        <v>3.9889937204779097E-2</v>
      </c>
      <c r="AM488">
        <v>5.0259067741039103E-2</v>
      </c>
      <c r="AN488">
        <v>0.26007224228952402</v>
      </c>
      <c r="AO488">
        <v>1.7787263128646799E-3</v>
      </c>
      <c r="AP488">
        <v>29.152346699999999</v>
      </c>
      <c r="AQ488">
        <v>1.5067294399318001</v>
      </c>
      <c r="AR488">
        <v>10.981354939762801</v>
      </c>
      <c r="AS488">
        <v>2.1327126010397</v>
      </c>
      <c r="AT488">
        <v>0.77759643922435595</v>
      </c>
      <c r="AU488">
        <v>88.522762499999999</v>
      </c>
      <c r="AV488">
        <v>43.7731436807343</v>
      </c>
      <c r="AW488">
        <v>1.2143563192656099</v>
      </c>
      <c r="AX488">
        <v>0.128317208960295</v>
      </c>
      <c r="AY488">
        <v>0.28781911006819</v>
      </c>
      <c r="AZ488">
        <v>0.71864506023713104</v>
      </c>
      <c r="BA488">
        <v>5.6751666162373898E-2</v>
      </c>
      <c r="BB488">
        <v>6.1422654721122301E-2</v>
      </c>
      <c r="BC488">
        <v>0.16038524567540399</v>
      </c>
      <c r="BD488">
        <v>1.1347813792656101</v>
      </c>
      <c r="BE488">
        <v>-7.9574939999994307E-2</v>
      </c>
      <c r="BF488">
        <v>5.6073040289519899E-2</v>
      </c>
      <c r="BG488">
        <v>0.12577340705673501</v>
      </c>
      <c r="BH488">
        <v>0.31403904233149099</v>
      </c>
      <c r="BI488">
        <v>5.6073040289519899E-2</v>
      </c>
      <c r="BJ488">
        <v>0.36369289469250998</v>
      </c>
      <c r="BK488">
        <v>0.62807808466298298</v>
      </c>
      <c r="BL488">
        <v>2.2430281362903401</v>
      </c>
      <c r="BM488">
        <v>5.60053531447599</v>
      </c>
      <c r="BN488">
        <v>2.4968636032085101</v>
      </c>
      <c r="BO488">
        <v>7.1200408832173796</v>
      </c>
      <c r="BP488">
        <v>1.3177164468037099</v>
      </c>
      <c r="BQ488">
        <v>5.8023244364136604</v>
      </c>
      <c r="BR488">
        <v>0.53275391617079904</v>
      </c>
      <c r="BS488">
        <v>0.34126367857670198</v>
      </c>
      <c r="BT488">
        <v>1.5611210615578499</v>
      </c>
    </row>
    <row r="489" spans="1:72" x14ac:dyDescent="0.2">
      <c r="A489">
        <v>487</v>
      </c>
      <c r="B489" s="50">
        <v>44950.361111111109</v>
      </c>
      <c r="C489">
        <v>0</v>
      </c>
      <c r="D489">
        <v>1.50275</v>
      </c>
      <c r="E489">
        <v>93.754750000000001</v>
      </c>
      <c r="F489">
        <v>131.18599999999901</v>
      </c>
      <c r="G489">
        <v>11.6999999999999</v>
      </c>
      <c r="H489">
        <v>8.5719999999999992</v>
      </c>
      <c r="I489">
        <v>2.258</v>
      </c>
      <c r="J489">
        <v>22.507272727272699</v>
      </c>
      <c r="K489">
        <v>3.2562500000000001</v>
      </c>
      <c r="L489">
        <v>33.337857142857104</v>
      </c>
      <c r="M489">
        <v>10.4027777777777</v>
      </c>
      <c r="N489">
        <v>1599.80555555555</v>
      </c>
      <c r="O489">
        <v>83.471794871794799</v>
      </c>
      <c r="P489">
        <v>5</v>
      </c>
      <c r="Q489">
        <v>135</v>
      </c>
      <c r="R489">
        <v>6.8787499999999904</v>
      </c>
      <c r="S489">
        <v>1.7549999999999899</v>
      </c>
      <c r="T489">
        <v>6</v>
      </c>
      <c r="U489">
        <v>1.5135000000000001</v>
      </c>
      <c r="V489">
        <v>0.169625</v>
      </c>
      <c r="W489">
        <v>22.442549999999901</v>
      </c>
      <c r="X489">
        <v>3.1727874999999899</v>
      </c>
      <c r="Y489">
        <v>56.793512499999999</v>
      </c>
      <c r="Z489">
        <v>4.7653249999999998</v>
      </c>
      <c r="AA489">
        <v>0</v>
      </c>
      <c r="AB489">
        <v>3.2112500000000002E-2</v>
      </c>
      <c r="AC489">
        <v>95.257499999999993</v>
      </c>
      <c r="AD489">
        <v>-35.9284999999999</v>
      </c>
      <c r="AE489">
        <v>29.200633207272698</v>
      </c>
      <c r="AF489">
        <v>1.7954911199999899</v>
      </c>
      <c r="AG489">
        <v>2.2615316640000001</v>
      </c>
      <c r="AH489">
        <v>8.0062479999999894E-2</v>
      </c>
      <c r="AI489">
        <v>45.0372727272727</v>
      </c>
      <c r="AJ489">
        <v>0.51415437999670599</v>
      </c>
      <c r="AK489">
        <v>0.64836592979552299</v>
      </c>
      <c r="AL489">
        <v>3.9866781695968898E-2</v>
      </c>
      <c r="AM489">
        <v>5.0214667253385997E-2</v>
      </c>
      <c r="AN489">
        <v>0.25978482469066</v>
      </c>
      <c r="AO489">
        <v>1.7776937889828601E-3</v>
      </c>
      <c r="AP489">
        <v>29.200633207272698</v>
      </c>
      <c r="AQ489">
        <v>1.4996219469066301</v>
      </c>
      <c r="AR489">
        <v>10.9939078309525</v>
      </c>
      <c r="AS489">
        <v>2.1249647010160602</v>
      </c>
      <c r="AT489">
        <v>0.77817265412501602</v>
      </c>
      <c r="AU489">
        <v>88.687674999999999</v>
      </c>
      <c r="AV489">
        <v>43.819127686147901</v>
      </c>
      <c r="AW489">
        <v>1.2181450411247901</v>
      </c>
      <c r="AX489">
        <v>0.136566962983936</v>
      </c>
      <c r="AY489">
        <v>0.29586917309336402</v>
      </c>
      <c r="AZ489">
        <v>0.70609216904748995</v>
      </c>
      <c r="BA489">
        <v>6.0386933845705502E-2</v>
      </c>
      <c r="BB489">
        <v>6.0349758038246999E-2</v>
      </c>
      <c r="BC489">
        <v>0.16478453710947</v>
      </c>
      <c r="BD489">
        <v>1.1385283051247901</v>
      </c>
      <c r="BE489">
        <v>-7.9616736000000798E-2</v>
      </c>
      <c r="BF489">
        <v>5.9735875120916201E-2</v>
      </c>
      <c r="BG489">
        <v>0.129416394637939</v>
      </c>
      <c r="BH489">
        <v>0.308852395282738</v>
      </c>
      <c r="BI489">
        <v>5.9735875120916201E-2</v>
      </c>
      <c r="BJ489">
        <v>0.37830453951771098</v>
      </c>
      <c r="BK489">
        <v>0.617704790565476</v>
      </c>
      <c r="BL489">
        <v>2.1664769181999399</v>
      </c>
      <c r="BM489">
        <v>5.17030000242843</v>
      </c>
      <c r="BN489">
        <v>2.38650130956588</v>
      </c>
      <c r="BO489">
        <v>7.3874079242998496</v>
      </c>
      <c r="BP489">
        <v>1.40379306534153</v>
      </c>
      <c r="BQ489">
        <v>5.9836148589583198</v>
      </c>
      <c r="BR489">
        <v>0.51615380285991797</v>
      </c>
      <c r="BS489">
        <v>0.35441018946934399</v>
      </c>
      <c r="BT489">
        <v>1.45637404960831</v>
      </c>
    </row>
    <row r="490" spans="1:72" x14ac:dyDescent="0.2">
      <c r="A490">
        <v>488</v>
      </c>
      <c r="B490" s="50">
        <v>44950.375</v>
      </c>
      <c r="C490">
        <v>0</v>
      </c>
      <c r="D490">
        <v>1.6505000000000001</v>
      </c>
      <c r="E490">
        <v>65.1636363636363</v>
      </c>
      <c r="F490">
        <v>132.591842105263</v>
      </c>
      <c r="G490">
        <v>11.6999999999999</v>
      </c>
      <c r="H490">
        <v>8.5775000000000006</v>
      </c>
      <c r="I490">
        <v>2.26249999999999</v>
      </c>
      <c r="J490">
        <v>22.515833333333301</v>
      </c>
      <c r="K490">
        <v>3.2810000000000001</v>
      </c>
      <c r="L490">
        <v>33.348421052631501</v>
      </c>
      <c r="M490">
        <v>9.3629629629629605</v>
      </c>
      <c r="N490">
        <v>1600.06666666666</v>
      </c>
      <c r="O490">
        <v>82.907499999999899</v>
      </c>
      <c r="P490">
        <v>5</v>
      </c>
      <c r="Q490">
        <v>135</v>
      </c>
      <c r="R490">
        <v>6.8970588235294104</v>
      </c>
      <c r="S490">
        <v>0.73999999999999899</v>
      </c>
      <c r="T490">
        <v>6</v>
      </c>
      <c r="U490">
        <v>1.4243874999999899</v>
      </c>
      <c r="V490">
        <v>0.112237499999999</v>
      </c>
      <c r="W490">
        <v>22.4985125</v>
      </c>
      <c r="X490">
        <v>3.1682125000000001</v>
      </c>
      <c r="Y490">
        <v>56.860050000000001</v>
      </c>
      <c r="Z490">
        <v>4.7661499999999997</v>
      </c>
      <c r="AA490">
        <v>1.0249999999999899E-3</v>
      </c>
      <c r="AB490">
        <v>2.1149999999999999E-2</v>
      </c>
      <c r="AC490">
        <v>66.814136363636294</v>
      </c>
      <c r="AD490">
        <v>-65.777705741626804</v>
      </c>
      <c r="AE490">
        <v>29.2134884333333</v>
      </c>
      <c r="AF490">
        <v>1.79664315</v>
      </c>
      <c r="AG490">
        <v>2.2660339299999999</v>
      </c>
      <c r="AH490">
        <v>8.011385E-2</v>
      </c>
      <c r="AI490">
        <v>45.055833333333297</v>
      </c>
      <c r="AJ490">
        <v>0.513778803102236</v>
      </c>
      <c r="AK490">
        <v>0.64838415521482595</v>
      </c>
      <c r="AL490">
        <v>3.98759276453289E-2</v>
      </c>
      <c r="AM490">
        <v>5.0293907855068702E-2</v>
      </c>
      <c r="AN490">
        <v>0.25967780716518302</v>
      </c>
      <c r="AO490">
        <v>1.7781016146632799E-3</v>
      </c>
      <c r="AP490">
        <v>29.2134884333333</v>
      </c>
      <c r="AQ490">
        <v>1.49745956748251</v>
      </c>
      <c r="AR490">
        <v>11.021322120638301</v>
      </c>
      <c r="AS490">
        <v>2.1253325869164601</v>
      </c>
      <c r="AT490">
        <v>0.73182010490378702</v>
      </c>
      <c r="AU490">
        <v>88.717312500000006</v>
      </c>
      <c r="AV490">
        <v>43.857602708370699</v>
      </c>
      <c r="AW490">
        <v>1.19823062496263</v>
      </c>
      <c r="AX490">
        <v>0.14070134308353299</v>
      </c>
      <c r="AY490">
        <v>0.29918358251748201</v>
      </c>
      <c r="AZ490">
        <v>0.67867787936161095</v>
      </c>
      <c r="BA490">
        <v>6.2091454686882597E-2</v>
      </c>
      <c r="BB490">
        <v>5.8006656355693298E-2</v>
      </c>
      <c r="BC490">
        <v>0.16652365413659401</v>
      </c>
      <c r="BD490">
        <v>1.1185628049626199</v>
      </c>
      <c r="BE490">
        <v>-7.9667820000005996E-2</v>
      </c>
      <c r="BF490">
        <v>8.7744245168520904E-2</v>
      </c>
      <c r="BG490">
        <v>0.18657702221950301</v>
      </c>
      <c r="BH490">
        <v>0.42323745411444003</v>
      </c>
      <c r="BI490">
        <v>8.7744245168520904E-2</v>
      </c>
      <c r="BJ490">
        <v>0.54864253477604796</v>
      </c>
      <c r="BK490">
        <v>0.84647490822888005</v>
      </c>
      <c r="BL490">
        <v>2.1263733235286701</v>
      </c>
      <c r="BM490">
        <v>4.8235351879952102</v>
      </c>
      <c r="BN490">
        <v>2.2684328921088199</v>
      </c>
      <c r="BO490">
        <v>10.677686406667901</v>
      </c>
      <c r="BP490">
        <v>2.0619897614602398</v>
      </c>
      <c r="BQ490">
        <v>8.6156966452076595</v>
      </c>
      <c r="BR490">
        <v>0.69730969144239396</v>
      </c>
      <c r="BS490">
        <v>0.51354483670863904</v>
      </c>
      <c r="BT490">
        <v>1.35783604779579</v>
      </c>
    </row>
    <row r="491" spans="1:72" x14ac:dyDescent="0.2">
      <c r="A491">
        <v>489</v>
      </c>
      <c r="B491" s="50">
        <v>44950.388888888891</v>
      </c>
      <c r="C491">
        <v>0</v>
      </c>
      <c r="D491">
        <v>1.45999999999999</v>
      </c>
      <c r="E491">
        <v>65.683611111111105</v>
      </c>
      <c r="F491">
        <v>144.14974999999899</v>
      </c>
      <c r="G491">
        <v>11.6999999999999</v>
      </c>
      <c r="H491">
        <v>8.5724999999999998</v>
      </c>
      <c r="I491">
        <v>2.2599999999999998</v>
      </c>
      <c r="J491">
        <v>22.4916666666666</v>
      </c>
      <c r="K491">
        <v>3.2729999999999899</v>
      </c>
      <c r="L491">
        <v>33.326249999999902</v>
      </c>
      <c r="M491">
        <v>9.8558823529411708</v>
      </c>
      <c r="N491">
        <v>1599.8285714285701</v>
      </c>
      <c r="O491">
        <v>81.086111111111094</v>
      </c>
      <c r="P491">
        <v>5</v>
      </c>
      <c r="Q491">
        <v>135</v>
      </c>
      <c r="R491">
        <v>6.8945714285714201</v>
      </c>
      <c r="S491">
        <v>2.4638461538461498</v>
      </c>
      <c r="T491">
        <v>6</v>
      </c>
      <c r="U491">
        <v>1.3992222222222199</v>
      </c>
      <c r="V491">
        <v>0.15651111111111099</v>
      </c>
      <c r="W491">
        <v>22.480366666666601</v>
      </c>
      <c r="X491">
        <v>3.1612111111111099</v>
      </c>
      <c r="Y491">
        <v>57.1218</v>
      </c>
      <c r="Z491">
        <v>4.7815777777777697</v>
      </c>
      <c r="AA491">
        <v>0</v>
      </c>
      <c r="AB491">
        <v>2.08777777777777E-2</v>
      </c>
      <c r="AC491">
        <v>67.143611111111099</v>
      </c>
      <c r="AD491">
        <v>-77.006138888888799</v>
      </c>
      <c r="AE491">
        <v>29.185417566666601</v>
      </c>
      <c r="AF491">
        <v>1.79559585</v>
      </c>
      <c r="AG491">
        <v>2.26353187</v>
      </c>
      <c r="AH491">
        <v>8.0067149999999906E-2</v>
      </c>
      <c r="AI491">
        <v>45.024166666666602</v>
      </c>
      <c r="AJ491">
        <v>0.51093308625895295</v>
      </c>
      <c r="AK491">
        <v>0.64821671842899098</v>
      </c>
      <c r="AL491">
        <v>3.9880712580280898E-2</v>
      </c>
      <c r="AM491">
        <v>5.0273709378296803E-2</v>
      </c>
      <c r="AN491">
        <v>0.25986044531640401</v>
      </c>
      <c r="AO491">
        <v>1.7783149789927599E-3</v>
      </c>
      <c r="AP491">
        <v>29.185417566666601</v>
      </c>
      <c r="AQ491">
        <v>1.49415035234075</v>
      </c>
      <c r="AR491">
        <v>11.0124330407796</v>
      </c>
      <c r="AS491">
        <v>2.1322121771213101</v>
      </c>
      <c r="AT491">
        <v>0.71490892836210995</v>
      </c>
      <c r="AU491">
        <v>88.944177777777696</v>
      </c>
      <c r="AV491">
        <v>43.824213136908398</v>
      </c>
      <c r="AW491">
        <v>1.19995352975823</v>
      </c>
      <c r="AX491">
        <v>0.131319692878689</v>
      </c>
      <c r="AY491">
        <v>0.301445497659248</v>
      </c>
      <c r="AZ491">
        <v>0.68756695922029998</v>
      </c>
      <c r="BA491">
        <v>5.8015393827297597E-2</v>
      </c>
      <c r="BB491">
        <v>5.8766406770965798E-2</v>
      </c>
      <c r="BC491">
        <v>0.167880482492342</v>
      </c>
      <c r="BD491">
        <v>1.1203321497582299</v>
      </c>
      <c r="BE491">
        <v>-7.9621380000001796E-2</v>
      </c>
      <c r="BF491">
        <v>8.1491802114883993E-2</v>
      </c>
      <c r="BG491">
        <v>0.18706514084192299</v>
      </c>
      <c r="BH491">
        <v>0.42667683234131198</v>
      </c>
      <c r="BI491">
        <v>8.1491802114883993E-2</v>
      </c>
      <c r="BJ491">
        <v>0.53711388591361497</v>
      </c>
      <c r="BK491">
        <v>0.85335366468262497</v>
      </c>
      <c r="BL491">
        <v>2.2955087013317699</v>
      </c>
      <c r="BM491">
        <v>5.2358252151523104</v>
      </c>
      <c r="BN491">
        <v>2.2808997465854302</v>
      </c>
      <c r="BO491">
        <v>10.425077464678999</v>
      </c>
      <c r="BP491">
        <v>1.91505734969977</v>
      </c>
      <c r="BQ491">
        <v>8.5100201149792998</v>
      </c>
      <c r="BR491">
        <v>0.71481760108732195</v>
      </c>
      <c r="BS491">
        <v>0.50451716506766098</v>
      </c>
      <c r="BT491">
        <v>1.4168350466162101</v>
      </c>
    </row>
    <row r="492" spans="1:72" x14ac:dyDescent="0.2">
      <c r="A492">
        <v>490</v>
      </c>
      <c r="B492" s="50">
        <v>44950.402777777781</v>
      </c>
      <c r="C492">
        <v>0</v>
      </c>
      <c r="D492">
        <v>1.3679999999999899</v>
      </c>
      <c r="E492">
        <v>78.09375</v>
      </c>
      <c r="F492">
        <v>138.12099999999899</v>
      </c>
      <c r="G492">
        <v>11.6999999999999</v>
      </c>
      <c r="H492">
        <v>8.5820000000000007</v>
      </c>
      <c r="I492">
        <v>2.2639999999999998</v>
      </c>
      <c r="J492">
        <v>22.459999999999901</v>
      </c>
      <c r="K492">
        <v>3.28799999999999</v>
      </c>
      <c r="L492">
        <v>33.295238095237998</v>
      </c>
      <c r="M492">
        <v>9.2863636363636299</v>
      </c>
      <c r="N492">
        <v>1599.8181818181799</v>
      </c>
      <c r="O492">
        <v>79.748571428571395</v>
      </c>
      <c r="P492">
        <v>5</v>
      </c>
      <c r="Q492">
        <v>135</v>
      </c>
      <c r="R492">
        <v>6.9003030303030197</v>
      </c>
      <c r="S492">
        <v>5.2307692307692201E-2</v>
      </c>
      <c r="T492">
        <v>6</v>
      </c>
      <c r="U492">
        <v>1.458725</v>
      </c>
      <c r="V492">
        <v>0.18541249999999901</v>
      </c>
      <c r="W492">
        <v>22.478037499999999</v>
      </c>
      <c r="X492">
        <v>3.2033374999999999</v>
      </c>
      <c r="Y492">
        <v>57.241774999999997</v>
      </c>
      <c r="Z492">
        <v>4.7937249999999896</v>
      </c>
      <c r="AA492">
        <v>0</v>
      </c>
      <c r="AB492">
        <v>3.4099999999999998E-2</v>
      </c>
      <c r="AC492">
        <v>79.461749999999995</v>
      </c>
      <c r="AD492">
        <v>-58.659249999999901</v>
      </c>
      <c r="AE492">
        <v>29.161168879999899</v>
      </c>
      <c r="AF492">
        <v>1.7975857200000001</v>
      </c>
      <c r="AG492">
        <v>2.2675357839999899</v>
      </c>
      <c r="AH492">
        <v>8.0155879999999999E-2</v>
      </c>
      <c r="AI492">
        <v>45.005999999999901</v>
      </c>
      <c r="AJ492">
        <v>0.50943858536881503</v>
      </c>
      <c r="AK492">
        <v>0.64793958316668898</v>
      </c>
      <c r="AL492">
        <v>3.9941023863484797E-2</v>
      </c>
      <c r="AM492">
        <v>5.0382966360040797E-2</v>
      </c>
      <c r="AN492">
        <v>0.25996533795493898</v>
      </c>
      <c r="AO492">
        <v>1.7810043105363699E-3</v>
      </c>
      <c r="AP492">
        <v>29.161168880000002</v>
      </c>
      <c r="AQ492">
        <v>1.5140614422960901</v>
      </c>
      <c r="AR492">
        <v>11.011292054409701</v>
      </c>
      <c r="AS492">
        <v>2.13762889443599</v>
      </c>
      <c r="AT492">
        <v>0.74313080044212398</v>
      </c>
      <c r="AU492">
        <v>89.175599999999903</v>
      </c>
      <c r="AV492">
        <v>43.824151271141801</v>
      </c>
      <c r="AW492">
        <v>1.1818487288581101</v>
      </c>
      <c r="AX492">
        <v>0.12990688956400001</v>
      </c>
      <c r="AY492">
        <v>0.28352427770390098</v>
      </c>
      <c r="AZ492">
        <v>0.68870794559021997</v>
      </c>
      <c r="BA492">
        <v>5.7289896142163899E-2</v>
      </c>
      <c r="BB492">
        <v>5.8863926973523099E-2</v>
      </c>
      <c r="BC492">
        <v>0.15772503895052101</v>
      </c>
      <c r="BD492">
        <v>1.1021391128581199</v>
      </c>
      <c r="BE492">
        <v>-7.9709615999992101E-2</v>
      </c>
      <c r="BF492">
        <v>6.8118145713713496E-2</v>
      </c>
      <c r="BG492">
        <v>0.148669159325032</v>
      </c>
      <c r="BH492">
        <v>0.36113179485214603</v>
      </c>
      <c r="BI492">
        <v>6.8118145713713496E-2</v>
      </c>
      <c r="BJ492">
        <v>0.43357461007749099</v>
      </c>
      <c r="BK492">
        <v>0.72226358970429205</v>
      </c>
      <c r="BL492">
        <v>2.1825191770465602</v>
      </c>
      <c r="BM492">
        <v>5.3015505790469897</v>
      </c>
      <c r="BN492">
        <v>2.4290969054490299</v>
      </c>
      <c r="BO492">
        <v>8.4768750995087192</v>
      </c>
      <c r="BP492">
        <v>1.60077642427226</v>
      </c>
      <c r="BQ492">
        <v>6.8760986752364497</v>
      </c>
      <c r="BR492">
        <v>0.60646274199097805</v>
      </c>
      <c r="BS492">
        <v>0.40632735179200602</v>
      </c>
      <c r="BT492">
        <v>1.49254717733454</v>
      </c>
    </row>
    <row r="493" spans="1:72" x14ac:dyDescent="0.2">
      <c r="A493">
        <v>491</v>
      </c>
      <c r="B493" s="50">
        <v>44950.416666666664</v>
      </c>
      <c r="C493">
        <v>0</v>
      </c>
      <c r="D493">
        <v>1.6287499999999899</v>
      </c>
      <c r="E493">
        <v>93.741794871794795</v>
      </c>
      <c r="F493">
        <v>131.33574999999999</v>
      </c>
      <c r="G493">
        <v>11.6999999999999</v>
      </c>
      <c r="H493">
        <v>8.5775000000000006</v>
      </c>
      <c r="I493">
        <v>2.26249999999999</v>
      </c>
      <c r="J493">
        <v>22.486666666666601</v>
      </c>
      <c r="K493">
        <v>3.2907500000000001</v>
      </c>
      <c r="L493">
        <v>33.333809523809499</v>
      </c>
      <c r="M493">
        <v>9.6928571428571395</v>
      </c>
      <c r="N493">
        <v>1599.65625</v>
      </c>
      <c r="O493">
        <v>78.238888888888795</v>
      </c>
      <c r="P493">
        <v>5</v>
      </c>
      <c r="Q493">
        <v>135</v>
      </c>
      <c r="R493">
        <v>6.8934285714285704</v>
      </c>
      <c r="S493">
        <v>3.29175</v>
      </c>
      <c r="T493">
        <v>6</v>
      </c>
      <c r="U493">
        <v>1.4513</v>
      </c>
      <c r="V493">
        <v>0.19037499999999999</v>
      </c>
      <c r="W493">
        <v>22.4541875</v>
      </c>
      <c r="X493">
        <v>3.2084874999999902</v>
      </c>
      <c r="Y493">
        <v>57.259924999999903</v>
      </c>
      <c r="Z493">
        <v>4.7068500000000002</v>
      </c>
      <c r="AA493">
        <v>0</v>
      </c>
      <c r="AB493">
        <v>2.9187500000000002E-2</v>
      </c>
      <c r="AC493">
        <v>95.370544871794806</v>
      </c>
      <c r="AD493">
        <v>-35.965205128205099</v>
      </c>
      <c r="AE493">
        <v>29.184321766666599</v>
      </c>
      <c r="AF493">
        <v>1.79664315</v>
      </c>
      <c r="AG493">
        <v>2.2660339299999999</v>
      </c>
      <c r="AH493">
        <v>8.011385E-2</v>
      </c>
      <c r="AI493">
        <v>45.0266666666666</v>
      </c>
      <c r="AJ493">
        <v>0.509681452895138</v>
      </c>
      <c r="AK493">
        <v>0.64815639102753897</v>
      </c>
      <c r="AL493">
        <v>3.9901757847201597E-2</v>
      </c>
      <c r="AM493">
        <v>5.0326486452472598E-2</v>
      </c>
      <c r="AN493">
        <v>0.25984601717500699</v>
      </c>
      <c r="AO493">
        <v>1.77925340538939E-3</v>
      </c>
      <c r="AP493">
        <v>29.184321766666599</v>
      </c>
      <c r="AQ493">
        <v>1.5164955961833499</v>
      </c>
      <c r="AR493">
        <v>10.999608680561</v>
      </c>
      <c r="AS493">
        <v>2.0988893943177902</v>
      </c>
      <c r="AT493">
        <v>0.739700692586714</v>
      </c>
      <c r="AU493">
        <v>89.080749999999995</v>
      </c>
      <c r="AV493">
        <v>43.799315437728801</v>
      </c>
      <c r="AW493">
        <v>1.2273512289377699</v>
      </c>
      <c r="AX493">
        <v>0.167144535682202</v>
      </c>
      <c r="AY493">
        <v>0.28014755381664302</v>
      </c>
      <c r="AZ493">
        <v>0.70039131943892097</v>
      </c>
      <c r="BA493">
        <v>7.3760826556644704E-2</v>
      </c>
      <c r="BB493">
        <v>5.9862505934950502E-2</v>
      </c>
      <c r="BC493">
        <v>0.15592832322692601</v>
      </c>
      <c r="BD493">
        <v>1.1476834089377601</v>
      </c>
      <c r="BE493">
        <v>-7.9667820000003997E-2</v>
      </c>
      <c r="BF493">
        <v>7.3024178091749006E-2</v>
      </c>
      <c r="BG493">
        <v>0.12239433839925799</v>
      </c>
      <c r="BH493">
        <v>0.30599564763437798</v>
      </c>
      <c r="BI493">
        <v>7.3024178091749006E-2</v>
      </c>
      <c r="BJ493">
        <v>0.390837032982015</v>
      </c>
      <c r="BK493">
        <v>0.61199129526875595</v>
      </c>
      <c r="BL493">
        <v>1.67607964372402</v>
      </c>
      <c r="BM493">
        <v>4.1903333338434701</v>
      </c>
      <c r="BN493">
        <v>2.5000800824315799</v>
      </c>
      <c r="BO493">
        <v>7.7416739600819797</v>
      </c>
      <c r="BP493">
        <v>1.7160681851560999</v>
      </c>
      <c r="BQ493">
        <v>6.0256057749258796</v>
      </c>
      <c r="BR493">
        <v>0.487850192512783</v>
      </c>
      <c r="BS493">
        <v>0.36162736174531501</v>
      </c>
      <c r="BT493">
        <v>1.34904115152758</v>
      </c>
    </row>
    <row r="494" spans="1:72" x14ac:dyDescent="0.2">
      <c r="A494">
        <v>492</v>
      </c>
      <c r="B494" s="50">
        <v>44950.430555555555</v>
      </c>
      <c r="C494">
        <v>0</v>
      </c>
      <c r="D494">
        <v>1.7417499999999999</v>
      </c>
      <c r="E494">
        <v>93.748717948717896</v>
      </c>
      <c r="F494">
        <v>131.88</v>
      </c>
      <c r="G494">
        <v>11.6999999999999</v>
      </c>
      <c r="H494">
        <v>8.5779999999999994</v>
      </c>
      <c r="I494">
        <v>2.2619999999999898</v>
      </c>
      <c r="J494">
        <v>22.48</v>
      </c>
      <c r="K494">
        <v>3.3652500000000001</v>
      </c>
      <c r="L494">
        <v>33.327894736842097</v>
      </c>
      <c r="M494">
        <v>9.6214285714285701</v>
      </c>
      <c r="N494">
        <v>1599.65625</v>
      </c>
      <c r="O494">
        <v>79.544444444444395</v>
      </c>
      <c r="P494">
        <v>5</v>
      </c>
      <c r="Q494">
        <v>135</v>
      </c>
      <c r="R494">
        <v>6.89088235294117</v>
      </c>
      <c r="S494">
        <v>1.0705</v>
      </c>
      <c r="T494">
        <v>6</v>
      </c>
      <c r="U494">
        <v>1.49518888888888</v>
      </c>
      <c r="V494">
        <v>0.191944444444444</v>
      </c>
      <c r="W494">
        <v>22.483699999999999</v>
      </c>
      <c r="X494">
        <v>3.21315555555555</v>
      </c>
      <c r="Y494">
        <v>57.3128888888888</v>
      </c>
      <c r="Z494">
        <v>4.6585999999999999</v>
      </c>
      <c r="AA494">
        <v>0</v>
      </c>
      <c r="AB494">
        <v>3.8699999999999901E-2</v>
      </c>
      <c r="AC494">
        <v>95.490467948717907</v>
      </c>
      <c r="AD494">
        <v>-36.389532051282004</v>
      </c>
      <c r="AE494">
        <v>29.178045520000001</v>
      </c>
      <c r="AF494">
        <v>1.7967478799999901</v>
      </c>
      <c r="AG494">
        <v>2.2655341359999901</v>
      </c>
      <c r="AH494">
        <v>8.0118519999999901E-2</v>
      </c>
      <c r="AI494">
        <v>45.019999999999897</v>
      </c>
      <c r="AJ494">
        <v>0.50910093847418403</v>
      </c>
      <c r="AK494">
        <v>0.648112961350511</v>
      </c>
      <c r="AL494">
        <v>3.9909992892047899E-2</v>
      </c>
      <c r="AM494">
        <v>5.0322837316748102E-2</v>
      </c>
      <c r="AN494">
        <v>0.259884495779653</v>
      </c>
      <c r="AO494">
        <v>1.7796206130608601E-3</v>
      </c>
      <c r="AP494">
        <v>29.178045520000001</v>
      </c>
      <c r="AQ494">
        <v>1.51870195843122</v>
      </c>
      <c r="AR494">
        <v>11.0140659371946</v>
      </c>
      <c r="AS494">
        <v>2.0773736431730101</v>
      </c>
      <c r="AT494">
        <v>0.76120206652950595</v>
      </c>
      <c r="AU494">
        <v>89.163533333333305</v>
      </c>
      <c r="AV494">
        <v>43.788187058798798</v>
      </c>
      <c r="AW494">
        <v>1.23181294120114</v>
      </c>
      <c r="AX494">
        <v>0.18816049282698699</v>
      </c>
      <c r="AY494">
        <v>0.278045921568779</v>
      </c>
      <c r="AZ494">
        <v>0.68593406280538305</v>
      </c>
      <c r="BA494">
        <v>8.3053479458579896E-2</v>
      </c>
      <c r="BB494">
        <v>5.8626842974819099E-2</v>
      </c>
      <c r="BC494">
        <v>0.15474954759305401</v>
      </c>
      <c r="BD494">
        <v>1.1521404772011501</v>
      </c>
      <c r="BE494">
        <v>-7.9672463999997695E-2</v>
      </c>
      <c r="BF494">
        <v>8.2102650692508994E-2</v>
      </c>
      <c r="BG494">
        <v>0.12132359366229301</v>
      </c>
      <c r="BH494">
        <v>0.29930302536137099</v>
      </c>
      <c r="BI494">
        <v>8.2102650692508994E-2</v>
      </c>
      <c r="BJ494">
        <v>0.406852488709604</v>
      </c>
      <c r="BK494">
        <v>0.59860605072274198</v>
      </c>
      <c r="BL494">
        <v>1.4777061719563001</v>
      </c>
      <c r="BM494">
        <v>3.6454733536231498</v>
      </c>
      <c r="BN494">
        <v>2.4669812056052902</v>
      </c>
      <c r="BO494">
        <v>8.0934776783865203</v>
      </c>
      <c r="BP494">
        <v>1.92941229127396</v>
      </c>
      <c r="BQ494">
        <v>6.1640653871125597</v>
      </c>
      <c r="BR494">
        <v>0.45903154454547601</v>
      </c>
      <c r="BS494">
        <v>0.37401142843259999</v>
      </c>
      <c r="BT494">
        <v>1.22731956739711</v>
      </c>
    </row>
    <row r="495" spans="1:72" x14ac:dyDescent="0.2">
      <c r="A495">
        <v>493</v>
      </c>
      <c r="B495" s="50">
        <v>44950.444444444445</v>
      </c>
      <c r="C495">
        <v>0</v>
      </c>
      <c r="D495">
        <v>1.587</v>
      </c>
      <c r="E495">
        <v>93.859249999999903</v>
      </c>
      <c r="F495">
        <v>133.63699999999901</v>
      </c>
      <c r="G495">
        <v>11.6999999999999</v>
      </c>
      <c r="H495">
        <v>8.5775000000000006</v>
      </c>
      <c r="I495">
        <v>2.26249999999999</v>
      </c>
      <c r="J495">
        <v>22.486999999999998</v>
      </c>
      <c r="K495">
        <v>3.3372499999999898</v>
      </c>
      <c r="L495">
        <v>33.325000000000003</v>
      </c>
      <c r="M495">
        <v>8.9607142857142801</v>
      </c>
      <c r="N495">
        <v>1600.4848484848401</v>
      </c>
      <c r="O495">
        <v>79.771794871794896</v>
      </c>
      <c r="P495">
        <v>5</v>
      </c>
      <c r="Q495">
        <v>135</v>
      </c>
      <c r="R495">
        <v>6.8829032258064498</v>
      </c>
      <c r="S495">
        <v>3.3010256410256398</v>
      </c>
      <c r="T495">
        <v>6</v>
      </c>
      <c r="U495">
        <v>1.4644374999999901</v>
      </c>
      <c r="V495">
        <v>0.16926250000000001</v>
      </c>
      <c r="W495">
        <v>22.473424999999999</v>
      </c>
      <c r="X495">
        <v>3.2528125000000001</v>
      </c>
      <c r="Y495">
        <v>57.221462500000001</v>
      </c>
      <c r="Z495">
        <v>4.7067375</v>
      </c>
      <c r="AA495">
        <v>0</v>
      </c>
      <c r="AB495">
        <v>3.6900000000000002E-2</v>
      </c>
      <c r="AC495">
        <v>95.446249999999907</v>
      </c>
      <c r="AD495">
        <v>-38.190749999999902</v>
      </c>
      <c r="AE495">
        <v>29.184655100000001</v>
      </c>
      <c r="AF495">
        <v>1.79664315</v>
      </c>
      <c r="AG495">
        <v>2.2660339299999999</v>
      </c>
      <c r="AH495">
        <v>8.011385E-2</v>
      </c>
      <c r="AI495">
        <v>45.027000000000001</v>
      </c>
      <c r="AJ495">
        <v>0.51002987034803504</v>
      </c>
      <c r="AK495">
        <v>0.64815899571368196</v>
      </c>
      <c r="AL495">
        <v>3.99014624558598E-2</v>
      </c>
      <c r="AM495">
        <v>5.0326113887223203E-2</v>
      </c>
      <c r="AN495">
        <v>0.259844093543873</v>
      </c>
      <c r="AO495">
        <v>1.77924023363759E-3</v>
      </c>
      <c r="AP495">
        <v>29.184655100000001</v>
      </c>
      <c r="AQ495">
        <v>1.5374458624071801</v>
      </c>
      <c r="AR495">
        <v>11.009032533995599</v>
      </c>
      <c r="AS495">
        <v>2.0988392280586501</v>
      </c>
      <c r="AT495">
        <v>0.74690686825780095</v>
      </c>
      <c r="AU495">
        <v>89.118875000000003</v>
      </c>
      <c r="AV495">
        <v>43.829972724461399</v>
      </c>
      <c r="AW495">
        <v>1.1970272755385201</v>
      </c>
      <c r="AX495">
        <v>0.167194701941348</v>
      </c>
      <c r="AY495">
        <v>0.25919728759281302</v>
      </c>
      <c r="AZ495">
        <v>0.69096746600435199</v>
      </c>
      <c r="BA495">
        <v>7.3782964909686E-2</v>
      </c>
      <c r="BB495">
        <v>5.9057048376440303E-2</v>
      </c>
      <c r="BC495">
        <v>0.14426754004701101</v>
      </c>
      <c r="BD495">
        <v>1.11735945553851</v>
      </c>
      <c r="BE495">
        <v>-7.9667820000009798E-2</v>
      </c>
      <c r="BF495">
        <v>7.2988157357914293E-2</v>
      </c>
      <c r="BG495">
        <v>0.11315150656033</v>
      </c>
      <c r="BH495">
        <v>0.30163899664486199</v>
      </c>
      <c r="BI495">
        <v>7.2988157357914293E-2</v>
      </c>
      <c r="BJ495">
        <v>0.37227932783648898</v>
      </c>
      <c r="BK495">
        <v>0.60327799328972398</v>
      </c>
      <c r="BL495">
        <v>1.5502721353200499</v>
      </c>
      <c r="BM495">
        <v>4.1327114913410501</v>
      </c>
      <c r="BN495">
        <v>2.6657974410975598</v>
      </c>
      <c r="BO495">
        <v>7.4356051269685199</v>
      </c>
      <c r="BP495">
        <v>1.71522169791098</v>
      </c>
      <c r="BQ495">
        <v>5.7203834290575299</v>
      </c>
      <c r="BR495">
        <v>0.47919812578126902</v>
      </c>
      <c r="BS495">
        <v>0.34308406489332299</v>
      </c>
      <c r="BT495">
        <v>1.39673676167463</v>
      </c>
    </row>
    <row r="496" spans="1:72" x14ac:dyDescent="0.2">
      <c r="A496">
        <v>494</v>
      </c>
      <c r="B496" s="50">
        <v>44950.458333333336</v>
      </c>
      <c r="C496">
        <v>0</v>
      </c>
      <c r="D496">
        <v>1.65425</v>
      </c>
      <c r="E496">
        <v>93.91525</v>
      </c>
      <c r="F496">
        <v>135.77500000000001</v>
      </c>
      <c r="G496">
        <v>11.6999999999999</v>
      </c>
      <c r="H496">
        <v>8.5639999999999894</v>
      </c>
      <c r="I496">
        <v>2.2559999999999998</v>
      </c>
      <c r="J496">
        <v>22.4561538461538</v>
      </c>
      <c r="K496">
        <v>3.3519999999999901</v>
      </c>
      <c r="L496">
        <v>33.286666666666598</v>
      </c>
      <c r="M496">
        <v>9.3235294117646994</v>
      </c>
      <c r="N496">
        <v>1599.875</v>
      </c>
      <c r="O496">
        <v>80.099999999999994</v>
      </c>
      <c r="P496">
        <v>5</v>
      </c>
      <c r="Q496">
        <v>135</v>
      </c>
      <c r="R496">
        <v>6.8899999999999899</v>
      </c>
      <c r="S496">
        <v>1.1624999999999901</v>
      </c>
      <c r="T496">
        <v>6</v>
      </c>
      <c r="U496">
        <v>1.4567874999999999</v>
      </c>
      <c r="V496">
        <v>0.1683625</v>
      </c>
      <c r="W496">
        <v>22.4734625</v>
      </c>
      <c r="X496">
        <v>3.25409999999999</v>
      </c>
      <c r="Y496">
        <v>57.2419625</v>
      </c>
      <c r="Z496">
        <v>4.7824499999999999</v>
      </c>
      <c r="AA496">
        <v>1.2625E-3</v>
      </c>
      <c r="AB496">
        <v>2.7224999999999999E-2</v>
      </c>
      <c r="AC496">
        <v>95.569500000000005</v>
      </c>
      <c r="AD496">
        <v>-40.205499999999901</v>
      </c>
      <c r="AE496">
        <v>29.143267606153799</v>
      </c>
      <c r="AF496">
        <v>1.7938154399999899</v>
      </c>
      <c r="AG496">
        <v>2.2595283679999998</v>
      </c>
      <c r="AH496">
        <v>7.9987759999999894E-2</v>
      </c>
      <c r="AI496">
        <v>44.9761538461538</v>
      </c>
      <c r="AJ496">
        <v>0.50912418675641702</v>
      </c>
      <c r="AK496">
        <v>0.647971538558894</v>
      </c>
      <c r="AL496">
        <v>3.9883700285621403E-2</v>
      </c>
      <c r="AM496">
        <v>5.0238363549915302E-2</v>
      </c>
      <c r="AN496">
        <v>0.26013785082693303</v>
      </c>
      <c r="AO496">
        <v>1.77844820332141E-3</v>
      </c>
      <c r="AP496">
        <v>29.143267606153799</v>
      </c>
      <c r="AQ496">
        <v>1.538054400879</v>
      </c>
      <c r="AR496">
        <v>11.009050904080301</v>
      </c>
      <c r="AS496">
        <v>2.13260112046382</v>
      </c>
      <c r="AT496">
        <v>0.74168575121441405</v>
      </c>
      <c r="AU496">
        <v>89.208762499999906</v>
      </c>
      <c r="AV496">
        <v>43.822974031576898</v>
      </c>
      <c r="AW496">
        <v>1.1531798145768499</v>
      </c>
      <c r="AX496">
        <v>0.12692724753617499</v>
      </c>
      <c r="AY496">
        <v>0.25576103912099901</v>
      </c>
      <c r="AZ496">
        <v>0.69094909591968801</v>
      </c>
      <c r="BA496">
        <v>5.6174221724210403E-2</v>
      </c>
      <c r="BB496">
        <v>5.9055478283734003E-2</v>
      </c>
      <c r="BC496">
        <v>0.14257934981371201</v>
      </c>
      <c r="BD496">
        <v>1.0736373825768599</v>
      </c>
      <c r="BE496">
        <v>-7.9542431999996596E-2</v>
      </c>
      <c r="BF496">
        <v>5.5338108015709001E-2</v>
      </c>
      <c r="BG496">
        <v>0.111507436612883</v>
      </c>
      <c r="BH496">
        <v>0.301241982675647</v>
      </c>
      <c r="BI496">
        <v>5.5338108015709001E-2</v>
      </c>
      <c r="BJ496">
        <v>0.33369108925718399</v>
      </c>
      <c r="BK496">
        <v>0.602483965351295</v>
      </c>
      <c r="BL496">
        <v>2.0150207625679801</v>
      </c>
      <c r="BM496">
        <v>5.4436624864394201</v>
      </c>
      <c r="BN496">
        <v>2.7015416354826498</v>
      </c>
      <c r="BO496">
        <v>6.6055986896547596</v>
      </c>
      <c r="BP496">
        <v>1.30044553836916</v>
      </c>
      <c r="BQ496">
        <v>5.3051531512855901</v>
      </c>
      <c r="BR496">
        <v>0.50840918172459004</v>
      </c>
      <c r="BS496">
        <v>0.31155584605090098</v>
      </c>
      <c r="BT496">
        <v>1.6318396466280001</v>
      </c>
    </row>
    <row r="497" spans="1:72" x14ac:dyDescent="0.2">
      <c r="A497">
        <v>495</v>
      </c>
      <c r="B497" s="50">
        <v>44950.472222222219</v>
      </c>
      <c r="C497">
        <v>0</v>
      </c>
      <c r="D497">
        <v>1.8176923076922999</v>
      </c>
      <c r="E497">
        <v>93.656499999999994</v>
      </c>
      <c r="F497">
        <v>136.84538461538401</v>
      </c>
      <c r="G497">
        <v>11.6999999999999</v>
      </c>
      <c r="H497">
        <v>8.5875000000000004</v>
      </c>
      <c r="I497">
        <v>2.2649999999999899</v>
      </c>
      <c r="J497">
        <v>22.507142857142799</v>
      </c>
      <c r="K497">
        <v>3.3197435897435801</v>
      </c>
      <c r="L497">
        <v>33.330526315789399</v>
      </c>
      <c r="M497">
        <v>8.8479999999999901</v>
      </c>
      <c r="N497">
        <v>1600.35294117647</v>
      </c>
      <c r="O497">
        <v>78.297297297297206</v>
      </c>
      <c r="P497">
        <v>5</v>
      </c>
      <c r="Q497">
        <v>135</v>
      </c>
      <c r="R497">
        <v>6.8818749999999902</v>
      </c>
      <c r="S497">
        <v>3.3272499999999998</v>
      </c>
      <c r="T497">
        <v>6</v>
      </c>
      <c r="U497">
        <v>1.46945555555555</v>
      </c>
      <c r="V497">
        <v>0.17606666666666601</v>
      </c>
      <c r="W497">
        <v>22.463000000000001</v>
      </c>
      <c r="X497">
        <v>3.2370666666666601</v>
      </c>
      <c r="Y497">
        <v>57.2646333333333</v>
      </c>
      <c r="Z497">
        <v>4.7755888888888798</v>
      </c>
      <c r="AA497">
        <v>9.6111111111111102E-3</v>
      </c>
      <c r="AB497">
        <v>3.8333333333333301E-3</v>
      </c>
      <c r="AC497">
        <v>95.474192307692306</v>
      </c>
      <c r="AD497">
        <v>-41.371192307692198</v>
      </c>
      <c r="AE497">
        <v>29.2126063571428</v>
      </c>
      <c r="AF497">
        <v>1.7987377499999999</v>
      </c>
      <c r="AG497">
        <v>2.2685380499999899</v>
      </c>
      <c r="AH497">
        <v>8.0207249999999994E-2</v>
      </c>
      <c r="AI497">
        <v>45.059642857142798</v>
      </c>
      <c r="AJ497">
        <v>0.51013347430513201</v>
      </c>
      <c r="AK497">
        <v>0.648309762457695</v>
      </c>
      <c r="AL497">
        <v>3.9919041429216803E-2</v>
      </c>
      <c r="AM497">
        <v>5.0345229259632002E-2</v>
      </c>
      <c r="AN497">
        <v>0.259655852956795</v>
      </c>
      <c r="AO497">
        <v>1.7800240950486201E-3</v>
      </c>
      <c r="AP497">
        <v>29.2126063571428</v>
      </c>
      <c r="AQ497">
        <v>1.5300035747534999</v>
      </c>
      <c r="AR497">
        <v>11.003925650457999</v>
      </c>
      <c r="AS497">
        <v>2.1295415979924499</v>
      </c>
      <c r="AT497">
        <v>0.74961846789253395</v>
      </c>
      <c r="AU497">
        <v>89.209744444444397</v>
      </c>
      <c r="AV497">
        <v>43.876077180346797</v>
      </c>
      <c r="AW497">
        <v>1.1835656767960201</v>
      </c>
      <c r="AX497">
        <v>0.13899645200754099</v>
      </c>
      <c r="AY497">
        <v>0.26873417524649401</v>
      </c>
      <c r="AZ497">
        <v>0.69607434954199399</v>
      </c>
      <c r="BA497">
        <v>6.1271377840694002E-2</v>
      </c>
      <c r="BB497">
        <v>5.9493534148888402E-2</v>
      </c>
      <c r="BC497">
        <v>0.14940153185003899</v>
      </c>
      <c r="BD497">
        <v>1.1038049767960301</v>
      </c>
      <c r="BE497">
        <v>-7.9760699999998602E-2</v>
      </c>
      <c r="BF497">
        <v>6.0660569036109301E-2</v>
      </c>
      <c r="BG497">
        <v>0.117280461151752</v>
      </c>
      <c r="BH497">
        <v>0.30377945281917101</v>
      </c>
      <c r="BI497">
        <v>6.0660569036109301E-2</v>
      </c>
      <c r="BJ497">
        <v>0.35588206037572301</v>
      </c>
      <c r="BK497">
        <v>0.60755890563834203</v>
      </c>
      <c r="BL497">
        <v>1.9333887402529699</v>
      </c>
      <c r="BM497">
        <v>5.0078569595735303</v>
      </c>
      <c r="BN497">
        <v>2.5901966093576498</v>
      </c>
      <c r="BO497">
        <v>7.0295987000832296</v>
      </c>
      <c r="BP497">
        <v>1.4255233723485701</v>
      </c>
      <c r="BQ497">
        <v>5.6040753277346598</v>
      </c>
      <c r="BR497">
        <v>0.50443593827695599</v>
      </c>
      <c r="BS497">
        <v>0.33161783276127899</v>
      </c>
      <c r="BT497">
        <v>1.5211363456442399</v>
      </c>
    </row>
    <row r="498" spans="1:72" x14ac:dyDescent="0.2">
      <c r="A498">
        <v>496</v>
      </c>
      <c r="B498" s="50">
        <v>44950.486111111109</v>
      </c>
      <c r="C498">
        <v>0</v>
      </c>
      <c r="D498">
        <v>1.70475</v>
      </c>
      <c r="E498">
        <v>93.731999999999999</v>
      </c>
      <c r="F498">
        <v>138.29675</v>
      </c>
      <c r="G498">
        <v>11.6999999999999</v>
      </c>
      <c r="H498">
        <v>8.57</v>
      </c>
      <c r="I498">
        <v>2.2599999999999998</v>
      </c>
      <c r="J498">
        <v>22.517777777777699</v>
      </c>
      <c r="K498">
        <v>3.3907499999999899</v>
      </c>
      <c r="L498">
        <v>33.340416666666599</v>
      </c>
      <c r="M498">
        <v>9.0594594594594593</v>
      </c>
      <c r="N498">
        <v>1600</v>
      </c>
      <c r="O498">
        <v>79.539473684210506</v>
      </c>
      <c r="P498">
        <v>5</v>
      </c>
      <c r="Q498">
        <v>135</v>
      </c>
      <c r="R498">
        <v>6.8799999999999901</v>
      </c>
      <c r="S498">
        <v>1.6592499999999999</v>
      </c>
      <c r="T498">
        <v>6</v>
      </c>
      <c r="U498">
        <v>1.4540249999999999</v>
      </c>
      <c r="V498">
        <v>0.19212499999999999</v>
      </c>
      <c r="W498">
        <v>22.406962499999999</v>
      </c>
      <c r="X498">
        <v>3.1991499999999999</v>
      </c>
      <c r="Y498">
        <v>57.204524999999997</v>
      </c>
      <c r="Z498">
        <v>4.6893250000000002</v>
      </c>
      <c r="AA498">
        <v>0</v>
      </c>
      <c r="AB498">
        <v>3.1899999999999998E-2</v>
      </c>
      <c r="AC498">
        <v>95.436750000000004</v>
      </c>
      <c r="AD498">
        <v>-42.86</v>
      </c>
      <c r="AE498">
        <v>29.2095765777777</v>
      </c>
      <c r="AF498">
        <v>1.7950721999999999</v>
      </c>
      <c r="AG498">
        <v>2.2635308399999898</v>
      </c>
      <c r="AH498">
        <v>8.0043799999999998E-2</v>
      </c>
      <c r="AI498">
        <v>45.047777777777704</v>
      </c>
      <c r="AJ498">
        <v>0.51061653912479399</v>
      </c>
      <c r="AK498">
        <v>0.64841326295538004</v>
      </c>
      <c r="AL498">
        <v>3.9848185383419998E-2</v>
      </c>
      <c r="AM498">
        <v>5.0247336309597199E-2</v>
      </c>
      <c r="AN498">
        <v>0.2597242433959</v>
      </c>
      <c r="AO498">
        <v>1.7768645635498101E-3</v>
      </c>
      <c r="AP498">
        <v>29.2095765777777</v>
      </c>
      <c r="AQ498">
        <v>1.5120822152275699</v>
      </c>
      <c r="AR498">
        <v>10.9764746206027</v>
      </c>
      <c r="AS498">
        <v>2.09107460594862</v>
      </c>
      <c r="AT498">
        <v>0.74244921330092895</v>
      </c>
      <c r="AU498">
        <v>88.953987499999997</v>
      </c>
      <c r="AV498">
        <v>43.789208019556703</v>
      </c>
      <c r="AW498">
        <v>1.258569758221</v>
      </c>
      <c r="AX498">
        <v>0.17245623405137001</v>
      </c>
      <c r="AY498">
        <v>0.28298998477242399</v>
      </c>
      <c r="AZ498">
        <v>0.72352537939720496</v>
      </c>
      <c r="BA498">
        <v>7.6189036616514605E-2</v>
      </c>
      <c r="BB498">
        <v>6.1839776016855197E-2</v>
      </c>
      <c r="BC498">
        <v>0.15764824655655801</v>
      </c>
      <c r="BD498">
        <v>1.1789715982209901</v>
      </c>
      <c r="BE498">
        <v>-7.9598160000000404E-2</v>
      </c>
      <c r="BF498">
        <v>7.5292551546517303E-2</v>
      </c>
      <c r="BG498">
        <v>0.123550407631417</v>
      </c>
      <c r="BH498">
        <v>0.31588346007399498</v>
      </c>
      <c r="BI498">
        <v>7.5292551546517303E-2</v>
      </c>
      <c r="BJ498">
        <v>0.39768591835586897</v>
      </c>
      <c r="BK498">
        <v>0.63176692014799096</v>
      </c>
      <c r="BL498">
        <v>1.6409379824920001</v>
      </c>
      <c r="BM498">
        <v>4.1954144677755503</v>
      </c>
      <c r="BN498">
        <v>2.5567172632595199</v>
      </c>
      <c r="BO498">
        <v>7.8982522324001003</v>
      </c>
      <c r="BP498">
        <v>1.76937496134315</v>
      </c>
      <c r="BQ498">
        <v>6.1288772710569503</v>
      </c>
      <c r="BR498">
        <v>0.50376958251891102</v>
      </c>
      <c r="BS498">
        <v>0.36756889773726198</v>
      </c>
      <c r="BT498">
        <v>1.3705446397126999</v>
      </c>
    </row>
    <row r="499" spans="1:72" x14ac:dyDescent="0.2">
      <c r="A499">
        <v>497</v>
      </c>
      <c r="B499" s="50">
        <v>44950.5</v>
      </c>
      <c r="C499">
        <v>0</v>
      </c>
      <c r="D499">
        <v>1.75724999999999</v>
      </c>
      <c r="E499">
        <v>93.713076923076898</v>
      </c>
      <c r="F499">
        <v>139.52449999999999</v>
      </c>
      <c r="G499">
        <v>11.6999999999999</v>
      </c>
      <c r="H499">
        <v>8.5850000000000009</v>
      </c>
      <c r="I499">
        <v>2.2649999999999899</v>
      </c>
      <c r="J499">
        <v>22.509999999999899</v>
      </c>
      <c r="K499">
        <v>3.367</v>
      </c>
      <c r="L499">
        <v>33.335500000000003</v>
      </c>
      <c r="M499">
        <v>8.9349999999999898</v>
      </c>
      <c r="N499">
        <v>1600.0277777777701</v>
      </c>
      <c r="O499">
        <v>79.172499999999999</v>
      </c>
      <c r="P499">
        <v>5</v>
      </c>
      <c r="Q499">
        <v>135</v>
      </c>
      <c r="R499">
        <v>6.8886111111111097</v>
      </c>
      <c r="S499">
        <v>2.5987499999999999</v>
      </c>
      <c r="T499">
        <v>6</v>
      </c>
      <c r="U499">
        <v>1.43807499999999</v>
      </c>
      <c r="V499">
        <v>0.18643750000000001</v>
      </c>
      <c r="W499">
        <v>22.393225000000001</v>
      </c>
      <c r="X499">
        <v>3.2190375000000002</v>
      </c>
      <c r="Y499">
        <v>57.201162500000002</v>
      </c>
      <c r="Z499">
        <v>4.7088625000000004</v>
      </c>
      <c r="AA499">
        <v>1.2687500000000001E-2</v>
      </c>
      <c r="AB499">
        <v>9.7374999999999996E-3</v>
      </c>
      <c r="AC499">
        <v>95.470326923076897</v>
      </c>
      <c r="AD499">
        <v>-44.054173076923</v>
      </c>
      <c r="AE499">
        <v>29.213511399999899</v>
      </c>
      <c r="AF499">
        <v>1.7982141</v>
      </c>
      <c r="AG499">
        <v>2.2685370199999899</v>
      </c>
      <c r="AH499">
        <v>8.0183900000000002E-2</v>
      </c>
      <c r="AI499">
        <v>45.059999999999903</v>
      </c>
      <c r="AJ499">
        <v>0.51071534429042398</v>
      </c>
      <c r="AK499">
        <v>0.64832470927651997</v>
      </c>
      <c r="AL499">
        <v>3.9907103861517898E-2</v>
      </c>
      <c r="AM499">
        <v>5.0344807367953798E-2</v>
      </c>
      <c r="AN499">
        <v>0.25965379494007901</v>
      </c>
      <c r="AO499">
        <v>1.77949178872614E-3</v>
      </c>
      <c r="AP499">
        <v>29.213511399999899</v>
      </c>
      <c r="AQ499">
        <v>1.5214820667679301</v>
      </c>
      <c r="AR499">
        <v>10.9697450462528</v>
      </c>
      <c r="AS499">
        <v>2.0997868129536199</v>
      </c>
      <c r="AT499">
        <v>0.73444696874045101</v>
      </c>
      <c r="AU499">
        <v>88.960362499999903</v>
      </c>
      <c r="AV499">
        <v>43.804525325974303</v>
      </c>
      <c r="AW499">
        <v>1.25547467402559</v>
      </c>
      <c r="AX499">
        <v>0.16875020704637</v>
      </c>
      <c r="AY499">
        <v>0.27673203323206502</v>
      </c>
      <c r="AZ499">
        <v>0.73025495374716498</v>
      </c>
      <c r="BA499">
        <v>7.43872396873516E-2</v>
      </c>
      <c r="BB499">
        <v>6.2414953311723503E-2</v>
      </c>
      <c r="BC499">
        <v>0.15389270567507199</v>
      </c>
      <c r="BD499">
        <v>1.1757371940256001</v>
      </c>
      <c r="BE499">
        <v>-7.9737479999998306E-2</v>
      </c>
      <c r="BF499">
        <v>7.3648628359651205E-2</v>
      </c>
      <c r="BG499">
        <v>0.120775760975028</v>
      </c>
      <c r="BH499">
        <v>0.31870939086634997</v>
      </c>
      <c r="BI499">
        <v>7.3648628359651205E-2</v>
      </c>
      <c r="BJ499">
        <v>0.38884877866935902</v>
      </c>
      <c r="BK499">
        <v>0.63741878173270095</v>
      </c>
      <c r="BL499">
        <v>1.6398915182131999</v>
      </c>
      <c r="BM499">
        <v>4.32743145344112</v>
      </c>
      <c r="BN499">
        <v>2.6388522688111702</v>
      </c>
      <c r="BO499">
        <v>7.7427827807582696</v>
      </c>
      <c r="BP499">
        <v>1.7307427664518</v>
      </c>
      <c r="BQ499">
        <v>6.0120400143064696</v>
      </c>
      <c r="BR499">
        <v>0.51221611352129404</v>
      </c>
      <c r="BS499">
        <v>0.359389327325499</v>
      </c>
      <c r="BT499">
        <v>1.42524019100149</v>
      </c>
    </row>
    <row r="500" spans="1:72" x14ac:dyDescent="0.2">
      <c r="A500">
        <v>498</v>
      </c>
      <c r="B500" s="50">
        <v>44950.513888888891</v>
      </c>
      <c r="C500">
        <v>0</v>
      </c>
      <c r="D500">
        <v>1.6619999999999999</v>
      </c>
      <c r="E500">
        <v>93.673249999999996</v>
      </c>
      <c r="F500">
        <v>139.751025641025</v>
      </c>
      <c r="G500">
        <v>11.6999999999999</v>
      </c>
      <c r="H500">
        <v>8.58</v>
      </c>
      <c r="I500">
        <v>2.26249999999999</v>
      </c>
      <c r="J500">
        <v>22.468333333333302</v>
      </c>
      <c r="K500">
        <v>3.3574999999999902</v>
      </c>
      <c r="L500">
        <v>33.346111111111099</v>
      </c>
      <c r="M500">
        <v>9.2459459459459392</v>
      </c>
      <c r="N500">
        <v>1599.94285714285</v>
      </c>
      <c r="O500">
        <v>80.289473684210506</v>
      </c>
      <c r="P500">
        <v>5</v>
      </c>
      <c r="Q500">
        <v>135</v>
      </c>
      <c r="R500">
        <v>6.8790624999999901</v>
      </c>
      <c r="S500">
        <v>2.3380000000000001</v>
      </c>
      <c r="T500">
        <v>6</v>
      </c>
      <c r="U500">
        <v>1.4445749999999999</v>
      </c>
      <c r="V500">
        <v>0.18793750000000001</v>
      </c>
      <c r="W500">
        <v>22.395262500000001</v>
      </c>
      <c r="X500">
        <v>3.2302124999999999</v>
      </c>
      <c r="Y500">
        <v>57.399962500000001</v>
      </c>
      <c r="Z500">
        <v>4.7895500000000002</v>
      </c>
      <c r="AA500">
        <v>9.5999999999999992E-3</v>
      </c>
      <c r="AB500">
        <v>2.8124999999999999E-3</v>
      </c>
      <c r="AC500">
        <v>95.335250000000002</v>
      </c>
      <c r="AD500">
        <v>-44.415775641025498</v>
      </c>
      <c r="AE500">
        <v>29.167940533333301</v>
      </c>
      <c r="AF500">
        <v>1.7971668000000001</v>
      </c>
      <c r="AG500">
        <v>2.2660349599999998</v>
      </c>
      <c r="AH500">
        <v>8.0137199999999895E-2</v>
      </c>
      <c r="AI500">
        <v>45.010833333333302</v>
      </c>
      <c r="AJ500">
        <v>0.50815260608111601</v>
      </c>
      <c r="AK500">
        <v>0.64802045137281705</v>
      </c>
      <c r="AL500">
        <v>3.9927427841445498E-2</v>
      </c>
      <c r="AM500">
        <v>5.0344212541425203E-2</v>
      </c>
      <c r="AN500">
        <v>0.25993742247236701</v>
      </c>
      <c r="AO500">
        <v>1.7803980523207301E-3</v>
      </c>
      <c r="AP500">
        <v>29.167940533333301</v>
      </c>
      <c r="AQ500">
        <v>1.5267639443776599</v>
      </c>
      <c r="AR500">
        <v>10.970743154186399</v>
      </c>
      <c r="AS500">
        <v>2.1357671688187998</v>
      </c>
      <c r="AT500">
        <v>0.73406455092962797</v>
      </c>
      <c r="AU500">
        <v>89.259562500000001</v>
      </c>
      <c r="AV500">
        <v>43.801214800716203</v>
      </c>
      <c r="AW500">
        <v>1.2096185326170701</v>
      </c>
      <c r="AX500">
        <v>0.130267791181191</v>
      </c>
      <c r="AY500">
        <v>0.27040285562233501</v>
      </c>
      <c r="AZ500">
        <v>0.729256845813546</v>
      </c>
      <c r="BA500">
        <v>5.7487105662832098E-2</v>
      </c>
      <c r="BB500">
        <v>6.2329644941328803E-2</v>
      </c>
      <c r="BC500">
        <v>0.150460633716544</v>
      </c>
      <c r="BD500">
        <v>1.1299274926170699</v>
      </c>
      <c r="BE500">
        <v>-7.9691039999997701E-2</v>
      </c>
      <c r="BF500">
        <v>5.6934078764671499E-2</v>
      </c>
      <c r="BG500">
        <v>0.118180690258122</v>
      </c>
      <c r="BH500">
        <v>0.31872473097723802</v>
      </c>
      <c r="BI500">
        <v>5.6934078764671499E-2</v>
      </c>
      <c r="BJ500">
        <v>0.35022953804558699</v>
      </c>
      <c r="BK500">
        <v>0.63744946195447605</v>
      </c>
      <c r="BL500">
        <v>2.0757460702333299</v>
      </c>
      <c r="BM500">
        <v>5.5981362637769099</v>
      </c>
      <c r="BN500">
        <v>2.6969273092000199</v>
      </c>
      <c r="BO500">
        <v>6.9243310158599201</v>
      </c>
      <c r="BP500">
        <v>1.3379508509697799</v>
      </c>
      <c r="BQ500">
        <v>5.5863801648901399</v>
      </c>
      <c r="BR500">
        <v>0.54066152805453505</v>
      </c>
      <c r="BS500">
        <v>0.32745590653971801</v>
      </c>
      <c r="BT500">
        <v>1.6510971928031299</v>
      </c>
    </row>
    <row r="501" spans="1:72" x14ac:dyDescent="0.2">
      <c r="A501">
        <v>499</v>
      </c>
      <c r="B501" s="50">
        <v>44950.527777777781</v>
      </c>
      <c r="C501">
        <v>0</v>
      </c>
      <c r="D501">
        <v>1.7282500000000001</v>
      </c>
      <c r="E501">
        <v>93.585789473684201</v>
      </c>
      <c r="F501">
        <v>141.04075</v>
      </c>
      <c r="G501">
        <v>11.6999999999999</v>
      </c>
      <c r="H501">
        <v>8.5540000000000003</v>
      </c>
      <c r="I501">
        <v>2.2559999999999998</v>
      </c>
      <c r="J501">
        <v>22.478461538461499</v>
      </c>
      <c r="K501">
        <v>3.3841025641025602</v>
      </c>
      <c r="L501">
        <v>33.327241379310301</v>
      </c>
      <c r="M501">
        <v>8.8714285714285701</v>
      </c>
      <c r="N501">
        <v>1599.94285714285</v>
      </c>
      <c r="O501">
        <v>79.8888888888889</v>
      </c>
      <c r="P501">
        <v>5</v>
      </c>
      <c r="Q501">
        <v>135</v>
      </c>
      <c r="R501">
        <v>6.8897058823529402</v>
      </c>
      <c r="S501">
        <v>2.1345000000000001</v>
      </c>
      <c r="T501">
        <v>6</v>
      </c>
      <c r="U501">
        <v>1.47626666666666</v>
      </c>
      <c r="V501">
        <v>0.184966666666666</v>
      </c>
      <c r="W501">
        <v>22.4008111111111</v>
      </c>
      <c r="X501">
        <v>3.2195777777777699</v>
      </c>
      <c r="Y501">
        <v>57.469188888888802</v>
      </c>
      <c r="Z501">
        <v>4.7920222222222204</v>
      </c>
      <c r="AA501">
        <v>7.1000000000000004E-3</v>
      </c>
      <c r="AB501">
        <v>6.5666666666666599E-3</v>
      </c>
      <c r="AC501">
        <v>95.314039473684204</v>
      </c>
      <c r="AD501">
        <v>-45.726710526315699</v>
      </c>
      <c r="AE501">
        <v>29.157766898461499</v>
      </c>
      <c r="AF501">
        <v>1.79172084</v>
      </c>
      <c r="AG501">
        <v>2.259524248</v>
      </c>
      <c r="AH501">
        <v>7.9894359999999998E-2</v>
      </c>
      <c r="AI501">
        <v>44.9884615384615</v>
      </c>
      <c r="AJ501">
        <v>0.50736346661922105</v>
      </c>
      <c r="AK501">
        <v>0.64811655925450895</v>
      </c>
      <c r="AL501">
        <v>3.9826230520646301E-2</v>
      </c>
      <c r="AM501">
        <v>5.0224528039668197E-2</v>
      </c>
      <c r="AN501">
        <v>0.26006668376506697</v>
      </c>
      <c r="AO501">
        <v>1.7758855774985E-3</v>
      </c>
      <c r="AP501">
        <v>29.157766898461499</v>
      </c>
      <c r="AQ501">
        <v>1.52173742972967</v>
      </c>
      <c r="AR501">
        <v>10.9734612463437</v>
      </c>
      <c r="AS501">
        <v>2.1368695878469501</v>
      </c>
      <c r="AT501">
        <v>0.74900377365440296</v>
      </c>
      <c r="AU501">
        <v>89.357866666666595</v>
      </c>
      <c r="AV501">
        <v>43.789835162381898</v>
      </c>
      <c r="AW501">
        <v>1.1986263760795901</v>
      </c>
      <c r="AX501">
        <v>0.122654660153048</v>
      </c>
      <c r="AY501">
        <v>0.26998341027032202</v>
      </c>
      <c r="AZ501">
        <v>0.726538753656223</v>
      </c>
      <c r="BA501">
        <v>5.4283400703318503E-2</v>
      </c>
      <c r="BB501">
        <v>6.2097329372326801E-2</v>
      </c>
      <c r="BC501">
        <v>0.15068385891538899</v>
      </c>
      <c r="BD501">
        <v>1.1191768240795901</v>
      </c>
      <c r="BE501">
        <v>-7.9449552000000701E-2</v>
      </c>
      <c r="BF501">
        <v>5.3618657523389998E-2</v>
      </c>
      <c r="BG501">
        <v>0.118023628243867</v>
      </c>
      <c r="BH501">
        <v>0.31760743995502699</v>
      </c>
      <c r="BI501">
        <v>5.3618657523389998E-2</v>
      </c>
      <c r="BJ501">
        <v>0.34328457153451503</v>
      </c>
      <c r="BK501">
        <v>0.63521487991005499</v>
      </c>
      <c r="BL501">
        <v>2.2011671626127902</v>
      </c>
      <c r="BM501">
        <v>5.9234500568478001</v>
      </c>
      <c r="BN501">
        <v>2.6910496201554399</v>
      </c>
      <c r="BO501">
        <v>6.77119191474298</v>
      </c>
      <c r="BP501">
        <v>1.2600384517996599</v>
      </c>
      <c r="BQ501">
        <v>5.5111534629433097</v>
      </c>
      <c r="BR501">
        <v>0.54406316212029204</v>
      </c>
      <c r="BS501">
        <v>0.32183710852515901</v>
      </c>
      <c r="BT501">
        <v>1.6904923258026301</v>
      </c>
    </row>
    <row r="502" spans="1:72" x14ac:dyDescent="0.2">
      <c r="A502">
        <v>500</v>
      </c>
      <c r="B502" s="50">
        <v>44950.541666666664</v>
      </c>
      <c r="C502">
        <v>0</v>
      </c>
      <c r="D502">
        <v>1.72868421052631</v>
      </c>
      <c r="E502">
        <v>93.748500000000007</v>
      </c>
      <c r="F502">
        <v>142.11024999999901</v>
      </c>
      <c r="G502">
        <v>11.6999999999999</v>
      </c>
      <c r="H502">
        <v>8.5775000000000006</v>
      </c>
      <c r="I502">
        <v>2.2599999999999998</v>
      </c>
      <c r="J502">
        <v>22.4679999999999</v>
      </c>
      <c r="K502">
        <v>3.40424999999999</v>
      </c>
      <c r="L502">
        <v>33.3221739130434</v>
      </c>
      <c r="M502">
        <v>9.3566666666666602</v>
      </c>
      <c r="N502">
        <v>1599.71052631578</v>
      </c>
      <c r="O502">
        <v>79.148571428571401</v>
      </c>
      <c r="P502">
        <v>5</v>
      </c>
      <c r="Q502">
        <v>135</v>
      </c>
      <c r="R502">
        <v>6.88</v>
      </c>
      <c r="S502">
        <v>2.9954999999999998</v>
      </c>
      <c r="T502">
        <v>6</v>
      </c>
      <c r="U502">
        <v>1.510025</v>
      </c>
      <c r="V502">
        <v>0.18711249999999999</v>
      </c>
      <c r="W502">
        <v>22.339874999999999</v>
      </c>
      <c r="X502">
        <v>3.1886125000000001</v>
      </c>
      <c r="Y502">
        <v>57.359924999999997</v>
      </c>
      <c r="Z502">
        <v>4.7514874999999996</v>
      </c>
      <c r="AA502">
        <v>6.4875000000000002E-3</v>
      </c>
      <c r="AB502">
        <v>7.3625000000000001E-3</v>
      </c>
      <c r="AC502">
        <v>95.477184210526303</v>
      </c>
      <c r="AD502">
        <v>-46.633065789473598</v>
      </c>
      <c r="AE502">
        <v>29.165655099999899</v>
      </c>
      <c r="AF502">
        <v>1.79664315</v>
      </c>
      <c r="AG502">
        <v>2.2635339299999999</v>
      </c>
      <c r="AH502">
        <v>8.011385E-2</v>
      </c>
      <c r="AI502">
        <v>45.005499999999898</v>
      </c>
      <c r="AJ502">
        <v>0.50846745528345705</v>
      </c>
      <c r="AK502">
        <v>0.64804646321005199</v>
      </c>
      <c r="AL502">
        <v>3.9920524158158402E-2</v>
      </c>
      <c r="AM502">
        <v>5.0294606881381099E-2</v>
      </c>
      <c r="AN502">
        <v>0.25996822610569797</v>
      </c>
      <c r="AO502">
        <v>1.7800902111964E-3</v>
      </c>
      <c r="AP502">
        <v>29.165655099999899</v>
      </c>
      <c r="AQ502">
        <v>1.5071016527834999</v>
      </c>
      <c r="AR502">
        <v>10.9436105391321</v>
      </c>
      <c r="AS502">
        <v>2.1187942511411202</v>
      </c>
      <c r="AT502">
        <v>0.76779856916440303</v>
      </c>
      <c r="AU502">
        <v>89.149924999999996</v>
      </c>
      <c r="AV502">
        <v>43.735161543056698</v>
      </c>
      <c r="AW502">
        <v>1.2703384569432199</v>
      </c>
      <c r="AX502">
        <v>0.14473967885887801</v>
      </c>
      <c r="AY502">
        <v>0.28954149721649802</v>
      </c>
      <c r="AZ502">
        <v>0.75638946086785097</v>
      </c>
      <c r="BA502">
        <v>6.3944117179139601E-2</v>
      </c>
      <c r="BB502">
        <v>6.4648671869047103E-2</v>
      </c>
      <c r="BC502">
        <v>0.16115693159017</v>
      </c>
      <c r="BD502">
        <v>1.1906706369432201</v>
      </c>
      <c r="BE502">
        <v>-7.9667820000000902E-2</v>
      </c>
      <c r="BF502">
        <v>6.3165037828884399E-2</v>
      </c>
      <c r="BG502">
        <v>0.126357193610631</v>
      </c>
      <c r="BH502">
        <v>0.33009171559424499</v>
      </c>
      <c r="BI502">
        <v>6.3165037828884399E-2</v>
      </c>
      <c r="BJ502">
        <v>0.37904446287903198</v>
      </c>
      <c r="BK502">
        <v>0.66018343118849099</v>
      </c>
      <c r="BL502">
        <v>2.0004293190314599</v>
      </c>
      <c r="BM502">
        <v>5.2258611241312201</v>
      </c>
      <c r="BN502">
        <v>2.6123697920311399</v>
      </c>
      <c r="BO502">
        <v>7.4828752911996199</v>
      </c>
      <c r="BP502">
        <v>1.4843783889787801</v>
      </c>
      <c r="BQ502">
        <v>5.9984969022208396</v>
      </c>
      <c r="BR502">
        <v>0.55280286687938696</v>
      </c>
      <c r="BS502">
        <v>0.35377844774747802</v>
      </c>
      <c r="BT502">
        <v>1.5625679585602299</v>
      </c>
    </row>
    <row r="503" spans="1:72" x14ac:dyDescent="0.2">
      <c r="A503">
        <v>501</v>
      </c>
      <c r="B503" s="50">
        <v>44950.555555555555</v>
      </c>
      <c r="C503">
        <v>0</v>
      </c>
      <c r="D503">
        <v>1.6557499999999901</v>
      </c>
      <c r="E503">
        <v>93.720249999999993</v>
      </c>
      <c r="F503">
        <v>142.20750000000001</v>
      </c>
      <c r="G503">
        <v>11.6999999999999</v>
      </c>
      <c r="H503">
        <v>8.5879999999999992</v>
      </c>
      <c r="I503">
        <v>2.2659999999999898</v>
      </c>
      <c r="J503">
        <v>22.4577777777777</v>
      </c>
      <c r="K503">
        <v>3.4169999999999998</v>
      </c>
      <c r="L503">
        <v>33.321999999999903</v>
      </c>
      <c r="M503">
        <v>8.7884615384615401</v>
      </c>
      <c r="N503">
        <v>1599.88235294117</v>
      </c>
      <c r="O503">
        <v>79.518918918918899</v>
      </c>
      <c r="P503">
        <v>5</v>
      </c>
      <c r="Q503">
        <v>135</v>
      </c>
      <c r="R503">
        <v>6.8808571428571401</v>
      </c>
      <c r="S503">
        <v>1.7389999999999901</v>
      </c>
      <c r="T503">
        <v>6</v>
      </c>
      <c r="U503">
        <v>1.5012375</v>
      </c>
      <c r="V503">
        <v>0.18032500000000001</v>
      </c>
      <c r="W503">
        <v>22.294337499999902</v>
      </c>
      <c r="X503">
        <v>3.1331875</v>
      </c>
      <c r="Y503">
        <v>57.143500000000003</v>
      </c>
      <c r="Z503">
        <v>4.6588500000000002</v>
      </c>
      <c r="AA503">
        <v>0</v>
      </c>
      <c r="AB503">
        <v>1.9162499999999999E-2</v>
      </c>
      <c r="AC503">
        <v>95.375999999999905</v>
      </c>
      <c r="AD503">
        <v>-46.831499999999998</v>
      </c>
      <c r="AE503">
        <v>29.163631697777699</v>
      </c>
      <c r="AF503">
        <v>1.79884247999999</v>
      </c>
      <c r="AG503">
        <v>2.2695382559999899</v>
      </c>
      <c r="AH503">
        <v>8.0211919999999895E-2</v>
      </c>
      <c r="AI503">
        <v>45.011777777777702</v>
      </c>
      <c r="AJ503">
        <v>0.51035781318571205</v>
      </c>
      <c r="AK503">
        <v>0.64791112765547698</v>
      </c>
      <c r="AL503">
        <v>3.9963817667474602E-2</v>
      </c>
      <c r="AM503">
        <v>5.0420986862697602E-2</v>
      </c>
      <c r="AN503">
        <v>0.25993196842307897</v>
      </c>
      <c r="AO503">
        <v>1.7820207056918401E-3</v>
      </c>
      <c r="AP503">
        <v>29.163631697777699</v>
      </c>
      <c r="AQ503">
        <v>1.4809049577929601</v>
      </c>
      <c r="AR503">
        <v>10.921303132983899</v>
      </c>
      <c r="AS503">
        <v>2.0774851237488901</v>
      </c>
      <c r="AT503">
        <v>0.76616828757238598</v>
      </c>
      <c r="AU503">
        <v>88.731112499999995</v>
      </c>
      <c r="AV503">
        <v>43.643324912303498</v>
      </c>
      <c r="AW503">
        <v>1.3684528654742201</v>
      </c>
      <c r="AX503">
        <v>0.19205313225110701</v>
      </c>
      <c r="AY503">
        <v>0.31793752220703803</v>
      </c>
      <c r="AZ503">
        <v>0.77869686701607999</v>
      </c>
      <c r="BA503">
        <v>8.4622117183253104E-2</v>
      </c>
      <c r="BB503">
        <v>6.6555287779152095E-2</v>
      </c>
      <c r="BC503">
        <v>0.17674561599581401</v>
      </c>
      <c r="BD503">
        <v>1.2886875214742199</v>
      </c>
      <c r="BE503">
        <v>-7.9765343999998101E-2</v>
      </c>
      <c r="BF503">
        <v>8.3901755617725199E-2</v>
      </c>
      <c r="BG503">
        <v>0.1388965437702</v>
      </c>
      <c r="BH503">
        <v>0.34018728812632798</v>
      </c>
      <c r="BI503">
        <v>8.3901755617725199E-2</v>
      </c>
      <c r="BJ503">
        <v>0.44559659877585001</v>
      </c>
      <c r="BK503">
        <v>0.68037457625265596</v>
      </c>
      <c r="BL503">
        <v>1.6554664768046401</v>
      </c>
      <c r="BM503">
        <v>4.0545908202004197</v>
      </c>
      <c r="BN503">
        <v>2.44921348575207</v>
      </c>
      <c r="BO503">
        <v>8.8167412240789709</v>
      </c>
      <c r="BP503">
        <v>1.9716912570165399</v>
      </c>
      <c r="BQ503">
        <v>6.8450499670624296</v>
      </c>
      <c r="BR503">
        <v>0.537741591702523</v>
      </c>
      <c r="BS503">
        <v>0.41203589652875999</v>
      </c>
      <c r="BT503">
        <v>1.3050843293819301</v>
      </c>
    </row>
    <row r="504" spans="1:72" x14ac:dyDescent="0.2">
      <c r="A504">
        <v>502</v>
      </c>
      <c r="B504" s="50">
        <v>44950.569444444445</v>
      </c>
      <c r="C504">
        <v>0</v>
      </c>
      <c r="D504">
        <v>1.7837499999999999</v>
      </c>
      <c r="E504">
        <v>93.733499999999907</v>
      </c>
      <c r="F504">
        <v>139.70050000000001</v>
      </c>
      <c r="G504">
        <v>11.6999999999999</v>
      </c>
      <c r="H504">
        <v>8.5824999999999996</v>
      </c>
      <c r="I504">
        <v>2.26249999999999</v>
      </c>
      <c r="J504">
        <v>22.472142857142799</v>
      </c>
      <c r="K504">
        <v>3.4337499999999999</v>
      </c>
      <c r="L504">
        <v>33.305</v>
      </c>
      <c r="M504">
        <v>8.8861111111111093</v>
      </c>
      <c r="N504">
        <v>1600.1923076922999</v>
      </c>
      <c r="O504">
        <v>78.87</v>
      </c>
      <c r="P504">
        <v>5</v>
      </c>
      <c r="Q504">
        <v>135</v>
      </c>
      <c r="R504">
        <v>6.89363636363636</v>
      </c>
      <c r="S504">
        <v>3.0412499999999998</v>
      </c>
      <c r="T504">
        <v>6</v>
      </c>
      <c r="U504">
        <v>1.50057499999999</v>
      </c>
      <c r="V504">
        <v>0.17399999999999999</v>
      </c>
      <c r="W504">
        <v>22.30885</v>
      </c>
      <c r="X504">
        <v>3.1605249999999998</v>
      </c>
      <c r="Y504">
        <v>57.217687499999997</v>
      </c>
      <c r="Z504">
        <v>4.6681999999999997</v>
      </c>
      <c r="AA504">
        <v>0</v>
      </c>
      <c r="AB504">
        <v>1.61875E-2</v>
      </c>
      <c r="AC504">
        <v>95.517249999999905</v>
      </c>
      <c r="AD504">
        <v>-44.183250000000001</v>
      </c>
      <c r="AE504">
        <v>29.173702157142799</v>
      </c>
      <c r="AF504">
        <v>1.7976904499999999</v>
      </c>
      <c r="AG504">
        <v>2.26603598999999</v>
      </c>
      <c r="AH504">
        <v>8.0160549999999997E-2</v>
      </c>
      <c r="AI504">
        <v>45.017142857142801</v>
      </c>
      <c r="AJ504">
        <v>0.50987209430899905</v>
      </c>
      <c r="AK504">
        <v>0.64805761329017497</v>
      </c>
      <c r="AL504">
        <v>3.9933463918507203E-2</v>
      </c>
      <c r="AM504">
        <v>5.0337179265041797E-2</v>
      </c>
      <c r="AN504">
        <v>0.25990099009900902</v>
      </c>
      <c r="AO504">
        <v>1.7806672061436899E-3</v>
      </c>
      <c r="AP504">
        <v>29.173702157142799</v>
      </c>
      <c r="AQ504">
        <v>1.49382606107313</v>
      </c>
      <c r="AR504">
        <v>10.9284123557503</v>
      </c>
      <c r="AS504">
        <v>2.0816544972867899</v>
      </c>
      <c r="AT504">
        <v>0.76510131791772595</v>
      </c>
      <c r="AU504">
        <v>88.855837499999893</v>
      </c>
      <c r="AV504">
        <v>43.677595071253101</v>
      </c>
      <c r="AW504">
        <v>1.33954778588972</v>
      </c>
      <c r="AX504">
        <v>0.184381492713206</v>
      </c>
      <c r="AY504">
        <v>0.30386438892686002</v>
      </c>
      <c r="AZ504">
        <v>0.77158764424965298</v>
      </c>
      <c r="BA504">
        <v>8.1367415842855298E-2</v>
      </c>
      <c r="BB504">
        <v>6.5947661901679694E-2</v>
      </c>
      <c r="BC504">
        <v>0.16903042953076799</v>
      </c>
      <c r="BD504">
        <v>1.25983352588971</v>
      </c>
      <c r="BE504">
        <v>-7.9714260000008405E-2</v>
      </c>
      <c r="BF504">
        <v>8.0431149309507899E-2</v>
      </c>
      <c r="BG504">
        <v>0.13255214325460399</v>
      </c>
      <c r="BH504">
        <v>0.336583027432938</v>
      </c>
      <c r="BI504">
        <v>8.0431149309507899E-2</v>
      </c>
      <c r="BJ504">
        <v>0.425966585128224</v>
      </c>
      <c r="BK504">
        <v>0.67316605486587699</v>
      </c>
      <c r="BL504">
        <v>1.6480200070811899</v>
      </c>
      <c r="BM504">
        <v>4.18473477405787</v>
      </c>
      <c r="BN504">
        <v>2.5392499824498098</v>
      </c>
      <c r="BO504">
        <v>8.4538052086315592</v>
      </c>
      <c r="BP504">
        <v>1.8901320087734299</v>
      </c>
      <c r="BQ504">
        <v>6.5636731998581199</v>
      </c>
      <c r="BR504">
        <v>0.53643310103971398</v>
      </c>
      <c r="BS504">
        <v>0.39379412540442099</v>
      </c>
      <c r="BT504">
        <v>1.3622171242112899</v>
      </c>
    </row>
    <row r="505" spans="1:72" x14ac:dyDescent="0.2">
      <c r="A505">
        <v>503</v>
      </c>
      <c r="B505" s="50">
        <v>44950.583333333336</v>
      </c>
      <c r="C505">
        <v>0</v>
      </c>
      <c r="D505">
        <v>1.8274999999999999</v>
      </c>
      <c r="E505">
        <v>93.756571428571405</v>
      </c>
      <c r="F505">
        <v>140.21174999999999</v>
      </c>
      <c r="G505">
        <v>11.6999999999999</v>
      </c>
      <c r="H505">
        <v>8.5979999999999901</v>
      </c>
      <c r="I505">
        <v>2.2659999999999898</v>
      </c>
      <c r="J505">
        <v>22.491999999999901</v>
      </c>
      <c r="K505">
        <v>3.4451282051282002</v>
      </c>
      <c r="L505">
        <v>33.336666666666602</v>
      </c>
      <c r="M505">
        <v>8.9481481481481495</v>
      </c>
      <c r="N505">
        <v>1599.88461538461</v>
      </c>
      <c r="O505">
        <v>78.723333333333301</v>
      </c>
      <c r="P505">
        <v>5</v>
      </c>
      <c r="Q505">
        <v>135</v>
      </c>
      <c r="R505">
        <v>6.8833333333333302</v>
      </c>
      <c r="S505">
        <v>1.2666666666666599</v>
      </c>
      <c r="T505">
        <v>6</v>
      </c>
      <c r="U505">
        <v>1.4725333333333299</v>
      </c>
      <c r="V505">
        <v>0.172011111111111</v>
      </c>
      <c r="W505">
        <v>22.260733333333299</v>
      </c>
      <c r="X505">
        <v>3.2294222222222202</v>
      </c>
      <c r="Y505">
        <v>57.048833333333299</v>
      </c>
      <c r="Z505">
        <v>4.6610666666666596</v>
      </c>
      <c r="AA505">
        <v>2.63333333333333E-3</v>
      </c>
      <c r="AB505">
        <v>1.13444444444444E-2</v>
      </c>
      <c r="AC505">
        <v>95.584071428571406</v>
      </c>
      <c r="AD505">
        <v>-44.627678571428497</v>
      </c>
      <c r="AE505">
        <v>29.205662319999899</v>
      </c>
      <c r="AF505">
        <v>1.80093707999999</v>
      </c>
      <c r="AG505">
        <v>2.2695423759999902</v>
      </c>
      <c r="AH505">
        <v>8.0305319999999902E-2</v>
      </c>
      <c r="AI505">
        <v>45.055999999999898</v>
      </c>
      <c r="AJ505">
        <v>0.51194144759022198</v>
      </c>
      <c r="AK505">
        <v>0.64820805930397696</v>
      </c>
      <c r="AL505">
        <v>3.9971082208806803E-2</v>
      </c>
      <c r="AM505">
        <v>5.0371590376420403E-2</v>
      </c>
      <c r="AN505">
        <v>0.25967684659090901</v>
      </c>
      <c r="AO505">
        <v>1.78234463778409E-3</v>
      </c>
      <c r="AP505">
        <v>29.205662319999998</v>
      </c>
      <c r="AQ505">
        <v>1.5263904186058601</v>
      </c>
      <c r="AR505">
        <v>10.904841496001</v>
      </c>
      <c r="AS505">
        <v>2.0784735848550202</v>
      </c>
      <c r="AT505">
        <v>0.75385084629152199</v>
      </c>
      <c r="AU505">
        <v>88.672588888888896</v>
      </c>
      <c r="AV505">
        <v>43.715367819461903</v>
      </c>
      <c r="AW505">
        <v>1.3406321805380299</v>
      </c>
      <c r="AX505">
        <v>0.19106879114497399</v>
      </c>
      <c r="AY505">
        <v>0.27454666139413803</v>
      </c>
      <c r="AZ505">
        <v>0.79515850399892296</v>
      </c>
      <c r="BA505">
        <v>8.4188245685778901E-2</v>
      </c>
      <c r="BB505">
        <v>6.7962265299053304E-2</v>
      </c>
      <c r="BC505">
        <v>0.152446559317962</v>
      </c>
      <c r="BD505">
        <v>1.26077395653803</v>
      </c>
      <c r="BE505">
        <v>-7.9858224000000699E-2</v>
      </c>
      <c r="BF505">
        <v>8.3290024290186102E-2</v>
      </c>
      <c r="BG505">
        <v>0.119679399023134</v>
      </c>
      <c r="BH505">
        <v>0.346622652060257</v>
      </c>
      <c r="BI505">
        <v>8.3290024290186102E-2</v>
      </c>
      <c r="BJ505">
        <v>0.40593884662664098</v>
      </c>
      <c r="BK505">
        <v>0.69324530412051399</v>
      </c>
      <c r="BL505">
        <v>1.4368995572166701</v>
      </c>
      <c r="BM505">
        <v>4.1616346617045998</v>
      </c>
      <c r="BN505">
        <v>2.89625996528653</v>
      </c>
      <c r="BO505">
        <v>8.187747141629</v>
      </c>
      <c r="BP505">
        <v>1.9573155708193699</v>
      </c>
      <c r="BQ505">
        <v>6.2304315708096301</v>
      </c>
      <c r="BR505">
        <v>0.55165226282719704</v>
      </c>
      <c r="BS505">
        <v>0.37262283691056602</v>
      </c>
      <c r="BT505">
        <v>1.4804574711549401</v>
      </c>
    </row>
    <row r="506" spans="1:72" x14ac:dyDescent="0.2">
      <c r="A506">
        <v>504</v>
      </c>
      <c r="B506" s="50">
        <v>44950.597222222219</v>
      </c>
      <c r="C506">
        <v>0</v>
      </c>
      <c r="D506">
        <v>1.8644999999999901</v>
      </c>
      <c r="E506">
        <v>93.753235294117601</v>
      </c>
      <c r="F506">
        <v>142.95174999999901</v>
      </c>
      <c r="G506">
        <v>11.6999999999999</v>
      </c>
      <c r="H506">
        <v>8.5749999999999993</v>
      </c>
      <c r="I506">
        <v>2.2599999999999998</v>
      </c>
      <c r="J506">
        <v>22.497272727272701</v>
      </c>
      <c r="K506">
        <v>3.4594999999999998</v>
      </c>
      <c r="L506">
        <v>33.3377272727272</v>
      </c>
      <c r="M506">
        <v>8.7545454545454504</v>
      </c>
      <c r="N506">
        <v>1600.0263157894699</v>
      </c>
      <c r="O506">
        <v>78.374358974358898</v>
      </c>
      <c r="P506">
        <v>5</v>
      </c>
      <c r="Q506">
        <v>135</v>
      </c>
      <c r="R506">
        <v>6.8841666666666601</v>
      </c>
      <c r="S506">
        <v>3.7972499999999898</v>
      </c>
      <c r="T506">
        <v>6</v>
      </c>
      <c r="U506">
        <v>1.4447874999999999</v>
      </c>
      <c r="V506">
        <v>0.15764999999999901</v>
      </c>
      <c r="W506">
        <v>22.257850000000001</v>
      </c>
      <c r="X506">
        <v>3.1539874999999999</v>
      </c>
      <c r="Y506">
        <v>57.137137500000001</v>
      </c>
      <c r="Z506">
        <v>4.6818499999999998</v>
      </c>
      <c r="AA506">
        <v>1.0250000000000001E-3</v>
      </c>
      <c r="AB506">
        <v>1.46625E-2</v>
      </c>
      <c r="AC506">
        <v>95.617735294117594</v>
      </c>
      <c r="AD506">
        <v>-47.334014705882304</v>
      </c>
      <c r="AE506">
        <v>29.1929757272727</v>
      </c>
      <c r="AF506">
        <v>1.7961194999999901</v>
      </c>
      <c r="AG506">
        <v>2.2635329</v>
      </c>
      <c r="AH506">
        <v>8.0090499999999898E-2</v>
      </c>
      <c r="AI506">
        <v>45.032272727272698</v>
      </c>
      <c r="AJ506">
        <v>0.510928215948387</v>
      </c>
      <c r="AK506">
        <v>0.64826787455461199</v>
      </c>
      <c r="AL506">
        <v>3.9885162156433202E-2</v>
      </c>
      <c r="AM506">
        <v>5.02646827023044E-2</v>
      </c>
      <c r="AN506">
        <v>0.25981366898486902</v>
      </c>
      <c r="AO506">
        <v>1.7785133893873999E-3</v>
      </c>
      <c r="AP506">
        <v>29.1929757272727</v>
      </c>
      <c r="AQ506">
        <v>1.4907361035900399</v>
      </c>
      <c r="AR506">
        <v>10.9034290406021</v>
      </c>
      <c r="AS506">
        <v>2.0877413367298199</v>
      </c>
      <c r="AT506">
        <v>0.73818269979953099</v>
      </c>
      <c r="AU506">
        <v>88.6756125</v>
      </c>
      <c r="AV506">
        <v>43.674882208194703</v>
      </c>
      <c r="AW506">
        <v>1.3573905190779501</v>
      </c>
      <c r="AX506">
        <v>0.17579156327017401</v>
      </c>
      <c r="AY506">
        <v>0.30538339640995699</v>
      </c>
      <c r="AZ506">
        <v>0.79657095939782196</v>
      </c>
      <c r="BA506">
        <v>7.7662473238261406E-2</v>
      </c>
      <c r="BB506">
        <v>6.8082987982719903E-2</v>
      </c>
      <c r="BC506">
        <v>0.17002398582608599</v>
      </c>
      <c r="BD506">
        <v>1.2777459190779501</v>
      </c>
      <c r="BE506">
        <v>-7.9644599999998594E-2</v>
      </c>
      <c r="BF506">
        <v>7.6603450678476806E-2</v>
      </c>
      <c r="BG506">
        <v>0.13307477053925801</v>
      </c>
      <c r="BH506">
        <v>0.34711611333904702</v>
      </c>
      <c r="BI506">
        <v>7.6603450678476806E-2</v>
      </c>
      <c r="BJ506">
        <v>0.41935644243546899</v>
      </c>
      <c r="BK506">
        <v>0.69423222667809403</v>
      </c>
      <c r="BL506">
        <v>1.73719028791281</v>
      </c>
      <c r="BM506">
        <v>4.5313378217905198</v>
      </c>
      <c r="BN506">
        <v>2.6084291705514899</v>
      </c>
      <c r="BO506">
        <v>8.3231767137873298</v>
      </c>
      <c r="BP506">
        <v>1.8001810909442</v>
      </c>
      <c r="BQ506">
        <v>6.5229956228431201</v>
      </c>
      <c r="BR506">
        <v>0.564006360524683</v>
      </c>
      <c r="BS506">
        <v>0.38871506216407897</v>
      </c>
      <c r="BT506">
        <v>1.45095062019133</v>
      </c>
    </row>
    <row r="507" spans="1:72" x14ac:dyDescent="0.2">
      <c r="A507">
        <v>505</v>
      </c>
      <c r="B507" s="50">
        <v>44950.611111111109</v>
      </c>
      <c r="C507">
        <v>0</v>
      </c>
      <c r="D507">
        <v>1.84575</v>
      </c>
      <c r="E507">
        <v>93.710999999999999</v>
      </c>
      <c r="F507">
        <v>143.91435897435801</v>
      </c>
      <c r="G507">
        <v>11.6999999999999</v>
      </c>
      <c r="H507">
        <v>8.5759999999999899</v>
      </c>
      <c r="I507">
        <v>2.2599999999999998</v>
      </c>
      <c r="J507">
        <v>22.432500000000001</v>
      </c>
      <c r="K507">
        <v>3.5292307692307601</v>
      </c>
      <c r="L507">
        <v>33.262500000000003</v>
      </c>
      <c r="M507">
        <v>8.1882352941176393</v>
      </c>
      <c r="N507">
        <v>1600.2</v>
      </c>
      <c r="O507">
        <v>78.3605263157895</v>
      </c>
      <c r="P507">
        <v>5</v>
      </c>
      <c r="Q507">
        <v>135</v>
      </c>
      <c r="R507">
        <v>6.8870270270270204</v>
      </c>
      <c r="S507">
        <v>0.98599999999999999</v>
      </c>
      <c r="T507">
        <v>6</v>
      </c>
      <c r="U507">
        <v>1.44695</v>
      </c>
      <c r="V507">
        <v>0.19134999999999999</v>
      </c>
      <c r="W507">
        <v>22.279162499999899</v>
      </c>
      <c r="X507">
        <v>3.1410125</v>
      </c>
      <c r="Y507">
        <v>57.254937499999997</v>
      </c>
      <c r="Z507">
        <v>4.6837749999999998</v>
      </c>
      <c r="AA507">
        <v>5.7499999999999999E-4</v>
      </c>
      <c r="AB507">
        <v>2.0674999999999999E-2</v>
      </c>
      <c r="AC507">
        <v>95.556749999999994</v>
      </c>
      <c r="AD507">
        <v>-48.357608974358897</v>
      </c>
      <c r="AE507">
        <v>29.12898384</v>
      </c>
      <c r="AF507">
        <v>1.7963289599999901</v>
      </c>
      <c r="AG507">
        <v>2.2635333119999999</v>
      </c>
      <c r="AH507">
        <v>8.0099839999999894E-2</v>
      </c>
      <c r="AI507">
        <v>44.968499999999899</v>
      </c>
      <c r="AJ507">
        <v>0.50875933346359803</v>
      </c>
      <c r="AK507">
        <v>0.64776418693085103</v>
      </c>
      <c r="AL507">
        <v>3.9946383801994702E-2</v>
      </c>
      <c r="AM507">
        <v>5.0335975449481297E-2</v>
      </c>
      <c r="AN507">
        <v>0.26018212748924202</v>
      </c>
      <c r="AO507">
        <v>1.7812433147647701E-3</v>
      </c>
      <c r="AP507">
        <v>29.12898384</v>
      </c>
      <c r="AQ507">
        <v>1.4846034537478701</v>
      </c>
      <c r="AR507">
        <v>10.913869372055</v>
      </c>
      <c r="AS507">
        <v>2.0885997371640999</v>
      </c>
      <c r="AT507">
        <v>0.736149317555154</v>
      </c>
      <c r="AU507">
        <v>88.805837499999996</v>
      </c>
      <c r="AV507">
        <v>43.616056402966997</v>
      </c>
      <c r="AW507">
        <v>1.35244359703299</v>
      </c>
      <c r="AX507">
        <v>0.1749335748359</v>
      </c>
      <c r="AY507">
        <v>0.31172550625212703</v>
      </c>
      <c r="AZ507">
        <v>0.78613062794497401</v>
      </c>
      <c r="BA507">
        <v>7.7283410811097394E-2</v>
      </c>
      <c r="BB507">
        <v>6.7190651961108905E-2</v>
      </c>
      <c r="BC507">
        <v>0.173534755155384</v>
      </c>
      <c r="BD507">
        <v>1.272789709033</v>
      </c>
      <c r="BE507">
        <v>-7.9653887999993206E-2</v>
      </c>
      <c r="BF507">
        <v>7.6278221596023599E-2</v>
      </c>
      <c r="BG507">
        <v>0.135925120522676</v>
      </c>
      <c r="BH507">
        <v>0.34278523318384702</v>
      </c>
      <c r="BI507">
        <v>7.6278221596023599E-2</v>
      </c>
      <c r="BJ507">
        <v>0.42440668423740002</v>
      </c>
      <c r="BK507">
        <v>0.68557046636769403</v>
      </c>
      <c r="BL507">
        <v>1.78196499182359</v>
      </c>
      <c r="BM507">
        <v>4.4938807697860099</v>
      </c>
      <c r="BN507">
        <v>2.5218681570097199</v>
      </c>
      <c r="BO507">
        <v>8.3914160733183891</v>
      </c>
      <c r="BP507">
        <v>1.7925382075065499</v>
      </c>
      <c r="BQ507">
        <v>6.5988778658118301</v>
      </c>
      <c r="BR507">
        <v>0.55589748965445396</v>
      </c>
      <c r="BS507">
        <v>0.393895395598991</v>
      </c>
      <c r="BT507">
        <v>1.41128202021531</v>
      </c>
    </row>
    <row r="508" spans="1:72" x14ac:dyDescent="0.2">
      <c r="A508">
        <v>506</v>
      </c>
      <c r="B508" s="50">
        <v>44950.625</v>
      </c>
      <c r="C508">
        <v>0</v>
      </c>
      <c r="D508">
        <v>1.90224999999999</v>
      </c>
      <c r="E508">
        <v>93.790512820512802</v>
      </c>
      <c r="F508">
        <v>141.14949999999999</v>
      </c>
      <c r="G508">
        <v>11.6999999999999</v>
      </c>
      <c r="H508">
        <v>8.5775000000000006</v>
      </c>
      <c r="I508">
        <v>2.2599999999999998</v>
      </c>
      <c r="J508">
        <v>22.465</v>
      </c>
      <c r="K508">
        <v>3.5314999999999999</v>
      </c>
      <c r="L508">
        <v>33.3044444444444</v>
      </c>
      <c r="M508">
        <v>9.0806451612903203</v>
      </c>
      <c r="N508">
        <v>1600.10344827586</v>
      </c>
      <c r="O508">
        <v>78.852631578947296</v>
      </c>
      <c r="P508">
        <v>5</v>
      </c>
      <c r="Q508">
        <v>135</v>
      </c>
      <c r="R508">
        <v>6.8875862068965503</v>
      </c>
      <c r="S508">
        <v>3.65674999999999</v>
      </c>
      <c r="T508">
        <v>6</v>
      </c>
      <c r="U508">
        <v>1.4234111111111101</v>
      </c>
      <c r="V508">
        <v>0.187855555555555</v>
      </c>
      <c r="W508">
        <v>22.256277777777701</v>
      </c>
      <c r="X508">
        <v>3.11564444444444</v>
      </c>
      <c r="Y508">
        <v>57.326633333333298</v>
      </c>
      <c r="Z508">
        <v>4.66637777777777</v>
      </c>
      <c r="AA508">
        <v>6.4555555555555503E-3</v>
      </c>
      <c r="AB508">
        <v>1.8655555555555502E-2</v>
      </c>
      <c r="AC508">
        <v>95.692762820512797</v>
      </c>
      <c r="AD508">
        <v>-45.456737179487099</v>
      </c>
      <c r="AE508">
        <v>29.162655099999998</v>
      </c>
      <c r="AF508">
        <v>1.79664315</v>
      </c>
      <c r="AG508">
        <v>2.2635339299999999</v>
      </c>
      <c r="AH508">
        <v>8.011385E-2</v>
      </c>
      <c r="AI508">
        <v>45.002499999999998</v>
      </c>
      <c r="AJ508">
        <v>0.50871040918153798</v>
      </c>
      <c r="AK508">
        <v>0.64802300094439202</v>
      </c>
      <c r="AL508">
        <v>3.992318537859E-2</v>
      </c>
      <c r="AM508">
        <v>5.0297959668907197E-2</v>
      </c>
      <c r="AN508">
        <v>0.25998555635797999</v>
      </c>
      <c r="AO508">
        <v>1.7802088772845899E-3</v>
      </c>
      <c r="AP508">
        <v>29.162655099999998</v>
      </c>
      <c r="AQ508">
        <v>1.4726132108269501</v>
      </c>
      <c r="AR508">
        <v>10.902658857793099</v>
      </c>
      <c r="AS508">
        <v>2.0808419277559298</v>
      </c>
      <c r="AT508">
        <v>0.72410404876688095</v>
      </c>
      <c r="AU508">
        <v>88.788344444444405</v>
      </c>
      <c r="AV508">
        <v>43.618769096375999</v>
      </c>
      <c r="AW508">
        <v>1.38373090362397</v>
      </c>
      <c r="AX508">
        <v>0.18269200224406301</v>
      </c>
      <c r="AY508">
        <v>0.32402993917304701</v>
      </c>
      <c r="AZ508">
        <v>0.79734114220685504</v>
      </c>
      <c r="BA508">
        <v>8.0710962545219395E-2</v>
      </c>
      <c r="BB508">
        <v>6.8148815573235502E-2</v>
      </c>
      <c r="BC508">
        <v>0.18035297614501</v>
      </c>
      <c r="BD508">
        <v>1.30406308362396</v>
      </c>
      <c r="BE508">
        <v>-7.9667820000003997E-2</v>
      </c>
      <c r="BF508">
        <v>7.9547988121600702E-2</v>
      </c>
      <c r="BG508">
        <v>0.14108953558867701</v>
      </c>
      <c r="BH508">
        <v>0.347179312340124</v>
      </c>
      <c r="BI508">
        <v>7.9547988121600702E-2</v>
      </c>
      <c r="BJ508">
        <v>0.44127504742055601</v>
      </c>
      <c r="BK508">
        <v>0.694358624680249</v>
      </c>
      <c r="BL508">
        <v>1.7736405271872</v>
      </c>
      <c r="BM508">
        <v>4.3644009174614196</v>
      </c>
      <c r="BN508">
        <v>2.4607020704375002</v>
      </c>
      <c r="BO508">
        <v>8.7093352408683593</v>
      </c>
      <c r="BP508">
        <v>1.8693777208576099</v>
      </c>
      <c r="BQ508">
        <v>6.8399575200107501</v>
      </c>
      <c r="BR508">
        <v>0.55912704487352805</v>
      </c>
      <c r="BS508">
        <v>0.40945585217191599</v>
      </c>
      <c r="BT508">
        <v>1.3655368262724701</v>
      </c>
    </row>
    <row r="509" spans="1:72" x14ac:dyDescent="0.2">
      <c r="A509">
        <v>507</v>
      </c>
      <c r="B509" s="50">
        <v>44950.638888888891</v>
      </c>
      <c r="C509">
        <v>0</v>
      </c>
      <c r="D509">
        <v>1.8259999999999901</v>
      </c>
      <c r="E509">
        <v>93.78</v>
      </c>
      <c r="F509">
        <v>141.309249999999</v>
      </c>
      <c r="G509">
        <v>11.6999999999999</v>
      </c>
      <c r="H509">
        <v>8.6</v>
      </c>
      <c r="I509">
        <v>2.2675000000000001</v>
      </c>
      <c r="J509">
        <v>22.478749999999899</v>
      </c>
      <c r="K509">
        <v>3.5807499999999899</v>
      </c>
      <c r="L509">
        <v>33.322941176470501</v>
      </c>
      <c r="M509">
        <v>8.0656250000000007</v>
      </c>
      <c r="N509">
        <v>1600.1666666666599</v>
      </c>
      <c r="O509">
        <v>78.4861111111111</v>
      </c>
      <c r="P509">
        <v>5</v>
      </c>
      <c r="Q509">
        <v>135</v>
      </c>
      <c r="R509">
        <v>6.8828571428571399</v>
      </c>
      <c r="S509">
        <v>1.1865000000000001</v>
      </c>
      <c r="T509">
        <v>6</v>
      </c>
      <c r="U509">
        <v>1.3948</v>
      </c>
      <c r="V509">
        <v>0.15341250000000001</v>
      </c>
      <c r="W509">
        <v>22.297474999999999</v>
      </c>
      <c r="X509">
        <v>3.1527500000000002</v>
      </c>
      <c r="Y509">
        <v>57.313800000000001</v>
      </c>
      <c r="Z509">
        <v>4.6475499999999901</v>
      </c>
      <c r="AA509">
        <v>3.6249999999999902E-3</v>
      </c>
      <c r="AB509">
        <v>2.4424999999999999E-2</v>
      </c>
      <c r="AC509">
        <v>95.605999999999995</v>
      </c>
      <c r="AD509">
        <v>-45.703249999999898</v>
      </c>
      <c r="AE509">
        <v>29.193973999999901</v>
      </c>
      <c r="AF509">
        <v>1.801356</v>
      </c>
      <c r="AG509">
        <v>2.2710431999999998</v>
      </c>
      <c r="AH509">
        <v>8.0323999999999895E-2</v>
      </c>
      <c r="AI509">
        <v>45.046249999999901</v>
      </c>
      <c r="AJ509">
        <v>0.50937076236438605</v>
      </c>
      <c r="AK509">
        <v>0.64808888642228801</v>
      </c>
      <c r="AL509">
        <v>3.9989033493353997E-2</v>
      </c>
      <c r="AM509">
        <v>5.04158104170713E-2</v>
      </c>
      <c r="AN509">
        <v>0.25973305214085501</v>
      </c>
      <c r="AO509">
        <v>1.7831451008685499E-3</v>
      </c>
      <c r="AP509">
        <v>29.193973999999901</v>
      </c>
      <c r="AQ509">
        <v>1.49015119768024</v>
      </c>
      <c r="AR509">
        <v>10.922840096734401</v>
      </c>
      <c r="AS509">
        <v>2.0724462017191199</v>
      </c>
      <c r="AT509">
        <v>0.71047033934584602</v>
      </c>
      <c r="AU509">
        <v>88.806375000000003</v>
      </c>
      <c r="AV509">
        <v>43.679411496133802</v>
      </c>
      <c r="AW509">
        <v>1.3668385038661801</v>
      </c>
      <c r="AX509">
        <v>0.19859699828087199</v>
      </c>
      <c r="AY509">
        <v>0.311204802319759</v>
      </c>
      <c r="AZ509">
        <v>0.77715990326554096</v>
      </c>
      <c r="BA509">
        <v>8.7447477124553294E-2</v>
      </c>
      <c r="BB509">
        <v>6.6423923356029202E-2</v>
      </c>
      <c r="BC509">
        <v>0.17276140991550701</v>
      </c>
      <c r="BD509">
        <v>1.28696170386617</v>
      </c>
      <c r="BE509">
        <v>-7.9876800000010295E-2</v>
      </c>
      <c r="BF509">
        <v>8.6551837001544701E-2</v>
      </c>
      <c r="BG509">
        <v>0.13562816939651601</v>
      </c>
      <c r="BH509">
        <v>0.33869906319754201</v>
      </c>
      <c r="BI509">
        <v>8.6551837001544701E-2</v>
      </c>
      <c r="BJ509">
        <v>0.44436001279612097</v>
      </c>
      <c r="BK509">
        <v>0.67739812639508401</v>
      </c>
      <c r="BL509">
        <v>1.5670166468459299</v>
      </c>
      <c r="BM509">
        <v>3.91325100577007</v>
      </c>
      <c r="BN509">
        <v>2.4972619235708899</v>
      </c>
      <c r="BO509">
        <v>8.8257803751515596</v>
      </c>
      <c r="BP509">
        <v>2.0339681695362999</v>
      </c>
      <c r="BQ509">
        <v>6.7918122056152601</v>
      </c>
      <c r="BR509">
        <v>0.53026000349245805</v>
      </c>
      <c r="BS509">
        <v>0.40973927799550303</v>
      </c>
      <c r="BT509">
        <v>1.2941400348205701</v>
      </c>
    </row>
    <row r="510" spans="1:72" x14ac:dyDescent="0.2">
      <c r="A510">
        <v>508</v>
      </c>
      <c r="B510" s="50">
        <v>44950.652777777781</v>
      </c>
      <c r="C510">
        <v>0</v>
      </c>
      <c r="D510">
        <v>1.7362500000000001</v>
      </c>
      <c r="E510">
        <v>93.714736842105197</v>
      </c>
      <c r="F510">
        <v>141.788499999999</v>
      </c>
      <c r="G510">
        <v>11.6999999999999</v>
      </c>
      <c r="H510">
        <v>8.5779999999999994</v>
      </c>
      <c r="I510">
        <v>2.2619999999999898</v>
      </c>
      <c r="J510">
        <v>22.472999999999999</v>
      </c>
      <c r="K510">
        <v>3.6207499999999899</v>
      </c>
      <c r="L510">
        <v>33.313333333333297</v>
      </c>
      <c r="M510">
        <v>8.6964285714285694</v>
      </c>
      <c r="N510">
        <v>1600.22580645161</v>
      </c>
      <c r="O510">
        <v>78.883870967741899</v>
      </c>
      <c r="P510">
        <v>5</v>
      </c>
      <c r="Q510">
        <v>135</v>
      </c>
      <c r="R510">
        <v>6.8789473684210503</v>
      </c>
      <c r="S510">
        <v>3.9464999999999999</v>
      </c>
      <c r="T510">
        <v>6</v>
      </c>
      <c r="U510">
        <v>1.4110374999999999</v>
      </c>
      <c r="V510">
        <v>0.14507500000000001</v>
      </c>
      <c r="W510">
        <v>22.326787499999998</v>
      </c>
      <c r="X510">
        <v>3.1395624999999998</v>
      </c>
      <c r="Y510">
        <v>57.360249999999901</v>
      </c>
      <c r="Z510">
        <v>4.6342249999999998</v>
      </c>
      <c r="AA510">
        <v>1.04374999999999E-2</v>
      </c>
      <c r="AB510">
        <v>5.6499999999999996E-3</v>
      </c>
      <c r="AC510">
        <v>95.450986842105195</v>
      </c>
      <c r="AD510">
        <v>-46.337513157894598</v>
      </c>
      <c r="AE510">
        <v>29.17104552</v>
      </c>
      <c r="AF510">
        <v>1.7967478799999901</v>
      </c>
      <c r="AG510">
        <v>2.2655341359999901</v>
      </c>
      <c r="AH510">
        <v>8.0118519999999901E-2</v>
      </c>
      <c r="AI510">
        <v>45.012999999999998</v>
      </c>
      <c r="AJ510">
        <v>0.50855854916950305</v>
      </c>
      <c r="AK510">
        <v>0.64805823917534899</v>
      </c>
      <c r="AL510">
        <v>3.9916199320196299E-2</v>
      </c>
      <c r="AM510">
        <v>5.0330663052895797E-2</v>
      </c>
      <c r="AN510">
        <v>0.259924910581387</v>
      </c>
      <c r="AO510">
        <v>1.7798973629840199E-3</v>
      </c>
      <c r="AP510">
        <v>29.17104552</v>
      </c>
      <c r="AQ510">
        <v>1.48391810944951</v>
      </c>
      <c r="AR510">
        <v>10.937199379582999</v>
      </c>
      <c r="AS510">
        <v>2.0665042870247299</v>
      </c>
      <c r="AT510">
        <v>0.71759518382376297</v>
      </c>
      <c r="AU510">
        <v>88.871862499999907</v>
      </c>
      <c r="AV510">
        <v>43.658667296057303</v>
      </c>
      <c r="AW510">
        <v>1.3543327039426301</v>
      </c>
      <c r="AX510">
        <v>0.19902984897525899</v>
      </c>
      <c r="AY510">
        <v>0.312829770550481</v>
      </c>
      <c r="AZ510">
        <v>0.762800620416902</v>
      </c>
      <c r="BA510">
        <v>8.7851180793357797E-2</v>
      </c>
      <c r="BB510">
        <v>6.5196634223666797E-2</v>
      </c>
      <c r="BC510">
        <v>0.174108885299189</v>
      </c>
      <c r="BD510">
        <v>1.2746602399426401</v>
      </c>
      <c r="BE510">
        <v>-7.9672463999988105E-2</v>
      </c>
      <c r="BF510">
        <v>8.6881347677287599E-2</v>
      </c>
      <c r="BG510">
        <v>0.136557768590684</v>
      </c>
      <c r="BH510">
        <v>0.33298093854821498</v>
      </c>
      <c r="BI510">
        <v>8.6881347677287599E-2</v>
      </c>
      <c r="BJ510">
        <v>0.446878232535945</v>
      </c>
      <c r="BK510">
        <v>0.66596187709643095</v>
      </c>
      <c r="BL510">
        <v>1.57177313936146</v>
      </c>
      <c r="BM510">
        <v>3.8325940774427298</v>
      </c>
      <c r="BN510">
        <v>2.4383888370809901</v>
      </c>
      <c r="BO510">
        <v>8.8585897697989999</v>
      </c>
      <c r="BP510">
        <v>2.0417116704162601</v>
      </c>
      <c r="BQ510">
        <v>6.8168780993827403</v>
      </c>
      <c r="BR510">
        <v>0.51826358604504197</v>
      </c>
      <c r="BS510">
        <v>0.41212569346502997</v>
      </c>
      <c r="BT510">
        <v>1.2575376742169</v>
      </c>
    </row>
    <row r="511" spans="1:72" x14ac:dyDescent="0.2">
      <c r="A511">
        <v>509</v>
      </c>
      <c r="B511" s="50">
        <v>44950.666666666664</v>
      </c>
      <c r="C511">
        <v>0</v>
      </c>
      <c r="D511">
        <v>1.94424999999999</v>
      </c>
      <c r="E511">
        <v>93.706923076923005</v>
      </c>
      <c r="F511">
        <v>141.96525</v>
      </c>
      <c r="G511">
        <v>11.6999999999999</v>
      </c>
      <c r="H511">
        <v>8.5775000000000006</v>
      </c>
      <c r="I511">
        <v>2.26249999999999</v>
      </c>
      <c r="J511">
        <v>22.454000000000001</v>
      </c>
      <c r="K511">
        <v>3.5705128205128198</v>
      </c>
      <c r="L511">
        <v>33.329000000000001</v>
      </c>
      <c r="M511">
        <v>8.2137931034482694</v>
      </c>
      <c r="N511">
        <v>1599.9142857142799</v>
      </c>
      <c r="O511">
        <v>78.951428571428494</v>
      </c>
      <c r="P511">
        <v>5</v>
      </c>
      <c r="Q511">
        <v>135</v>
      </c>
      <c r="R511">
        <v>6.8842307692307596</v>
      </c>
      <c r="S511">
        <v>0.61849999999999905</v>
      </c>
      <c r="T511">
        <v>6</v>
      </c>
      <c r="U511">
        <v>1.4259249999999899</v>
      </c>
      <c r="V511">
        <v>0.1711375</v>
      </c>
      <c r="W511">
        <v>22.282824999999999</v>
      </c>
      <c r="X511">
        <v>3.1591624999999999</v>
      </c>
      <c r="Y511">
        <v>57.333887500000003</v>
      </c>
      <c r="Z511">
        <v>4.6495249999999997</v>
      </c>
      <c r="AA511">
        <v>1.10874999999999E-2</v>
      </c>
      <c r="AB511">
        <v>5.025E-3</v>
      </c>
      <c r="AC511">
        <v>95.651173076923001</v>
      </c>
      <c r="AD511">
        <v>-46.314076923076897</v>
      </c>
      <c r="AE511">
        <v>29.151655099999999</v>
      </c>
      <c r="AF511">
        <v>1.79664315</v>
      </c>
      <c r="AG511">
        <v>2.2660339299999999</v>
      </c>
      <c r="AH511">
        <v>8.011385E-2</v>
      </c>
      <c r="AI511">
        <v>44.994</v>
      </c>
      <c r="AJ511">
        <v>0.50845418601695203</v>
      </c>
      <c r="AK511">
        <v>0.64790094457038705</v>
      </c>
      <c r="AL511">
        <v>3.9930727430323998E-2</v>
      </c>
      <c r="AM511">
        <v>5.0363024625505598E-2</v>
      </c>
      <c r="AN511">
        <v>0.26003467128950503</v>
      </c>
      <c r="AO511">
        <v>1.78054518380228E-3</v>
      </c>
      <c r="AP511">
        <v>29.151655099999999</v>
      </c>
      <c r="AQ511">
        <v>1.4931820737582999</v>
      </c>
      <c r="AR511">
        <v>10.9156635169909</v>
      </c>
      <c r="AS511">
        <v>2.07332689826857</v>
      </c>
      <c r="AT511">
        <v>0.72501753519622203</v>
      </c>
      <c r="AU511">
        <v>88.851325000000003</v>
      </c>
      <c r="AV511">
        <v>43.633827589017798</v>
      </c>
      <c r="AW511">
        <v>1.3601724109822</v>
      </c>
      <c r="AX511">
        <v>0.19270703173142101</v>
      </c>
      <c r="AY511">
        <v>0.303461076241693</v>
      </c>
      <c r="AZ511">
        <v>0.78433648300908598</v>
      </c>
      <c r="BA511">
        <v>8.5041547339682305E-2</v>
      </c>
      <c r="BB511">
        <v>6.7037306240092895E-2</v>
      </c>
      <c r="BC511">
        <v>0.168904479579984</v>
      </c>
      <c r="BD511">
        <v>1.2805045909821999</v>
      </c>
      <c r="BE511">
        <v>-7.9667820000000195E-2</v>
      </c>
      <c r="BF511">
        <v>8.3945229286613798E-2</v>
      </c>
      <c r="BG511">
        <v>0.132190867119862</v>
      </c>
      <c r="BH511">
        <v>0.341665300495199</v>
      </c>
      <c r="BI511">
        <v>8.3945229286613798E-2</v>
      </c>
      <c r="BJ511">
        <v>0.43227219281295298</v>
      </c>
      <c r="BK511">
        <v>0.683330600990399</v>
      </c>
      <c r="BL511">
        <v>1.57472757229031</v>
      </c>
      <c r="BM511">
        <v>4.0700978888109596</v>
      </c>
      <c r="BN511">
        <v>2.5846362002103902</v>
      </c>
      <c r="BO511">
        <v>8.6070284374370196</v>
      </c>
      <c r="BP511">
        <v>1.9727128882354199</v>
      </c>
      <c r="BQ511">
        <v>6.6343155492015899</v>
      </c>
      <c r="BR511">
        <v>0.540623711203156</v>
      </c>
      <c r="BS511">
        <v>0.398694101098308</v>
      </c>
      <c r="BT511">
        <v>1.35598623033013</v>
      </c>
    </row>
    <row r="512" spans="1:72" x14ac:dyDescent="0.2">
      <c r="A512">
        <v>510</v>
      </c>
      <c r="B512" s="50">
        <v>44950.680555555555</v>
      </c>
      <c r="C512">
        <v>0</v>
      </c>
      <c r="D512">
        <v>1.889</v>
      </c>
      <c r="E512">
        <v>91.535499999999999</v>
      </c>
      <c r="F512">
        <v>142.63874999999999</v>
      </c>
      <c r="G512">
        <v>11.6999999999999</v>
      </c>
      <c r="H512">
        <v>8.5679999999999996</v>
      </c>
      <c r="I512">
        <v>2.258</v>
      </c>
      <c r="J512">
        <v>22.4925</v>
      </c>
      <c r="K512">
        <v>3.5640000000000001</v>
      </c>
      <c r="L512">
        <v>33.313999999999901</v>
      </c>
      <c r="M512">
        <v>8.6368421052631508</v>
      </c>
      <c r="N512">
        <v>1600.1290322580601</v>
      </c>
      <c r="O512">
        <v>78.876315789473594</v>
      </c>
      <c r="P512">
        <v>5</v>
      </c>
      <c r="Q512">
        <v>135</v>
      </c>
      <c r="R512">
        <v>6.8728571428571401</v>
      </c>
      <c r="S512">
        <v>4.39975</v>
      </c>
      <c r="T512">
        <v>6</v>
      </c>
      <c r="U512">
        <v>1.4452111111111099</v>
      </c>
      <c r="V512">
        <v>0.17985555555555499</v>
      </c>
      <c r="W512">
        <v>22.259433333333298</v>
      </c>
      <c r="X512">
        <v>3.1556333333333302</v>
      </c>
      <c r="Y512">
        <v>57.266033333333297</v>
      </c>
      <c r="Z512">
        <v>4.6360333333333301</v>
      </c>
      <c r="AA512">
        <v>4.8999999999999998E-3</v>
      </c>
      <c r="AB512">
        <v>1.2288888888888801E-2</v>
      </c>
      <c r="AC512">
        <v>93.424499999999995</v>
      </c>
      <c r="AD512">
        <v>-49.21425</v>
      </c>
      <c r="AE512">
        <v>29.182737119999999</v>
      </c>
      <c r="AF512">
        <v>1.7946532799999999</v>
      </c>
      <c r="AG512">
        <v>2.261530016</v>
      </c>
      <c r="AH512">
        <v>8.0025120000000005E-2</v>
      </c>
      <c r="AI512">
        <v>45.018499999999896</v>
      </c>
      <c r="AJ512">
        <v>0.50959941559307098</v>
      </c>
      <c r="AK512">
        <v>0.64823877117185102</v>
      </c>
      <c r="AL512">
        <v>3.9864795139775797E-2</v>
      </c>
      <c r="AM512">
        <v>5.0235570176705102E-2</v>
      </c>
      <c r="AN512">
        <v>0.25989315503626198</v>
      </c>
      <c r="AO512">
        <v>1.7776052067483301E-3</v>
      </c>
      <c r="AP512">
        <v>29.182737119999999</v>
      </c>
      <c r="AQ512">
        <v>1.4915140087562699</v>
      </c>
      <c r="AR512">
        <v>10.904204666399201</v>
      </c>
      <c r="AS512">
        <v>2.0673106631902698</v>
      </c>
      <c r="AT512">
        <v>0.73647873763083505</v>
      </c>
      <c r="AU512">
        <v>88.762344444444395</v>
      </c>
      <c r="AV512">
        <v>43.645766458345797</v>
      </c>
      <c r="AW512">
        <v>1.3727335416541899</v>
      </c>
      <c r="AX512">
        <v>0.19421935280972999</v>
      </c>
      <c r="AY512">
        <v>0.30313927124372197</v>
      </c>
      <c r="AZ512">
        <v>0.79579533360073795</v>
      </c>
      <c r="BA512">
        <v>8.5879626374912602E-2</v>
      </c>
      <c r="BB512">
        <v>6.8016695179550293E-2</v>
      </c>
      <c r="BC512">
        <v>0.168912443769485</v>
      </c>
      <c r="BD512">
        <v>1.2931539576541899</v>
      </c>
      <c r="BE512">
        <v>-7.9579584000000994E-2</v>
      </c>
      <c r="BF512">
        <v>8.6620458592111899E-2</v>
      </c>
      <c r="BG512">
        <v>0.13519797235723399</v>
      </c>
      <c r="BH512">
        <v>0.35491909402812699</v>
      </c>
      <c r="BI512">
        <v>8.6620458592111899E-2</v>
      </c>
      <c r="BJ512">
        <v>0.443636861898692</v>
      </c>
      <c r="BK512">
        <v>0.70983818805625398</v>
      </c>
      <c r="BL512">
        <v>1.56080878068158</v>
      </c>
      <c r="BM512">
        <v>4.0974049294683299</v>
      </c>
      <c r="BN512">
        <v>2.62518059879124</v>
      </c>
      <c r="BO512">
        <v>8.8474734815406695</v>
      </c>
      <c r="BP512">
        <v>2.0355807769146299</v>
      </c>
      <c r="BQ512">
        <v>6.8118927046260396</v>
      </c>
      <c r="BR512">
        <v>0.56258340844966304</v>
      </c>
      <c r="BS512">
        <v>0.408988678461847</v>
      </c>
      <c r="BT512">
        <v>1.37554763267644</v>
      </c>
    </row>
    <row r="513" spans="1:72" x14ac:dyDescent="0.2">
      <c r="A513">
        <v>511</v>
      </c>
      <c r="B513" s="50">
        <v>44950.694444444445</v>
      </c>
      <c r="C513">
        <v>0</v>
      </c>
      <c r="D513">
        <v>1.6648717948717899</v>
      </c>
      <c r="E513">
        <v>93.638999999999896</v>
      </c>
      <c r="F513">
        <v>142.01724999999999</v>
      </c>
      <c r="G513">
        <v>11.6999999999999</v>
      </c>
      <c r="H513">
        <v>8.57</v>
      </c>
      <c r="I513">
        <v>2.2599999999999998</v>
      </c>
      <c r="J513">
        <v>22.481000000000002</v>
      </c>
      <c r="K513">
        <v>3.5224999999999902</v>
      </c>
      <c r="L513">
        <v>33.325555555555503</v>
      </c>
      <c r="M513">
        <v>8.0305555555555497</v>
      </c>
      <c r="N513">
        <v>1599.7714285714201</v>
      </c>
      <c r="O513">
        <v>80.010256410256403</v>
      </c>
      <c r="P513">
        <v>5</v>
      </c>
      <c r="Q513">
        <v>135</v>
      </c>
      <c r="R513">
        <v>6.8870370370370297</v>
      </c>
      <c r="S513">
        <v>0.82524999999999904</v>
      </c>
      <c r="T513">
        <v>6</v>
      </c>
      <c r="U513">
        <v>1.48275</v>
      </c>
      <c r="V513">
        <v>0.15922500000000001</v>
      </c>
      <c r="W513">
        <v>22.221187499999999</v>
      </c>
      <c r="X513">
        <v>3.1532125</v>
      </c>
      <c r="Y513">
        <v>57.350762499999902</v>
      </c>
      <c r="Z513">
        <v>4.7642875</v>
      </c>
      <c r="AA513">
        <v>0</v>
      </c>
      <c r="AB513">
        <v>2.35625E-2</v>
      </c>
      <c r="AC513">
        <v>95.303871794871696</v>
      </c>
      <c r="AD513">
        <v>-46.713378205128201</v>
      </c>
      <c r="AE513">
        <v>29.172798799999999</v>
      </c>
      <c r="AF513">
        <v>1.7950721999999999</v>
      </c>
      <c r="AG513">
        <v>2.2635308399999898</v>
      </c>
      <c r="AH513">
        <v>8.0043799999999998E-2</v>
      </c>
      <c r="AI513">
        <v>45.010999999999903</v>
      </c>
      <c r="AJ513">
        <v>0.50867325085695203</v>
      </c>
      <c r="AK513">
        <v>0.64812598698096002</v>
      </c>
      <c r="AL513">
        <v>3.9880744706849401E-2</v>
      </c>
      <c r="AM513">
        <v>5.0288392615138497E-2</v>
      </c>
      <c r="AN513">
        <v>0.25993645997644999</v>
      </c>
      <c r="AO513">
        <v>1.7783164115438401E-3</v>
      </c>
      <c r="AP513">
        <v>29.172798799999999</v>
      </c>
      <c r="AQ513">
        <v>1.49036979887885</v>
      </c>
      <c r="AR513">
        <v>10.885469221158599</v>
      </c>
      <c r="AS513">
        <v>2.1245020566261599</v>
      </c>
      <c r="AT513">
        <v>0.754235262708146</v>
      </c>
      <c r="AU513">
        <v>88.972199999999901</v>
      </c>
      <c r="AV513">
        <v>43.673139876663598</v>
      </c>
      <c r="AW513">
        <v>1.3378601233363301</v>
      </c>
      <c r="AX513">
        <v>0.13902878337383701</v>
      </c>
      <c r="AY513">
        <v>0.30470240112114599</v>
      </c>
      <c r="AZ513">
        <v>0.81453077884134795</v>
      </c>
      <c r="BA513">
        <v>6.1421201300635699E-2</v>
      </c>
      <c r="BB513">
        <v>6.9618015285585297E-2</v>
      </c>
      <c r="BC513">
        <v>0.169743813714649</v>
      </c>
      <c r="BD513">
        <v>1.2582619633363299</v>
      </c>
      <c r="BE513">
        <v>-7.9598160000001902E-2</v>
      </c>
      <c r="BF513">
        <v>6.0783112635530802E-2</v>
      </c>
      <c r="BG513">
        <v>0.133215294834757</v>
      </c>
      <c r="BH513">
        <v>0.35611126612748001</v>
      </c>
      <c r="BI513">
        <v>6.0783112635530802E-2</v>
      </c>
      <c r="BJ513">
        <v>0.38799681494057597</v>
      </c>
      <c r="BK513">
        <v>0.71222253225496002</v>
      </c>
      <c r="BL513">
        <v>2.1916497701186501</v>
      </c>
      <c r="BM513">
        <v>5.8587204683446101</v>
      </c>
      <c r="BN513">
        <v>2.6732010507442499</v>
      </c>
      <c r="BO513">
        <v>7.6495689229305501</v>
      </c>
      <c r="BP513">
        <v>1.4284031469349701</v>
      </c>
      <c r="BQ513">
        <v>6.2211657759955798</v>
      </c>
      <c r="BR513">
        <v>0.60889124077455803</v>
      </c>
      <c r="BS513">
        <v>0.36368356988636402</v>
      </c>
      <c r="BT513">
        <v>1.6742335678370299</v>
      </c>
    </row>
    <row r="514" spans="1:72" x14ac:dyDescent="0.2">
      <c r="A514">
        <v>512</v>
      </c>
      <c r="B514" s="50">
        <v>44950.708333333336</v>
      </c>
      <c r="C514">
        <v>0</v>
      </c>
      <c r="D514">
        <v>1.77925</v>
      </c>
      <c r="E514">
        <v>93.721315789473607</v>
      </c>
      <c r="F514">
        <v>142.8535</v>
      </c>
      <c r="G514">
        <v>11.6999999999999</v>
      </c>
      <c r="H514">
        <v>8.5759999999999899</v>
      </c>
      <c r="I514">
        <v>2.2619999999999898</v>
      </c>
      <c r="J514">
        <v>22.468333333333302</v>
      </c>
      <c r="K514">
        <v>3.5199999999999898</v>
      </c>
      <c r="L514">
        <v>33.313913043478202</v>
      </c>
      <c r="M514">
        <v>8.1172413793103395</v>
      </c>
      <c r="N514">
        <v>1599.8965517241299</v>
      </c>
      <c r="O514">
        <v>79.428571428571402</v>
      </c>
      <c r="P514">
        <v>5</v>
      </c>
      <c r="Q514">
        <v>135</v>
      </c>
      <c r="R514">
        <v>6.8824137931034404</v>
      </c>
      <c r="S514">
        <v>4.1087499999999997</v>
      </c>
      <c r="T514">
        <v>6</v>
      </c>
      <c r="U514">
        <v>1.4805124999999999</v>
      </c>
      <c r="V514">
        <v>0.1768875</v>
      </c>
      <c r="W514">
        <v>22.157325</v>
      </c>
      <c r="X514">
        <v>3.1571875</v>
      </c>
      <c r="Y514">
        <v>57.221449999999997</v>
      </c>
      <c r="Z514">
        <v>4.6858374999999999</v>
      </c>
      <c r="AA514">
        <v>0</v>
      </c>
      <c r="AB514">
        <v>2.1462499999999999E-2</v>
      </c>
      <c r="AC514">
        <v>95.500565789473598</v>
      </c>
      <c r="AD514">
        <v>-47.3529342105263</v>
      </c>
      <c r="AE514">
        <v>29.164817173333301</v>
      </c>
      <c r="AF514">
        <v>1.7963289599999901</v>
      </c>
      <c r="AG514">
        <v>2.2655333119999899</v>
      </c>
      <c r="AH514">
        <v>8.0099839999999894E-2</v>
      </c>
      <c r="AI514">
        <v>45.006333333333302</v>
      </c>
      <c r="AJ514">
        <v>0.50968329487164898</v>
      </c>
      <c r="AK514">
        <v>0.64801584606610896</v>
      </c>
      <c r="AL514">
        <v>3.9912803975736703E-2</v>
      </c>
      <c r="AM514">
        <v>5.0338100089616998E-2</v>
      </c>
      <c r="AN514">
        <v>0.25996341255675098</v>
      </c>
      <c r="AO514">
        <v>1.7797459616794599E-3</v>
      </c>
      <c r="AP514">
        <v>29.164817173333301</v>
      </c>
      <c r="AQ514">
        <v>1.4922485875588201</v>
      </c>
      <c r="AR514">
        <v>10.854184966969401</v>
      </c>
      <c r="AS514">
        <v>2.0895194519151001</v>
      </c>
      <c r="AT514">
        <v>0.75459248909866194</v>
      </c>
      <c r="AU514">
        <v>88.702312500000005</v>
      </c>
      <c r="AV514">
        <v>43.600770179776603</v>
      </c>
      <c r="AW514">
        <v>1.40556315355664</v>
      </c>
      <c r="AX514">
        <v>0.176013860084892</v>
      </c>
      <c r="AY514">
        <v>0.30408037244117497</v>
      </c>
      <c r="AZ514">
        <v>0.84581503303056405</v>
      </c>
      <c r="BA514">
        <v>7.7692020308237394E-2</v>
      </c>
      <c r="BB514">
        <v>7.2291883165005594E-2</v>
      </c>
      <c r="BC514">
        <v>0.16927877867157201</v>
      </c>
      <c r="BD514">
        <v>1.32590926555663</v>
      </c>
      <c r="BE514">
        <v>-7.9653888000009193E-2</v>
      </c>
      <c r="BF514">
        <v>7.6794422904653395E-2</v>
      </c>
      <c r="BG514">
        <v>0.13266953356394401</v>
      </c>
      <c r="BH514">
        <v>0.36902706022318299</v>
      </c>
      <c r="BI514">
        <v>7.6794422904653395E-2</v>
      </c>
      <c r="BJ514">
        <v>0.418927912937196</v>
      </c>
      <c r="BK514">
        <v>0.73805412044636698</v>
      </c>
      <c r="BL514">
        <v>1.72759334006149</v>
      </c>
      <c r="BM514">
        <v>4.80538880644185</v>
      </c>
      <c r="BN514">
        <v>2.7815508980086698</v>
      </c>
      <c r="BO514">
        <v>8.3624338022973497</v>
      </c>
      <c r="BP514">
        <v>1.8046689382593499</v>
      </c>
      <c r="BQ514">
        <v>6.5577648640379902</v>
      </c>
      <c r="BR514">
        <v>0.60750360150845595</v>
      </c>
      <c r="BS514">
        <v>0.38821014377533503</v>
      </c>
      <c r="BT514">
        <v>1.5648833788846801</v>
      </c>
    </row>
    <row r="515" spans="1:72" x14ac:dyDescent="0.2">
      <c r="A515">
        <v>513</v>
      </c>
      <c r="B515" s="50">
        <v>44950.722222222219</v>
      </c>
      <c r="C515">
        <v>0</v>
      </c>
      <c r="D515">
        <v>1.8647499999999999</v>
      </c>
      <c r="E515">
        <v>93.726923076923001</v>
      </c>
      <c r="F515">
        <v>139.0795</v>
      </c>
      <c r="G515">
        <v>11.6999999999999</v>
      </c>
      <c r="H515">
        <v>8.5775000000000006</v>
      </c>
      <c r="I515">
        <v>2.26249999999999</v>
      </c>
      <c r="J515">
        <v>22.48</v>
      </c>
      <c r="K515">
        <v>3.464</v>
      </c>
      <c r="L515">
        <v>33.34375</v>
      </c>
      <c r="M515">
        <v>8.0838709677419303</v>
      </c>
      <c r="N515">
        <v>1599.8064516129</v>
      </c>
      <c r="O515">
        <v>78.449999999999903</v>
      </c>
      <c r="P515">
        <v>5</v>
      </c>
      <c r="Q515">
        <v>135</v>
      </c>
      <c r="R515">
        <v>6.8837499999999903</v>
      </c>
      <c r="S515">
        <v>1.5585</v>
      </c>
      <c r="T515">
        <v>6</v>
      </c>
      <c r="U515">
        <v>1.4810000000000001</v>
      </c>
      <c r="V515">
        <v>0.19031111111111099</v>
      </c>
      <c r="W515">
        <v>22.242755555555501</v>
      </c>
      <c r="X515">
        <v>3.1229777777777699</v>
      </c>
      <c r="Y515">
        <v>57.319411111111101</v>
      </c>
      <c r="Z515">
        <v>4.7717222222222198</v>
      </c>
      <c r="AA515">
        <v>2.1555555555555499E-3</v>
      </c>
      <c r="AB515">
        <v>1.5466666666666601E-2</v>
      </c>
      <c r="AC515">
        <v>95.591673076923001</v>
      </c>
      <c r="AD515">
        <v>-43.487826923076902</v>
      </c>
      <c r="AE515">
        <v>29.177655099999999</v>
      </c>
      <c r="AF515">
        <v>1.79664315</v>
      </c>
      <c r="AG515">
        <v>2.2660339299999999</v>
      </c>
      <c r="AH515">
        <v>8.011385E-2</v>
      </c>
      <c r="AI515">
        <v>45.019999999999897</v>
      </c>
      <c r="AJ515">
        <v>0.509036197937212</v>
      </c>
      <c r="AK515">
        <v>0.64810428920479801</v>
      </c>
      <c r="AL515">
        <v>3.9907666592625499E-2</v>
      </c>
      <c r="AM515">
        <v>5.0333938916037303E-2</v>
      </c>
      <c r="AN515">
        <v>0.259884495779653</v>
      </c>
      <c r="AO515">
        <v>1.7795168813860499E-3</v>
      </c>
      <c r="AP515">
        <v>29.177655099999999</v>
      </c>
      <c r="AQ515">
        <v>1.4760793199220701</v>
      </c>
      <c r="AR515">
        <v>10.896034741336599</v>
      </c>
      <c r="AS515">
        <v>2.1278173650855101</v>
      </c>
      <c r="AT515">
        <v>0.75388260914501104</v>
      </c>
      <c r="AU515">
        <v>88.937866666666594</v>
      </c>
      <c r="AV515">
        <v>43.6775865263442</v>
      </c>
      <c r="AW515">
        <v>1.34241347365575</v>
      </c>
      <c r="AX515">
        <v>0.138216564914481</v>
      </c>
      <c r="AY515">
        <v>0.320563830077922</v>
      </c>
      <c r="AZ515">
        <v>0.803965258663355</v>
      </c>
      <c r="BA515">
        <v>6.0994922928837701E-2</v>
      </c>
      <c r="BB515">
        <v>6.8714979372936399E-2</v>
      </c>
      <c r="BC515">
        <v>0.17842376215773401</v>
      </c>
      <c r="BD515">
        <v>1.26274565365575</v>
      </c>
      <c r="BE515">
        <v>-7.9667819999994505E-2</v>
      </c>
      <c r="BF515">
        <v>6.0246079524824997E-2</v>
      </c>
      <c r="BG515">
        <v>0.13972792632783401</v>
      </c>
      <c r="BH515">
        <v>0.35043379162691302</v>
      </c>
      <c r="BI515">
        <v>6.0246079524824997E-2</v>
      </c>
      <c r="BJ515">
        <v>0.39994801170531902</v>
      </c>
      <c r="BK515">
        <v>0.70086758325382603</v>
      </c>
      <c r="BL515">
        <v>2.3192866229620401</v>
      </c>
      <c r="BM515">
        <v>5.8167069855975102</v>
      </c>
      <c r="BN515">
        <v>2.5079724636055398</v>
      </c>
      <c r="BO515">
        <v>7.8229887248368302</v>
      </c>
      <c r="BP515">
        <v>1.41578286883338</v>
      </c>
      <c r="BQ515">
        <v>6.4072058560034399</v>
      </c>
      <c r="BR515">
        <v>0.59844924806162303</v>
      </c>
      <c r="BS515">
        <v>0.37584957989538897</v>
      </c>
      <c r="BT515">
        <v>1.5922573286584201</v>
      </c>
    </row>
    <row r="516" spans="1:72" x14ac:dyDescent="0.2">
      <c r="A516">
        <v>514</v>
      </c>
      <c r="B516" s="50">
        <v>44950.736111111109</v>
      </c>
      <c r="C516">
        <v>0</v>
      </c>
      <c r="D516">
        <v>1.8452499999999901</v>
      </c>
      <c r="E516">
        <v>93.755789473684203</v>
      </c>
      <c r="F516">
        <v>140.67349999999999</v>
      </c>
      <c r="G516">
        <v>11.6999999999999</v>
      </c>
      <c r="H516">
        <v>8.57</v>
      </c>
      <c r="I516">
        <v>2.2619999999999898</v>
      </c>
      <c r="J516">
        <v>22.465714285714199</v>
      </c>
      <c r="K516">
        <v>3.4497499999999901</v>
      </c>
      <c r="L516">
        <v>33.318666666666601</v>
      </c>
      <c r="M516">
        <v>8.3121212121212107</v>
      </c>
      <c r="N516">
        <v>1600.10344827586</v>
      </c>
      <c r="O516">
        <v>79.240540540540493</v>
      </c>
      <c r="P516">
        <v>5</v>
      </c>
      <c r="Q516">
        <v>135</v>
      </c>
      <c r="R516">
        <v>6.87645161290322</v>
      </c>
      <c r="S516">
        <v>3.1604999999999999</v>
      </c>
      <c r="T516">
        <v>6</v>
      </c>
      <c r="U516">
        <v>1.4521249999999899</v>
      </c>
      <c r="V516">
        <v>0.19718749999999999</v>
      </c>
      <c r="W516">
        <v>22.247087499999999</v>
      </c>
      <c r="X516">
        <v>3.1119249999999998</v>
      </c>
      <c r="Y516">
        <v>57.399162500000003</v>
      </c>
      <c r="Z516">
        <v>4.6902999999999997</v>
      </c>
      <c r="AA516">
        <v>1.14625E-2</v>
      </c>
      <c r="AB516">
        <v>5.0499999999999998E-3</v>
      </c>
      <c r="AC516">
        <v>95.601039473684196</v>
      </c>
      <c r="AD516">
        <v>-45.072460526315801</v>
      </c>
      <c r="AE516">
        <v>29.1575130857142</v>
      </c>
      <c r="AF516">
        <v>1.7950721999999999</v>
      </c>
      <c r="AG516">
        <v>2.2655308399999901</v>
      </c>
      <c r="AH516">
        <v>8.0043799999999998E-2</v>
      </c>
      <c r="AI516">
        <v>44.997714285714203</v>
      </c>
      <c r="AJ516">
        <v>0.50797802294962502</v>
      </c>
      <c r="AK516">
        <v>0.64797764838848904</v>
      </c>
      <c r="AL516">
        <v>3.9892519620044198E-2</v>
      </c>
      <c r="AM516">
        <v>5.0347687120615603E-2</v>
      </c>
      <c r="AN516">
        <v>0.26001320702003899</v>
      </c>
      <c r="AO516">
        <v>1.7788414649632901E-3</v>
      </c>
      <c r="AP516">
        <v>29.1575130857142</v>
      </c>
      <c r="AQ516">
        <v>1.4708552107972599</v>
      </c>
      <c r="AR516">
        <v>10.8981568263025</v>
      </c>
      <c r="AS516">
        <v>2.0915093801945601</v>
      </c>
      <c r="AT516">
        <v>0.73764758657572405</v>
      </c>
      <c r="AU516">
        <v>88.900599999999997</v>
      </c>
      <c r="AV516">
        <v>43.618034503008602</v>
      </c>
      <c r="AW516">
        <v>1.3796797827056499</v>
      </c>
      <c r="AX516">
        <v>0.17402145980543801</v>
      </c>
      <c r="AY516">
        <v>0.32421698920273301</v>
      </c>
      <c r="AZ516">
        <v>0.80184317369747404</v>
      </c>
      <c r="BA516">
        <v>7.6812664269641395E-2</v>
      </c>
      <c r="BB516">
        <v>6.8533604589527702E-2</v>
      </c>
      <c r="BC516">
        <v>0.18061501325837101</v>
      </c>
      <c r="BD516">
        <v>1.30008162270564</v>
      </c>
      <c r="BE516">
        <v>-7.95981600000044E-2</v>
      </c>
      <c r="BF516">
        <v>7.5845348528410905E-2</v>
      </c>
      <c r="BG516">
        <v>0.14130642607185401</v>
      </c>
      <c r="BH516">
        <v>0.349474570792626</v>
      </c>
      <c r="BI516">
        <v>7.5845348528410905E-2</v>
      </c>
      <c r="BJ516">
        <v>0.43430354920052999</v>
      </c>
      <c r="BK516">
        <v>0.69894914158525301</v>
      </c>
      <c r="BL516">
        <v>1.86308625134634</v>
      </c>
      <c r="BM516">
        <v>4.6077258206772802</v>
      </c>
      <c r="BN516">
        <v>2.4731682805063602</v>
      </c>
      <c r="BO516">
        <v>8.5579501111346605</v>
      </c>
      <c r="BP516">
        <v>1.7823656904176499</v>
      </c>
      <c r="BQ516">
        <v>6.7755844207170002</v>
      </c>
      <c r="BR516">
        <v>0.57001204908695402</v>
      </c>
      <c r="BS516">
        <v>0.40396540978916501</v>
      </c>
      <c r="BT516">
        <v>1.41104172603404</v>
      </c>
    </row>
    <row r="517" spans="1:72" x14ac:dyDescent="0.2">
      <c r="A517">
        <v>515</v>
      </c>
      <c r="B517" s="50">
        <v>44950.75</v>
      </c>
      <c r="C517">
        <v>0</v>
      </c>
      <c r="D517">
        <v>1.7152499999999899</v>
      </c>
      <c r="E517">
        <v>93.828249999999997</v>
      </c>
      <c r="F517">
        <v>141.69024999999999</v>
      </c>
      <c r="G517">
        <v>11.6999999999999</v>
      </c>
      <c r="H517">
        <v>8.5749999999999993</v>
      </c>
      <c r="I517">
        <v>2.2599999999999998</v>
      </c>
      <c r="J517">
        <v>22.478749999999899</v>
      </c>
      <c r="K517">
        <v>3.4714999999999998</v>
      </c>
      <c r="L517">
        <v>33.309374999999903</v>
      </c>
      <c r="M517">
        <v>7.8962962962962902</v>
      </c>
      <c r="N517">
        <v>1600</v>
      </c>
      <c r="O517">
        <v>78.979999999999905</v>
      </c>
      <c r="P517">
        <v>5</v>
      </c>
      <c r="Q517">
        <v>135</v>
      </c>
      <c r="R517">
        <v>6.8775000000000004</v>
      </c>
      <c r="S517">
        <v>2.1079999999999899</v>
      </c>
      <c r="T517">
        <v>6</v>
      </c>
      <c r="U517">
        <v>1.4464999999999999</v>
      </c>
      <c r="V517">
        <v>0.147175</v>
      </c>
      <c r="W517">
        <v>22.2390875</v>
      </c>
      <c r="X517">
        <v>3.1131500000000001</v>
      </c>
      <c r="Y517">
        <v>57.422349999999902</v>
      </c>
      <c r="Z517">
        <v>4.7282124999999997</v>
      </c>
      <c r="AA517">
        <v>1.6749999999999901E-3</v>
      </c>
      <c r="AB517">
        <v>1.4075000000000001E-2</v>
      </c>
      <c r="AC517">
        <v>95.543499999999995</v>
      </c>
      <c r="AD517">
        <v>-46.146749999999997</v>
      </c>
      <c r="AE517">
        <v>29.1744529999999</v>
      </c>
      <c r="AF517">
        <v>1.7961194999999901</v>
      </c>
      <c r="AG517">
        <v>2.2635329</v>
      </c>
      <c r="AH517">
        <v>8.0090499999999898E-2</v>
      </c>
      <c r="AI517">
        <v>45.013749999999902</v>
      </c>
      <c r="AJ517">
        <v>0.50806790387366496</v>
      </c>
      <c r="AK517">
        <v>0.64812314015161998</v>
      </c>
      <c r="AL517">
        <v>3.9901574518896997E-2</v>
      </c>
      <c r="AM517">
        <v>5.0285366138124399E-2</v>
      </c>
      <c r="AN517">
        <v>0.25992057982283101</v>
      </c>
      <c r="AO517">
        <v>1.7792452306239701E-3</v>
      </c>
      <c r="AP517">
        <v>29.1744529999999</v>
      </c>
      <c r="AQ517">
        <v>1.4714342085665599</v>
      </c>
      <c r="AR517">
        <v>10.8942378749067</v>
      </c>
      <c r="AS517">
        <v>2.1084154095267098</v>
      </c>
      <c r="AT517">
        <v>0.73492022295325699</v>
      </c>
      <c r="AU517">
        <v>88.949299999999994</v>
      </c>
      <c r="AV517">
        <v>43.648540492999999</v>
      </c>
      <c r="AW517">
        <v>1.3652095069999799</v>
      </c>
      <c r="AX517">
        <v>0.15511749047328</v>
      </c>
      <c r="AY517">
        <v>0.324685291433433</v>
      </c>
      <c r="AZ517">
        <v>0.80576212509326495</v>
      </c>
      <c r="BA517">
        <v>6.8528931244286398E-2</v>
      </c>
      <c r="BB517">
        <v>6.8868557700279096E-2</v>
      </c>
      <c r="BC517">
        <v>0.18077042837819701</v>
      </c>
      <c r="BD517">
        <v>1.2855649069999699</v>
      </c>
      <c r="BE517">
        <v>-7.9644600000009197E-2</v>
      </c>
      <c r="BF517">
        <v>6.7646975144515495E-2</v>
      </c>
      <c r="BG517">
        <v>0.14159575282176601</v>
      </c>
      <c r="BH517">
        <v>0.35139409670868199</v>
      </c>
      <c r="BI517">
        <v>6.7646975144515495E-2</v>
      </c>
      <c r="BJ517">
        <v>0.41848545593256298</v>
      </c>
      <c r="BK517">
        <v>0.70278819341736498</v>
      </c>
      <c r="BL517">
        <v>2.09315719615359</v>
      </c>
      <c r="BM517">
        <v>5.1945278552070198</v>
      </c>
      <c r="BN517">
        <v>2.48167116390136</v>
      </c>
      <c r="BO517">
        <v>8.2103191900725605</v>
      </c>
      <c r="BP517">
        <v>1.5897039158961099</v>
      </c>
      <c r="BQ517">
        <v>6.6206152741764397</v>
      </c>
      <c r="BR517">
        <v>0.58778833567168898</v>
      </c>
      <c r="BS517">
        <v>0.391426665874757</v>
      </c>
      <c r="BT517">
        <v>1.5016563431060701</v>
      </c>
    </row>
    <row r="518" spans="1:72" x14ac:dyDescent="0.2">
      <c r="A518">
        <v>516</v>
      </c>
      <c r="B518" s="50">
        <v>44950.763888888891</v>
      </c>
      <c r="C518">
        <v>0</v>
      </c>
      <c r="D518">
        <v>1.81525</v>
      </c>
      <c r="E518">
        <v>93.6931578947368</v>
      </c>
      <c r="F518">
        <v>141.67230769230699</v>
      </c>
      <c r="G518">
        <v>11.6999999999999</v>
      </c>
      <c r="H518">
        <v>8.57</v>
      </c>
      <c r="I518">
        <v>2.2574999999999998</v>
      </c>
      <c r="J518">
        <v>22.507999999999999</v>
      </c>
      <c r="K518">
        <v>3.5182499999999899</v>
      </c>
      <c r="L518">
        <v>33.327619047619002</v>
      </c>
      <c r="M518">
        <v>8.2333333333333307</v>
      </c>
      <c r="N518">
        <v>1600.15151515151</v>
      </c>
      <c r="O518">
        <v>77.921621621621597</v>
      </c>
      <c r="P518">
        <v>5</v>
      </c>
      <c r="Q518">
        <v>135</v>
      </c>
      <c r="R518">
        <v>6.8809374999999999</v>
      </c>
      <c r="S518">
        <v>2.7610000000000001</v>
      </c>
      <c r="T518">
        <v>6</v>
      </c>
      <c r="U518">
        <v>1.44031111111111</v>
      </c>
      <c r="V518">
        <v>4.3033333333333298E-2</v>
      </c>
      <c r="W518">
        <v>22.202633333333299</v>
      </c>
      <c r="X518">
        <v>3.0992000000000002</v>
      </c>
      <c r="Y518">
        <v>57.4508222222222</v>
      </c>
      <c r="Z518">
        <v>4.6140888888888796</v>
      </c>
      <c r="AA518">
        <v>3.8222222222222199E-3</v>
      </c>
      <c r="AB518">
        <v>8.9333333333333296E-3</v>
      </c>
      <c r="AC518">
        <v>95.508407894736806</v>
      </c>
      <c r="AD518">
        <v>-46.163899797570799</v>
      </c>
      <c r="AE518">
        <v>29.1997988</v>
      </c>
      <c r="AF518">
        <v>1.7950721999999999</v>
      </c>
      <c r="AG518">
        <v>2.2610308399999899</v>
      </c>
      <c r="AH518">
        <v>8.0043799999999998E-2</v>
      </c>
      <c r="AI518">
        <v>45.035499999999999</v>
      </c>
      <c r="AJ518">
        <v>0.50825728284712601</v>
      </c>
      <c r="AK518">
        <v>0.64837292358250698</v>
      </c>
      <c r="AL518">
        <v>3.9859048972477197E-2</v>
      </c>
      <c r="AM518">
        <v>5.0205523198365701E-2</v>
      </c>
      <c r="AN518">
        <v>0.25979505057121499</v>
      </c>
      <c r="AO518">
        <v>1.77734898024891E-3</v>
      </c>
      <c r="AP518">
        <v>29.1997988</v>
      </c>
      <c r="AQ518">
        <v>1.46484072376515</v>
      </c>
      <c r="AR518">
        <v>10.8763801114891</v>
      </c>
      <c r="AS518">
        <v>2.0575251459741599</v>
      </c>
      <c r="AT518">
        <v>0.73204861178785896</v>
      </c>
      <c r="AU518">
        <v>88.807055555555493</v>
      </c>
      <c r="AV518">
        <v>43.598544781228398</v>
      </c>
      <c r="AW518">
        <v>1.43695521877154</v>
      </c>
      <c r="AX518">
        <v>0.20350569402583801</v>
      </c>
      <c r="AY518">
        <v>0.330231476234842</v>
      </c>
      <c r="AZ518">
        <v>0.82361988851085799</v>
      </c>
      <c r="BA518">
        <v>9.0005713511558394E-2</v>
      </c>
      <c r="BB518">
        <v>7.0394862265885302E-2</v>
      </c>
      <c r="BC518">
        <v>0.18396556764393199</v>
      </c>
      <c r="BD518">
        <v>1.35735705877153</v>
      </c>
      <c r="BE518">
        <v>-7.9598160000004803E-2</v>
      </c>
      <c r="BF518">
        <v>8.8781753404252206E-2</v>
      </c>
      <c r="BG518">
        <v>0.14406736690955399</v>
      </c>
      <c r="BH518">
        <v>0.35931386682145899</v>
      </c>
      <c r="BI518">
        <v>8.8781753404252206E-2</v>
      </c>
      <c r="BJ518">
        <v>0.465698240627613</v>
      </c>
      <c r="BK518">
        <v>0.71862773364291799</v>
      </c>
      <c r="BL518">
        <v>1.62271369268377</v>
      </c>
      <c r="BM518">
        <v>4.0471589380014397</v>
      </c>
      <c r="BN518">
        <v>2.49406839681492</v>
      </c>
      <c r="BO518">
        <v>9.2351806245357508</v>
      </c>
      <c r="BP518">
        <v>2.0863712049999199</v>
      </c>
      <c r="BQ518">
        <v>7.14880941953583</v>
      </c>
      <c r="BR518">
        <v>0.56769875285569005</v>
      </c>
      <c r="BS518">
        <v>0.43018553926591202</v>
      </c>
      <c r="BT518">
        <v>1.31966024200728</v>
      </c>
    </row>
    <row r="519" spans="1:72" x14ac:dyDescent="0.2">
      <c r="A519">
        <v>517</v>
      </c>
      <c r="B519" s="50">
        <v>44950.777777777781</v>
      </c>
      <c r="C519">
        <v>0</v>
      </c>
      <c r="D519">
        <v>1.7152499999999999</v>
      </c>
      <c r="E519">
        <v>93.731388888888802</v>
      </c>
      <c r="F519">
        <v>140.33275</v>
      </c>
      <c r="G519">
        <v>11.6999999999999</v>
      </c>
      <c r="H519">
        <v>8.5779999999999994</v>
      </c>
      <c r="I519">
        <v>2.2619999999999898</v>
      </c>
      <c r="J519">
        <v>22.481999999999999</v>
      </c>
      <c r="K519">
        <v>3.4919999999999898</v>
      </c>
      <c r="L519">
        <v>33.329444444444398</v>
      </c>
      <c r="M519">
        <v>8.0928571428571399</v>
      </c>
      <c r="N519">
        <v>1599.92857142857</v>
      </c>
      <c r="O519">
        <v>79.308571428571398</v>
      </c>
      <c r="P519">
        <v>5</v>
      </c>
      <c r="Q519">
        <v>135</v>
      </c>
      <c r="R519">
        <v>6.8731034482758604</v>
      </c>
      <c r="S519">
        <v>2.8202499999999899</v>
      </c>
      <c r="T519">
        <v>6</v>
      </c>
      <c r="U519">
        <v>1.4289624999999999</v>
      </c>
      <c r="V519">
        <v>3.8787500000000003E-2</v>
      </c>
      <c r="W519">
        <v>22.1663125</v>
      </c>
      <c r="X519">
        <v>3.00265</v>
      </c>
      <c r="Y519">
        <v>57.279375000000002</v>
      </c>
      <c r="Z519">
        <v>4.7271000000000001</v>
      </c>
      <c r="AA519">
        <v>0</v>
      </c>
      <c r="AB519">
        <v>1.4324999999999999E-2</v>
      </c>
      <c r="AC519">
        <v>95.446638888888799</v>
      </c>
      <c r="AD519">
        <v>-44.886111111111099</v>
      </c>
      <c r="AE519">
        <v>29.18004552</v>
      </c>
      <c r="AF519">
        <v>1.7967478799999901</v>
      </c>
      <c r="AG519">
        <v>2.2655341359999901</v>
      </c>
      <c r="AH519">
        <v>8.0118519999999901E-2</v>
      </c>
      <c r="AI519">
        <v>45.021999999999899</v>
      </c>
      <c r="AJ519">
        <v>0.50943372758519101</v>
      </c>
      <c r="AK519">
        <v>0.64812859313224602</v>
      </c>
      <c r="AL519">
        <v>3.9908219981342398E-2</v>
      </c>
      <c r="AM519">
        <v>5.0320601839100802E-2</v>
      </c>
      <c r="AN519">
        <v>0.25987295100173202</v>
      </c>
      <c r="AO519">
        <v>1.7795415574607899E-3</v>
      </c>
      <c r="AP519">
        <v>29.18004552</v>
      </c>
      <c r="AQ519">
        <v>1.4192062465195601</v>
      </c>
      <c r="AR519">
        <v>10.8585876639281</v>
      </c>
      <c r="AS519">
        <v>2.1079193209640499</v>
      </c>
      <c r="AT519">
        <v>0.72796169295445301</v>
      </c>
      <c r="AU519">
        <v>88.604399999999998</v>
      </c>
      <c r="AV519">
        <v>43.5657587514117</v>
      </c>
      <c r="AW519">
        <v>1.4562412485882199</v>
      </c>
      <c r="AX519">
        <v>0.15761481503594399</v>
      </c>
      <c r="AY519">
        <v>0.37754163348043002</v>
      </c>
      <c r="AZ519">
        <v>0.84141233607185395</v>
      </c>
      <c r="BA519">
        <v>6.9570708528023995E-2</v>
      </c>
      <c r="BB519">
        <v>7.19155842796457E-2</v>
      </c>
      <c r="BC519">
        <v>0.21012499176035199</v>
      </c>
      <c r="BD519">
        <v>1.37656878458822</v>
      </c>
      <c r="BE519">
        <v>-7.9672463999998097E-2</v>
      </c>
      <c r="BF519">
        <v>6.8805816907561407E-2</v>
      </c>
      <c r="BG519">
        <v>0.16481357099782701</v>
      </c>
      <c r="BH519">
        <v>0.36731358740814202</v>
      </c>
      <c r="BI519">
        <v>6.8805816907561407E-2</v>
      </c>
      <c r="BJ519">
        <v>0.467238775810778</v>
      </c>
      <c r="BK519">
        <v>0.73462717481628403</v>
      </c>
      <c r="BL519">
        <v>2.3953435683969801</v>
      </c>
      <c r="BM519">
        <v>5.3384089298963904</v>
      </c>
      <c r="BN519">
        <v>2.2286610573651302</v>
      </c>
      <c r="BO519">
        <v>9.0361173906794701</v>
      </c>
      <c r="BP519">
        <v>1.61693669732769</v>
      </c>
      <c r="BQ519">
        <v>7.4191806933517803</v>
      </c>
      <c r="BR519">
        <v>0.61765728607342996</v>
      </c>
      <c r="BS519">
        <v>0.43971644904775298</v>
      </c>
      <c r="BT519">
        <v>1.4046717774852899</v>
      </c>
    </row>
    <row r="520" spans="1:72" x14ac:dyDescent="0.2">
      <c r="A520">
        <v>518</v>
      </c>
      <c r="B520" s="50">
        <v>44950.791666666664</v>
      </c>
      <c r="C520">
        <v>0</v>
      </c>
      <c r="D520">
        <v>1.8704999999999901</v>
      </c>
      <c r="E520">
        <v>93.685833333333306</v>
      </c>
      <c r="F520">
        <v>143.352</v>
      </c>
      <c r="G520">
        <v>11.6999999999999</v>
      </c>
      <c r="H520">
        <v>8.5875000000000004</v>
      </c>
      <c r="I520">
        <v>2.2649999999999899</v>
      </c>
      <c r="J520">
        <v>22.474444444444401</v>
      </c>
      <c r="K520">
        <v>3.4664999999999999</v>
      </c>
      <c r="L520">
        <v>33.322666666666599</v>
      </c>
      <c r="M520">
        <v>7.8718749999999904</v>
      </c>
      <c r="N520">
        <v>1600.4117647058799</v>
      </c>
      <c r="O520">
        <v>78.2128205128205</v>
      </c>
      <c r="P520">
        <v>5</v>
      </c>
      <c r="Q520">
        <v>135</v>
      </c>
      <c r="R520">
        <v>6.8849999999999998</v>
      </c>
      <c r="S520">
        <v>2.0659999999999998</v>
      </c>
      <c r="T520">
        <v>6</v>
      </c>
      <c r="U520">
        <v>1.3742999999999901</v>
      </c>
      <c r="V520">
        <v>4.7349999999999899E-2</v>
      </c>
      <c r="W520">
        <v>22.138974999999999</v>
      </c>
      <c r="X520">
        <v>3.0480749999999999</v>
      </c>
      <c r="Y520">
        <v>57.495925</v>
      </c>
      <c r="Z520">
        <v>4.7062625000000002</v>
      </c>
      <c r="AA520">
        <v>0</v>
      </c>
      <c r="AB520">
        <v>1.8162499999999901E-2</v>
      </c>
      <c r="AC520">
        <v>95.556333333333299</v>
      </c>
      <c r="AD520">
        <v>-47.795666666666598</v>
      </c>
      <c r="AE520">
        <v>29.179907944444398</v>
      </c>
      <c r="AF520">
        <v>1.7987377499999999</v>
      </c>
      <c r="AG520">
        <v>2.2685380499999899</v>
      </c>
      <c r="AH520">
        <v>8.0207249999999994E-2</v>
      </c>
      <c r="AI520">
        <v>45.026944444444403</v>
      </c>
      <c r="AJ520">
        <v>0.50751262710260603</v>
      </c>
      <c r="AK520">
        <v>0.64805436621282297</v>
      </c>
      <c r="AL520">
        <v>3.9948030500255999E-2</v>
      </c>
      <c r="AM520">
        <v>5.0381789792531599E-2</v>
      </c>
      <c r="AN520">
        <v>0.25984441414708398</v>
      </c>
      <c r="AO520">
        <v>1.78131674244433E-3</v>
      </c>
      <c r="AP520">
        <v>29.179907944444398</v>
      </c>
      <c r="AQ520">
        <v>1.4406764291076599</v>
      </c>
      <c r="AR520">
        <v>10.8451958722053</v>
      </c>
      <c r="AS520">
        <v>2.0986274149644801</v>
      </c>
      <c r="AT520">
        <v>0.69747460342711198</v>
      </c>
      <c r="AU520">
        <v>88.763537499999998</v>
      </c>
      <c r="AV520">
        <v>43.564407660721898</v>
      </c>
      <c r="AW520">
        <v>1.4625367837225101</v>
      </c>
      <c r="AX520">
        <v>0.16991063503551901</v>
      </c>
      <c r="AY520">
        <v>0.358061320892332</v>
      </c>
      <c r="AZ520">
        <v>0.85480412779466297</v>
      </c>
      <c r="BA520">
        <v>7.4898737112000097E-2</v>
      </c>
      <c r="BB520">
        <v>7.3060181862791701E-2</v>
      </c>
      <c r="BC520">
        <v>0.199062548663546</v>
      </c>
      <c r="BD520">
        <v>1.38277608372251</v>
      </c>
      <c r="BE520">
        <v>-7.9760699999996895E-2</v>
      </c>
      <c r="BF520">
        <v>7.4088336651119996E-2</v>
      </c>
      <c r="BG520">
        <v>0.15613011909743099</v>
      </c>
      <c r="BH520">
        <v>0.37273132419038302</v>
      </c>
      <c r="BI520">
        <v>7.4088336651119996E-2</v>
      </c>
      <c r="BJ520">
        <v>0.46043691149710297</v>
      </c>
      <c r="BK520">
        <v>0.74546264838076604</v>
      </c>
      <c r="BL520">
        <v>2.1073508483885099</v>
      </c>
      <c r="BM520">
        <v>5.0309042021764396</v>
      </c>
      <c r="BN520">
        <v>2.3873121108540398</v>
      </c>
      <c r="BO520">
        <v>9.0015132721478501</v>
      </c>
      <c r="BP520">
        <v>1.7410759113013199</v>
      </c>
      <c r="BQ520">
        <v>7.26043736084653</v>
      </c>
      <c r="BR520">
        <v>0.61951247607386195</v>
      </c>
      <c r="BS520">
        <v>0.43080157683665499</v>
      </c>
      <c r="BT520">
        <v>1.4380459807573001</v>
      </c>
    </row>
    <row r="521" spans="1:72" x14ac:dyDescent="0.2">
      <c r="A521">
        <v>519</v>
      </c>
      <c r="B521" s="50">
        <v>44950.805555555555</v>
      </c>
      <c r="C521">
        <v>0</v>
      </c>
      <c r="D521">
        <v>1.82374999999999</v>
      </c>
      <c r="E521">
        <v>86.817407407407401</v>
      </c>
      <c r="F521">
        <v>126.748666666666</v>
      </c>
      <c r="G521">
        <v>11.6999999999999</v>
      </c>
      <c r="H521">
        <v>8.58</v>
      </c>
      <c r="I521">
        <v>2.2599999999999998</v>
      </c>
      <c r="J521">
        <v>22.48</v>
      </c>
      <c r="K521">
        <v>3.5055000000000001</v>
      </c>
      <c r="L521">
        <v>33.314499999999903</v>
      </c>
      <c r="M521">
        <v>7.8382352941176396</v>
      </c>
      <c r="N521">
        <v>1600.3</v>
      </c>
      <c r="O521">
        <v>78.12</v>
      </c>
      <c r="P521">
        <v>5</v>
      </c>
      <c r="Q521">
        <v>135</v>
      </c>
      <c r="R521">
        <v>6.8865625000000001</v>
      </c>
      <c r="S521">
        <v>3.2564102564102502</v>
      </c>
      <c r="T521">
        <v>6</v>
      </c>
      <c r="U521">
        <v>1.3793249999999999</v>
      </c>
      <c r="V521">
        <v>4.0012499999999999E-2</v>
      </c>
      <c r="W521">
        <v>22.065649999999899</v>
      </c>
      <c r="X521">
        <v>2.98011249999999</v>
      </c>
      <c r="Y521">
        <v>57.630787499999997</v>
      </c>
      <c r="Z521">
        <v>4.7524374999999903</v>
      </c>
      <c r="AA521">
        <v>7.7000000000000002E-3</v>
      </c>
      <c r="AB521">
        <v>1.0387499999999999E-2</v>
      </c>
      <c r="AC521">
        <v>88.641157407407405</v>
      </c>
      <c r="AD521">
        <v>-38.107509259259203</v>
      </c>
      <c r="AE521">
        <v>29.1796072</v>
      </c>
      <c r="AF521">
        <v>1.7971668000000001</v>
      </c>
      <c r="AG521">
        <v>2.2635349599999999</v>
      </c>
      <c r="AH521">
        <v>8.0137200000000006E-2</v>
      </c>
      <c r="AI521">
        <v>45.019999999999897</v>
      </c>
      <c r="AJ521">
        <v>0.50631977222244196</v>
      </c>
      <c r="AK521">
        <v>0.64814764993336305</v>
      </c>
      <c r="AL521">
        <v>3.9919298089737897E-2</v>
      </c>
      <c r="AM521">
        <v>5.0278430919591201E-2</v>
      </c>
      <c r="AN521">
        <v>0.259884495779653</v>
      </c>
      <c r="AO521">
        <v>1.7800355397601E-3</v>
      </c>
      <c r="AP521">
        <v>29.1796072</v>
      </c>
      <c r="AQ521">
        <v>1.4085538691925601</v>
      </c>
      <c r="AR521">
        <v>10.809276233318201</v>
      </c>
      <c r="AS521">
        <v>2.1192178773294601</v>
      </c>
      <c r="AT521">
        <v>0.69837951982072</v>
      </c>
      <c r="AU521">
        <v>88.8083124999999</v>
      </c>
      <c r="AV521">
        <v>43.516655179840299</v>
      </c>
      <c r="AW521">
        <v>1.50334482015968</v>
      </c>
      <c r="AX521">
        <v>0.144317082670536</v>
      </c>
      <c r="AY521">
        <v>0.38861293080743697</v>
      </c>
      <c r="AZ521">
        <v>0.89072376668171305</v>
      </c>
      <c r="BA521">
        <v>6.3757390639345907E-2</v>
      </c>
      <c r="BB521">
        <v>7.6130236468522502E-2</v>
      </c>
      <c r="BC521">
        <v>0.216236428809744</v>
      </c>
      <c r="BD521">
        <v>1.42365378015968</v>
      </c>
      <c r="BE521">
        <v>-7.9691040000003197E-2</v>
      </c>
      <c r="BF521">
        <v>6.7837694743779403E-2</v>
      </c>
      <c r="BG521">
        <v>0.18267141273763099</v>
      </c>
      <c r="BH521">
        <v>0.41869365612889903</v>
      </c>
      <c r="BI521">
        <v>6.7837694743779403E-2</v>
      </c>
      <c r="BJ521">
        <v>0.50101821496282095</v>
      </c>
      <c r="BK521">
        <v>0.83738731225779905</v>
      </c>
      <c r="BL521">
        <v>2.6927715251465201</v>
      </c>
      <c r="BM521">
        <v>6.1719912168343898</v>
      </c>
      <c r="BN521">
        <v>2.2920590028515502</v>
      </c>
      <c r="BO521">
        <v>9.6677310885882992</v>
      </c>
      <c r="BP521">
        <v>1.59418582647881</v>
      </c>
      <c r="BQ521">
        <v>8.0735452621094801</v>
      </c>
      <c r="BR521">
        <v>0.72206323119337401</v>
      </c>
      <c r="BS521">
        <v>0.47388313706530999</v>
      </c>
      <c r="BT521">
        <v>1.5237158166568401</v>
      </c>
    </row>
    <row r="522" spans="1:72" x14ac:dyDescent="0.2">
      <c r="A522">
        <v>520</v>
      </c>
      <c r="B522" s="50">
        <v>44950.819444444445</v>
      </c>
      <c r="C522">
        <v>0</v>
      </c>
      <c r="D522">
        <v>1.4417500000000001</v>
      </c>
      <c r="E522">
        <v>0</v>
      </c>
      <c r="F522">
        <v>0</v>
      </c>
      <c r="G522">
        <v>11.6999999999999</v>
      </c>
      <c r="H522">
        <v>8.5724999999999998</v>
      </c>
      <c r="I522">
        <v>2.2599999999999998</v>
      </c>
      <c r="J522">
        <v>22.474999999999898</v>
      </c>
      <c r="K522">
        <v>3.3995000000000002</v>
      </c>
      <c r="L522">
        <v>33.328260869565199</v>
      </c>
      <c r="M522">
        <v>6.93</v>
      </c>
      <c r="N522">
        <v>1599.9090909090901</v>
      </c>
      <c r="O522">
        <v>78.7243243243243</v>
      </c>
      <c r="P522">
        <v>5</v>
      </c>
      <c r="Q522">
        <v>135</v>
      </c>
      <c r="R522">
        <v>6.8957142857142797</v>
      </c>
      <c r="S522">
        <v>1.2322500000000001</v>
      </c>
      <c r="T522">
        <v>6</v>
      </c>
      <c r="U522">
        <v>1.3770777777777701</v>
      </c>
      <c r="V522">
        <v>0.102033333333333</v>
      </c>
      <c r="W522">
        <v>22.004855555555501</v>
      </c>
      <c r="X522">
        <v>2.9318555555555501</v>
      </c>
      <c r="Y522">
        <v>57.8406555555555</v>
      </c>
      <c r="Z522">
        <v>4.7196666666666598</v>
      </c>
      <c r="AA522">
        <v>1.1988888888888801E-2</v>
      </c>
      <c r="AB522">
        <v>1.8E-3</v>
      </c>
      <c r="AC522">
        <v>1.4417500000000001</v>
      </c>
      <c r="AD522">
        <v>1.4417500000000001</v>
      </c>
      <c r="AE522">
        <v>29.168750899999999</v>
      </c>
      <c r="AF522">
        <v>1.79559585</v>
      </c>
      <c r="AG522">
        <v>2.26353187</v>
      </c>
      <c r="AH522">
        <v>8.0067149999999906E-2</v>
      </c>
      <c r="AI522">
        <v>45.007499999999901</v>
      </c>
      <c r="AJ522">
        <v>0.50429495689210502</v>
      </c>
      <c r="AK522">
        <v>0.64808645003610499</v>
      </c>
      <c r="AL522">
        <v>3.9895480753207799E-2</v>
      </c>
      <c r="AM522">
        <v>5.0292326167860897E-2</v>
      </c>
      <c r="AN522">
        <v>0.25995667388768501</v>
      </c>
      <c r="AO522">
        <v>1.7789735044159299E-3</v>
      </c>
      <c r="AP522">
        <v>29.168750899999999</v>
      </c>
      <c r="AQ522">
        <v>1.3857451645504899</v>
      </c>
      <c r="AR522">
        <v>10.779494924204201</v>
      </c>
      <c r="AS522">
        <v>2.1046046318412301</v>
      </c>
      <c r="AT522">
        <v>0.69445337858152001</v>
      </c>
      <c r="AU522">
        <v>88.874111111111105</v>
      </c>
      <c r="AV522">
        <v>43.438595620595997</v>
      </c>
      <c r="AW522">
        <v>1.5689043794039701</v>
      </c>
      <c r="AX522">
        <v>0.158927238158768</v>
      </c>
      <c r="AY522">
        <v>0.40985068544950298</v>
      </c>
      <c r="AZ522">
        <v>0.92050507579570695</v>
      </c>
      <c r="BA522">
        <v>7.0212061188592398E-2</v>
      </c>
      <c r="BB522">
        <v>7.8675647503906598E-2</v>
      </c>
      <c r="BC522">
        <v>0.228253304021338</v>
      </c>
      <c r="BD522">
        <v>1.48928299940398</v>
      </c>
      <c r="BE522">
        <v>-7.9621379999994496E-2</v>
      </c>
      <c r="BF522">
        <v>4.5930072874044496</v>
      </c>
      <c r="BG522">
        <v>11.8447108678545</v>
      </c>
      <c r="BH522">
        <v>26.6026552163374</v>
      </c>
      <c r="BI522">
        <v>4.5930072874044496</v>
      </c>
      <c r="BJ522">
        <v>32.875436310517998</v>
      </c>
      <c r="BK522">
        <v>53.2053104326748</v>
      </c>
      <c r="BL522">
        <v>2.5788574079419901</v>
      </c>
      <c r="BM522">
        <v>5.7919906396165901</v>
      </c>
      <c r="BN522">
        <v>2.2459522662165199</v>
      </c>
      <c r="BO522">
        <v>634.32837884981598</v>
      </c>
      <c r="BP522">
        <v>107.93567125400401</v>
      </c>
      <c r="BQ522">
        <v>526.392707595812</v>
      </c>
      <c r="BR522">
        <v>45.397198044087197</v>
      </c>
      <c r="BS522">
        <v>31.038233395556201</v>
      </c>
      <c r="BT522">
        <v>1.4626218401523701</v>
      </c>
    </row>
    <row r="523" spans="1:72" x14ac:dyDescent="0.2">
      <c r="A523">
        <v>521</v>
      </c>
      <c r="B523" s="50">
        <v>44950.833333333336</v>
      </c>
      <c r="C523">
        <v>0</v>
      </c>
      <c r="D523">
        <v>1.5094999999999901</v>
      </c>
      <c r="E523">
        <v>75.113999999999905</v>
      </c>
      <c r="F523">
        <v>117.651428571428</v>
      </c>
      <c r="G523">
        <v>11.6999999999999</v>
      </c>
      <c r="H523">
        <v>8.5699999999999896</v>
      </c>
      <c r="I523">
        <v>2.258</v>
      </c>
      <c r="J523">
        <v>22.477499999999999</v>
      </c>
      <c r="K523">
        <v>3.2854999999999999</v>
      </c>
      <c r="L523">
        <v>33.316363636363597</v>
      </c>
      <c r="M523">
        <v>6.9805555555555499</v>
      </c>
      <c r="N523">
        <v>1599.85294117647</v>
      </c>
      <c r="O523">
        <v>79.205263157894706</v>
      </c>
      <c r="P523">
        <v>5</v>
      </c>
      <c r="Q523">
        <v>135</v>
      </c>
      <c r="R523">
        <v>6.8853846153846101</v>
      </c>
      <c r="S523">
        <v>4.0385</v>
      </c>
      <c r="T523">
        <v>6</v>
      </c>
      <c r="U523">
        <v>1.4192374999999999</v>
      </c>
      <c r="V523">
        <v>0.17907499999999901</v>
      </c>
      <c r="W523">
        <v>21.942612499999999</v>
      </c>
      <c r="X523">
        <v>2.9628625</v>
      </c>
      <c r="Y523">
        <v>57.84975</v>
      </c>
      <c r="Z523">
        <v>4.5792249999999903</v>
      </c>
      <c r="AA523">
        <v>0</v>
      </c>
      <c r="AB523">
        <v>3.2574999999999903E-2</v>
      </c>
      <c r="AC523">
        <v>76.623499999999893</v>
      </c>
      <c r="AD523">
        <v>-41.027928571428497</v>
      </c>
      <c r="AE523">
        <v>29.1692988</v>
      </c>
      <c r="AF523">
        <v>1.7950721999999899</v>
      </c>
      <c r="AG523">
        <v>2.2615308399999998</v>
      </c>
      <c r="AH523">
        <v>8.0043799999999901E-2</v>
      </c>
      <c r="AI523">
        <v>45.005499999999998</v>
      </c>
      <c r="AJ523">
        <v>0.50422514876900904</v>
      </c>
      <c r="AK523">
        <v>0.64812742442590299</v>
      </c>
      <c r="AL523">
        <v>3.9885618424414702E-2</v>
      </c>
      <c r="AM523">
        <v>5.0250099210096502E-2</v>
      </c>
      <c r="AN523">
        <v>0.25996822610569797</v>
      </c>
      <c r="AO523">
        <v>1.7785337347657501E-3</v>
      </c>
      <c r="AP523">
        <v>29.1692987999999</v>
      </c>
      <c r="AQ523">
        <v>1.40040063529834</v>
      </c>
      <c r="AR523">
        <v>10.7490039855233</v>
      </c>
      <c r="AS523">
        <v>2.0419785603312</v>
      </c>
      <c r="AT523">
        <v>0.71561523957605599</v>
      </c>
      <c r="AU523">
        <v>88.753687499999998</v>
      </c>
      <c r="AV523">
        <v>43.360681981152801</v>
      </c>
      <c r="AW523">
        <v>1.64481801884713</v>
      </c>
      <c r="AX523">
        <v>0.21955227966879801</v>
      </c>
      <c r="AY523">
        <v>0.39467156470164999</v>
      </c>
      <c r="AZ523">
        <v>0.95099601447667703</v>
      </c>
      <c r="BA523">
        <v>9.7081267160079296E-2</v>
      </c>
      <c r="BB523">
        <v>8.1281710639032306E-2</v>
      </c>
      <c r="BC523">
        <v>0.21986389444483001</v>
      </c>
      <c r="BD523">
        <v>1.56521985884712</v>
      </c>
      <c r="BE523">
        <v>-7.9598160000006093E-2</v>
      </c>
      <c r="BF523">
        <v>0.119389112385451</v>
      </c>
      <c r="BG523">
        <v>0.214616253880799</v>
      </c>
      <c r="BH523">
        <v>0.51713683056148796</v>
      </c>
      <c r="BI523">
        <v>0.119389112385451</v>
      </c>
      <c r="BJ523">
        <v>0.66801073253249998</v>
      </c>
      <c r="BK523">
        <v>1.0342736611229699</v>
      </c>
      <c r="BL523">
        <v>1.7976199805213799</v>
      </c>
      <c r="BM523">
        <v>4.3315242087728896</v>
      </c>
      <c r="BN523">
        <v>2.40958837557901</v>
      </c>
      <c r="BO523">
        <v>13.1551147302684</v>
      </c>
      <c r="BP523">
        <v>2.8056441410580901</v>
      </c>
      <c r="BQ523">
        <v>10.3494705892103</v>
      </c>
      <c r="BR523">
        <v>0.83131217006770997</v>
      </c>
      <c r="BS523">
        <v>0.62025508757832004</v>
      </c>
      <c r="BT523">
        <v>1.34027464944048</v>
      </c>
    </row>
    <row r="524" spans="1:72" x14ac:dyDescent="0.2">
      <c r="A524">
        <v>522</v>
      </c>
      <c r="B524" s="50">
        <v>44950.847222222219</v>
      </c>
      <c r="C524">
        <v>0</v>
      </c>
      <c r="D524">
        <v>2.0349999999999899</v>
      </c>
      <c r="E524">
        <v>93.736999999999995</v>
      </c>
      <c r="F524">
        <v>141.26474999999999</v>
      </c>
      <c r="G524">
        <v>11.6999999999999</v>
      </c>
      <c r="H524">
        <v>8.5775000000000006</v>
      </c>
      <c r="I524">
        <v>2.2599999999999998</v>
      </c>
      <c r="J524">
        <v>22.506</v>
      </c>
      <c r="K524">
        <v>3.2787500000000001</v>
      </c>
      <c r="L524">
        <v>33.354999999999997</v>
      </c>
      <c r="M524">
        <v>6.5307692307692298</v>
      </c>
      <c r="N524">
        <v>1599.83870967741</v>
      </c>
      <c r="O524">
        <v>79.030555555555495</v>
      </c>
      <c r="P524">
        <v>5</v>
      </c>
      <c r="Q524">
        <v>135</v>
      </c>
      <c r="R524">
        <v>6.8787500000000001</v>
      </c>
      <c r="S524">
        <v>0.81674999999999898</v>
      </c>
      <c r="T524">
        <v>6</v>
      </c>
      <c r="U524">
        <v>1.43647499999999</v>
      </c>
      <c r="V524">
        <v>0.17219999999999999</v>
      </c>
      <c r="W524">
        <v>21.904949999999999</v>
      </c>
      <c r="X524">
        <v>2.9769249999999898</v>
      </c>
      <c r="Y524">
        <v>57.783162499999897</v>
      </c>
      <c r="Z524">
        <v>4.5567124999999997</v>
      </c>
      <c r="AA524">
        <v>3.1250000000000001E-4</v>
      </c>
      <c r="AB524">
        <v>2.1124999999999901E-2</v>
      </c>
      <c r="AC524">
        <v>95.772000000000006</v>
      </c>
      <c r="AD524">
        <v>-45.492749999999901</v>
      </c>
      <c r="AE524">
        <v>29.203655099999999</v>
      </c>
      <c r="AF524">
        <v>1.79664315</v>
      </c>
      <c r="AG524">
        <v>2.2635339299999999</v>
      </c>
      <c r="AH524">
        <v>8.011385E-2</v>
      </c>
      <c r="AI524">
        <v>45.043499999999902</v>
      </c>
      <c r="AJ524">
        <v>0.50540077483644097</v>
      </c>
      <c r="AK524">
        <v>0.64834338139798198</v>
      </c>
      <c r="AL524">
        <v>3.9886846048819397E-2</v>
      </c>
      <c r="AM524">
        <v>5.0252176895667501E-2</v>
      </c>
      <c r="AN524">
        <v>0.25974890938759099</v>
      </c>
      <c r="AO524">
        <v>1.7785884755847101E-3</v>
      </c>
      <c r="AP524">
        <v>29.203655099999899</v>
      </c>
      <c r="AQ524">
        <v>1.4070472933642799</v>
      </c>
      <c r="AR524">
        <v>10.730554297155299</v>
      </c>
      <c r="AS524">
        <v>2.0319397344732302</v>
      </c>
      <c r="AT524">
        <v>0.72599557803317605</v>
      </c>
      <c r="AU524">
        <v>88.658225000000002</v>
      </c>
      <c r="AV524">
        <v>43.373196424992798</v>
      </c>
      <c r="AW524">
        <v>1.67030357500716</v>
      </c>
      <c r="AX524">
        <v>0.23159419552676599</v>
      </c>
      <c r="AY524">
        <v>0.389595856635715</v>
      </c>
      <c r="AZ524">
        <v>0.96944570284467502</v>
      </c>
      <c r="BA524">
        <v>0.102315318740005</v>
      </c>
      <c r="BB524">
        <v>8.2858607080741498E-2</v>
      </c>
      <c r="BC524">
        <v>0.216846543308121</v>
      </c>
      <c r="BD524">
        <v>1.5906357550071499</v>
      </c>
      <c r="BE524">
        <v>-7.9667820000003303E-2</v>
      </c>
      <c r="BF524">
        <v>0.10075761336245</v>
      </c>
      <c r="BG524">
        <v>0.169497981593313</v>
      </c>
      <c r="BH524">
        <v>0.421768063232066</v>
      </c>
      <c r="BI524">
        <v>0.10075761336245</v>
      </c>
      <c r="BJ524">
        <v>0.54051118991152702</v>
      </c>
      <c r="BK524">
        <v>0.84353612646413201</v>
      </c>
      <c r="BL524">
        <v>1.6822349789448301</v>
      </c>
      <c r="BM524">
        <v>4.1859671855749498</v>
      </c>
      <c r="BN524">
        <v>2.4883367888358601</v>
      </c>
      <c r="BO524">
        <v>10.700806525397899</v>
      </c>
      <c r="BP524">
        <v>2.3678039140175802</v>
      </c>
      <c r="BQ524">
        <v>8.3330026113803903</v>
      </c>
      <c r="BR524">
        <v>0.67224818374796702</v>
      </c>
      <c r="BS524">
        <v>0.50020814456654705</v>
      </c>
      <c r="BT524">
        <v>1.3439369011684099</v>
      </c>
    </row>
    <row r="525" spans="1:72" x14ac:dyDescent="0.2">
      <c r="A525">
        <v>523</v>
      </c>
      <c r="B525" s="50">
        <v>44950.861111111109</v>
      </c>
      <c r="C525">
        <v>0</v>
      </c>
      <c r="D525">
        <v>1.978</v>
      </c>
      <c r="E525">
        <v>93.748684210526207</v>
      </c>
      <c r="F525">
        <v>145.777749999999</v>
      </c>
      <c r="G525">
        <v>11.6999999999999</v>
      </c>
      <c r="H525">
        <v>8.5779999999999994</v>
      </c>
      <c r="I525">
        <v>2.2599999999999998</v>
      </c>
      <c r="J525">
        <v>22.48875</v>
      </c>
      <c r="K525">
        <v>3.2759999999999998</v>
      </c>
      <c r="L525">
        <v>33.311666666666603</v>
      </c>
      <c r="M525">
        <v>6.9818181818181797</v>
      </c>
      <c r="N525">
        <v>1600.14705882352</v>
      </c>
      <c r="O525">
        <v>80.632352941176407</v>
      </c>
      <c r="P525">
        <v>5</v>
      </c>
      <c r="Q525">
        <v>135</v>
      </c>
      <c r="R525">
        <v>6.8697222222222196</v>
      </c>
      <c r="S525">
        <v>4.23325</v>
      </c>
      <c r="T525">
        <v>6</v>
      </c>
      <c r="U525">
        <v>1.4492874999999901</v>
      </c>
      <c r="V525">
        <v>0.16108749999999999</v>
      </c>
      <c r="W525">
        <v>21.890650000000001</v>
      </c>
      <c r="X525">
        <v>3.0335375</v>
      </c>
      <c r="Y525">
        <v>57.850712499999901</v>
      </c>
      <c r="Z525">
        <v>4.6104874999999996</v>
      </c>
      <c r="AA525">
        <v>2.5999999999999999E-3</v>
      </c>
      <c r="AB525">
        <v>2.62374999999999E-2</v>
      </c>
      <c r="AC525">
        <v>95.726684210526201</v>
      </c>
      <c r="AD525">
        <v>-50.051065789473597</v>
      </c>
      <c r="AE525">
        <v>29.18679552</v>
      </c>
      <c r="AF525">
        <v>1.7967478799999901</v>
      </c>
      <c r="AG525">
        <v>2.2635341359999899</v>
      </c>
      <c r="AH525">
        <v>8.0118519999999901E-2</v>
      </c>
      <c r="AI525">
        <v>45.02675</v>
      </c>
      <c r="AJ525">
        <v>0.50451920570554698</v>
      </c>
      <c r="AK525">
        <v>0.64821013108874104</v>
      </c>
      <c r="AL525">
        <v>3.9904009949641002E-2</v>
      </c>
      <c r="AM525">
        <v>5.0270875335217298E-2</v>
      </c>
      <c r="AN525">
        <v>0.25984553626455298</v>
      </c>
      <c r="AO525">
        <v>1.7793538285574601E-3</v>
      </c>
      <c r="AP525">
        <v>29.18679552</v>
      </c>
      <c r="AQ525">
        <v>1.43380526170261</v>
      </c>
      <c r="AR525">
        <v>10.7235491715353</v>
      </c>
      <c r="AS525">
        <v>2.0559192063449601</v>
      </c>
      <c r="AT525">
        <v>0.73119337833897902</v>
      </c>
      <c r="AU525">
        <v>88.834675000000004</v>
      </c>
      <c r="AV525">
        <v>43.400069159582898</v>
      </c>
      <c r="AW525">
        <v>1.6266808404170701</v>
      </c>
      <c r="AX525">
        <v>0.207614929655039</v>
      </c>
      <c r="AY525">
        <v>0.362942618297384</v>
      </c>
      <c r="AZ525">
        <v>0.97645082846465303</v>
      </c>
      <c r="BA525">
        <v>9.1721581023702106E-2</v>
      </c>
      <c r="BB525">
        <v>8.34573357662097E-2</v>
      </c>
      <c r="BC525">
        <v>0.20199974762034101</v>
      </c>
      <c r="BD525">
        <v>1.5470083764170699</v>
      </c>
      <c r="BE525">
        <v>-7.9672463999996307E-2</v>
      </c>
      <c r="BF525">
        <v>9.0367927608723503E-2</v>
      </c>
      <c r="BG525">
        <v>0.157976944677891</v>
      </c>
      <c r="BH525">
        <v>0.42501682285944398</v>
      </c>
      <c r="BI525">
        <v>9.0367927608723503E-2</v>
      </c>
      <c r="BJ525">
        <v>0.49668974457323001</v>
      </c>
      <c r="BK525">
        <v>0.85003364571888795</v>
      </c>
      <c r="BL525">
        <v>1.7481527889175701</v>
      </c>
      <c r="BM525">
        <v>4.70318213669443</v>
      </c>
      <c r="BN525">
        <v>2.6903724700210798</v>
      </c>
      <c r="BO525">
        <v>9.8814846901952595</v>
      </c>
      <c r="BP525">
        <v>2.1236462988050002</v>
      </c>
      <c r="BQ525">
        <v>7.7578383913902602</v>
      </c>
      <c r="BR525">
        <v>0.69640816878405798</v>
      </c>
      <c r="BS525">
        <v>0.46054257352974098</v>
      </c>
      <c r="BT525">
        <v>1.51214721246413</v>
      </c>
    </row>
    <row r="526" spans="1:72" x14ac:dyDescent="0.2">
      <c r="A526">
        <v>524</v>
      </c>
      <c r="B526" s="50">
        <v>44950.875</v>
      </c>
      <c r="C526">
        <v>0</v>
      </c>
      <c r="D526">
        <v>2.02449999999999</v>
      </c>
      <c r="E526">
        <v>93.712499999999906</v>
      </c>
      <c r="F526">
        <v>139.62846153846101</v>
      </c>
      <c r="G526">
        <v>11.6999999999999</v>
      </c>
      <c r="H526">
        <v>8.5874999999999897</v>
      </c>
      <c r="I526">
        <v>2.2649999999999899</v>
      </c>
      <c r="J526">
        <v>22.493749999999999</v>
      </c>
      <c r="K526">
        <v>3.24125</v>
      </c>
      <c r="L526">
        <v>33.296875</v>
      </c>
      <c r="M526">
        <v>6.6</v>
      </c>
      <c r="N526">
        <v>1599.71875</v>
      </c>
      <c r="O526">
        <v>79.084615384615304</v>
      </c>
      <c r="P526">
        <v>5</v>
      </c>
      <c r="Q526">
        <v>135</v>
      </c>
      <c r="R526">
        <v>6.881875</v>
      </c>
      <c r="S526">
        <v>1.14225</v>
      </c>
      <c r="T526">
        <v>6</v>
      </c>
      <c r="U526">
        <v>1.47457777777777</v>
      </c>
      <c r="V526">
        <v>0.180322222222222</v>
      </c>
      <c r="W526">
        <v>21.8974333333333</v>
      </c>
      <c r="X526">
        <v>3.0188555555555499</v>
      </c>
      <c r="Y526">
        <v>57.836244444444397</v>
      </c>
      <c r="Z526">
        <v>4.5637777777777702</v>
      </c>
      <c r="AA526">
        <v>0</v>
      </c>
      <c r="AB526">
        <v>3.7722222222222199E-2</v>
      </c>
      <c r="AC526">
        <v>95.736999999999995</v>
      </c>
      <c r="AD526">
        <v>-43.891461538461499</v>
      </c>
      <c r="AE526">
        <v>29.199213499999999</v>
      </c>
      <c r="AF526">
        <v>1.7987377499999899</v>
      </c>
      <c r="AG526">
        <v>2.2685380499999899</v>
      </c>
      <c r="AH526">
        <v>8.0207249999999897E-2</v>
      </c>
      <c r="AI526">
        <v>45.046249999999901</v>
      </c>
      <c r="AJ526">
        <v>0.50486012327525398</v>
      </c>
      <c r="AK526">
        <v>0.64820520021089401</v>
      </c>
      <c r="AL526">
        <v>3.99309098981602E-2</v>
      </c>
      <c r="AM526">
        <v>5.0360197574714799E-2</v>
      </c>
      <c r="AN526">
        <v>0.25973305214085501</v>
      </c>
      <c r="AO526">
        <v>1.7805533201986799E-3</v>
      </c>
      <c r="AP526">
        <v>29.199213499999999</v>
      </c>
      <c r="AQ526">
        <v>1.4268658224517501</v>
      </c>
      <c r="AR526">
        <v>10.726872115739599</v>
      </c>
      <c r="AS526">
        <v>2.0350902994148998</v>
      </c>
      <c r="AT526">
        <v>0.74445551866783999</v>
      </c>
      <c r="AU526">
        <v>88.790888888888801</v>
      </c>
      <c r="AV526">
        <v>43.388041737606301</v>
      </c>
      <c r="AW526">
        <v>1.65820826239365</v>
      </c>
      <c r="AX526">
        <v>0.23344775058509901</v>
      </c>
      <c r="AY526">
        <v>0.37187192754824799</v>
      </c>
      <c r="AZ526">
        <v>0.97312788426030195</v>
      </c>
      <c r="BA526">
        <v>0.102906693844125</v>
      </c>
      <c r="BB526">
        <v>8.3173323441051494E-2</v>
      </c>
      <c r="BC526">
        <v>0.20674049207464901</v>
      </c>
      <c r="BD526">
        <v>1.57844756239365</v>
      </c>
      <c r="BE526">
        <v>-7.9760700000000004E-2</v>
      </c>
      <c r="BF526">
        <v>0.101601153239734</v>
      </c>
      <c r="BG526">
        <v>0.161846137312049</v>
      </c>
      <c r="BH526">
        <v>0.42352481462248198</v>
      </c>
      <c r="BI526">
        <v>0.101601153239734</v>
      </c>
      <c r="BJ526">
        <v>0.52689458110356802</v>
      </c>
      <c r="BK526">
        <v>0.84704962924496396</v>
      </c>
      <c r="BL526">
        <v>1.5929557111439701</v>
      </c>
      <c r="BM526">
        <v>4.1685040092325201</v>
      </c>
      <c r="BN526">
        <v>2.6168360991272799</v>
      </c>
      <c r="BO526">
        <v>10.4965767657788</v>
      </c>
      <c r="BP526">
        <v>2.3876271011337602</v>
      </c>
      <c r="BQ526">
        <v>8.1089496646451096</v>
      </c>
      <c r="BR526">
        <v>0.67432766873741501</v>
      </c>
      <c r="BS526">
        <v>0.48625411980767402</v>
      </c>
      <c r="BT526">
        <v>1.3867803711444699</v>
      </c>
    </row>
    <row r="527" spans="1:72" x14ac:dyDescent="0.2">
      <c r="A527">
        <v>525</v>
      </c>
      <c r="B527" s="50">
        <v>44950.888888888891</v>
      </c>
      <c r="C527">
        <v>0</v>
      </c>
      <c r="D527">
        <v>2.036</v>
      </c>
      <c r="E527">
        <v>93.751249999999999</v>
      </c>
      <c r="F527">
        <v>144.17850000000001</v>
      </c>
      <c r="G527">
        <v>11.6999999999999</v>
      </c>
      <c r="H527">
        <v>8.5824999999999996</v>
      </c>
      <c r="I527">
        <v>2.26249999999999</v>
      </c>
      <c r="J527">
        <v>22.488571428571401</v>
      </c>
      <c r="K527">
        <v>3.25924999999999</v>
      </c>
      <c r="L527">
        <v>33.315882352941102</v>
      </c>
      <c r="M527">
        <v>6.5540540540540499</v>
      </c>
      <c r="N527">
        <v>1599.9</v>
      </c>
      <c r="O527">
        <v>79.507894736842104</v>
      </c>
      <c r="P527">
        <v>5</v>
      </c>
      <c r="Q527">
        <v>135</v>
      </c>
      <c r="R527">
        <v>6.87733333333333</v>
      </c>
      <c r="S527">
        <v>4.1917499999999999</v>
      </c>
      <c r="T527">
        <v>6</v>
      </c>
      <c r="U527">
        <v>1.4679875</v>
      </c>
      <c r="V527">
        <v>0.1920125</v>
      </c>
      <c r="W527">
        <v>21.9183375</v>
      </c>
      <c r="X527">
        <v>3.00705</v>
      </c>
      <c r="Y527">
        <v>57.694837499999998</v>
      </c>
      <c r="Z527">
        <v>4.4680875000000002</v>
      </c>
      <c r="AA527">
        <v>0</v>
      </c>
      <c r="AB527">
        <v>2.5700000000000001E-2</v>
      </c>
      <c r="AC527">
        <v>95.78725</v>
      </c>
      <c r="AD527">
        <v>-48.391249999999999</v>
      </c>
      <c r="AE527">
        <v>29.1901307285714</v>
      </c>
      <c r="AF527">
        <v>1.7976904499999999</v>
      </c>
      <c r="AG527">
        <v>2.26603598999999</v>
      </c>
      <c r="AH527">
        <v>8.0160549999999997E-2</v>
      </c>
      <c r="AI527">
        <v>45.033571428571399</v>
      </c>
      <c r="AJ527">
        <v>0.505940080489375</v>
      </c>
      <c r="AK527">
        <v>0.64818600440940799</v>
      </c>
      <c r="AL527">
        <v>3.9918895903056403E-2</v>
      </c>
      <c r="AM527">
        <v>5.0318815899249698E-2</v>
      </c>
      <c r="AN527">
        <v>0.25980617634463099</v>
      </c>
      <c r="AO527">
        <v>1.7800176059130401E-3</v>
      </c>
      <c r="AP527">
        <v>29.1901307285714</v>
      </c>
      <c r="AQ527">
        <v>1.4212859119766399</v>
      </c>
      <c r="AR527">
        <v>10.737112417381701</v>
      </c>
      <c r="AS527">
        <v>1.99241987032387</v>
      </c>
      <c r="AT527">
        <v>0.74271371390739604</v>
      </c>
      <c r="AU527">
        <v>88.556299999999993</v>
      </c>
      <c r="AV527">
        <v>43.340948928253603</v>
      </c>
      <c r="AW527">
        <v>1.69262250031776</v>
      </c>
      <c r="AX527">
        <v>0.27361611967612598</v>
      </c>
      <c r="AY527">
        <v>0.376404538023355</v>
      </c>
      <c r="AZ527">
        <v>0.962887582618279</v>
      </c>
      <c r="BA527">
        <v>0.12074659047058001</v>
      </c>
      <c r="BB527">
        <v>8.2298083984468307E-2</v>
      </c>
      <c r="BC527">
        <v>0.209382287158145</v>
      </c>
      <c r="BD527">
        <v>1.6129082403177599</v>
      </c>
      <c r="BE527">
        <v>-7.9714260000006698E-2</v>
      </c>
      <c r="BF527">
        <v>0.119020763756887</v>
      </c>
      <c r="BG527">
        <v>0.16373288112603501</v>
      </c>
      <c r="BH527">
        <v>0.41884818639671001</v>
      </c>
      <c r="BI527">
        <v>0.119020763756887</v>
      </c>
      <c r="BJ527">
        <v>0.56550728976584497</v>
      </c>
      <c r="BK527">
        <v>0.83769637279342002</v>
      </c>
      <c r="BL527">
        <v>1.37566653042553</v>
      </c>
      <c r="BM527">
        <v>3.51911862414403</v>
      </c>
      <c r="BN527">
        <v>2.558118952749</v>
      </c>
      <c r="BO527">
        <v>11.314062174129599</v>
      </c>
      <c r="BP527">
        <v>2.7969879482868598</v>
      </c>
      <c r="BQ527">
        <v>8.5170742258427303</v>
      </c>
      <c r="BR527">
        <v>0.63536107440671097</v>
      </c>
      <c r="BS527">
        <v>0.51789898426309</v>
      </c>
      <c r="BT527">
        <v>1.22680502127409</v>
      </c>
    </row>
    <row r="528" spans="1:72" x14ac:dyDescent="0.2">
      <c r="A528">
        <v>526</v>
      </c>
      <c r="B528" s="50">
        <v>44950.902777777781</v>
      </c>
      <c r="C528">
        <v>0</v>
      </c>
      <c r="D528">
        <v>1.9704999999999899</v>
      </c>
      <c r="E528">
        <v>93.762105263157807</v>
      </c>
      <c r="F528">
        <v>141.28074999999899</v>
      </c>
      <c r="G528">
        <v>11.6999999999999</v>
      </c>
      <c r="H528">
        <v>8.58</v>
      </c>
      <c r="I528">
        <v>2.2619999999999898</v>
      </c>
      <c r="J528">
        <v>22.465</v>
      </c>
      <c r="K528">
        <v>3.20675</v>
      </c>
      <c r="L528">
        <v>33.305454545454502</v>
      </c>
      <c r="M528">
        <v>6.63043478260869</v>
      </c>
      <c r="N528">
        <v>1599.92857142857</v>
      </c>
      <c r="O528">
        <v>79.105714285714299</v>
      </c>
      <c r="P528">
        <v>5</v>
      </c>
      <c r="Q528">
        <v>135</v>
      </c>
      <c r="R528">
        <v>6.8743243243243199</v>
      </c>
      <c r="S528">
        <v>0.77975000000000005</v>
      </c>
      <c r="T528">
        <v>6</v>
      </c>
      <c r="U528">
        <v>1.4689125000000001</v>
      </c>
      <c r="V528">
        <v>0.16166249999999999</v>
      </c>
      <c r="W528">
        <v>21.923887499999999</v>
      </c>
      <c r="X528">
        <v>3.0135749999999999</v>
      </c>
      <c r="Y528">
        <v>57.827537499999998</v>
      </c>
      <c r="Z528">
        <v>4.6125249999999998</v>
      </c>
      <c r="AA528">
        <v>9.7499999999999996E-4</v>
      </c>
      <c r="AB528">
        <v>2.0987499999999999E-2</v>
      </c>
      <c r="AC528">
        <v>95.732605263157893</v>
      </c>
      <c r="AD528">
        <v>-45.548144736841998</v>
      </c>
      <c r="AE528">
        <v>29.164607199999999</v>
      </c>
      <c r="AF528">
        <v>1.7971668000000001</v>
      </c>
      <c r="AG528">
        <v>2.2655349599999899</v>
      </c>
      <c r="AH528">
        <v>8.0137199999999895E-2</v>
      </c>
      <c r="AI528">
        <v>45.006999999999998</v>
      </c>
      <c r="AJ528">
        <v>0.50433769897256997</v>
      </c>
      <c r="AK528">
        <v>0.648001581976137</v>
      </c>
      <c r="AL528">
        <v>3.9930828537783E-2</v>
      </c>
      <c r="AM528">
        <v>5.03373910724998E-2</v>
      </c>
      <c r="AN528">
        <v>0.25995956184593499</v>
      </c>
      <c r="AO528">
        <v>1.78054969227009E-3</v>
      </c>
      <c r="AP528">
        <v>29.164607199999999</v>
      </c>
      <c r="AQ528">
        <v>1.42436996131923</v>
      </c>
      <c r="AR528">
        <v>10.739831189912501</v>
      </c>
      <c r="AS528">
        <v>2.0568277730383802</v>
      </c>
      <c r="AT528">
        <v>0.74082795024204495</v>
      </c>
      <c r="AU528">
        <v>88.846437499999993</v>
      </c>
      <c r="AV528">
        <v>43.3856361242701</v>
      </c>
      <c r="AW528">
        <v>1.6213638757298301</v>
      </c>
      <c r="AX528">
        <v>0.208707186961619</v>
      </c>
      <c r="AY528">
        <v>0.37279683868076102</v>
      </c>
      <c r="AZ528">
        <v>0.96016881008744903</v>
      </c>
      <c r="BA528">
        <v>9.2122695366227997E-2</v>
      </c>
      <c r="BB528">
        <v>8.2065710263884498E-2</v>
      </c>
      <c r="BC528">
        <v>0.207435858864497</v>
      </c>
      <c r="BD528">
        <v>1.5416728357298299</v>
      </c>
      <c r="BE528">
        <v>-7.9691040000004099E-2</v>
      </c>
      <c r="BF528">
        <v>9.0837732517179595E-2</v>
      </c>
      <c r="BG528">
        <v>0.162256125475739</v>
      </c>
      <c r="BH528">
        <v>0.41790394864601199</v>
      </c>
      <c r="BI528">
        <v>9.0837732517179595E-2</v>
      </c>
      <c r="BJ528">
        <v>0.506187715985838</v>
      </c>
      <c r="BK528">
        <v>0.83580789729202398</v>
      </c>
      <c r="BL528">
        <v>1.78621945946364</v>
      </c>
      <c r="BM528">
        <v>4.6005546050698296</v>
      </c>
      <c r="BN528">
        <v>2.5755819536594098</v>
      </c>
      <c r="BO528">
        <v>10.0248641432715</v>
      </c>
      <c r="BP528">
        <v>2.13468671415372</v>
      </c>
      <c r="BQ528">
        <v>7.8901774291178697</v>
      </c>
      <c r="BR528">
        <v>0.68138375201281898</v>
      </c>
      <c r="BS528">
        <v>0.46985262297896602</v>
      </c>
      <c r="BT528">
        <v>1.4502074026802201</v>
      </c>
    </row>
    <row r="529" spans="1:72" x14ac:dyDescent="0.2">
      <c r="A529">
        <v>527</v>
      </c>
      <c r="B529" s="50">
        <v>44950.916666666664</v>
      </c>
      <c r="C529">
        <v>0</v>
      </c>
      <c r="D529">
        <v>1.9320512820512801</v>
      </c>
      <c r="E529">
        <v>93.721621621621594</v>
      </c>
      <c r="F529">
        <v>141.32025641025601</v>
      </c>
      <c r="G529">
        <v>11.6999999999999</v>
      </c>
      <c r="H529">
        <v>8.5724999999999998</v>
      </c>
      <c r="I529">
        <v>2.2599999999999998</v>
      </c>
      <c r="J529">
        <v>22.463000000000001</v>
      </c>
      <c r="K529">
        <v>3.28615384615384</v>
      </c>
      <c r="L529">
        <v>33.316666666666599</v>
      </c>
      <c r="M529">
        <v>6.36</v>
      </c>
      <c r="N529">
        <v>1600.2413793103401</v>
      </c>
      <c r="O529">
        <v>79.241666666666603</v>
      </c>
      <c r="P529">
        <v>5</v>
      </c>
      <c r="Q529">
        <v>135</v>
      </c>
      <c r="R529">
        <v>6.8685714285714203</v>
      </c>
      <c r="S529">
        <v>3.93358974358974</v>
      </c>
      <c r="T529">
        <v>6</v>
      </c>
      <c r="U529">
        <v>1.42376666666666</v>
      </c>
      <c r="V529">
        <v>0.14956666666666599</v>
      </c>
      <c r="W529">
        <v>21.9398444444444</v>
      </c>
      <c r="X529">
        <v>3.0222444444444401</v>
      </c>
      <c r="Y529">
        <v>57.855244444444402</v>
      </c>
      <c r="Z529">
        <v>4.6851333333333303</v>
      </c>
      <c r="AA529">
        <v>2.63333333333333E-3</v>
      </c>
      <c r="AB529">
        <v>1.71444444444444E-2</v>
      </c>
      <c r="AC529">
        <v>95.653672903672799</v>
      </c>
      <c r="AD529">
        <v>-45.6665835065835</v>
      </c>
      <c r="AE529">
        <v>29.156750899999999</v>
      </c>
      <c r="AF529">
        <v>1.79559585</v>
      </c>
      <c r="AG529">
        <v>2.26353187</v>
      </c>
      <c r="AH529">
        <v>8.0067149999999906E-2</v>
      </c>
      <c r="AI529">
        <v>44.9954999999999</v>
      </c>
      <c r="AJ529">
        <v>0.50396037869994303</v>
      </c>
      <c r="AK529">
        <v>0.64799259703748102</v>
      </c>
      <c r="AL529">
        <v>3.9906120612061197E-2</v>
      </c>
      <c r="AM529">
        <v>5.0305738796101798E-2</v>
      </c>
      <c r="AN529">
        <v>0.26002600260025999</v>
      </c>
      <c r="AO529">
        <v>1.7794479447944701E-3</v>
      </c>
      <c r="AP529">
        <v>29.156750899999999</v>
      </c>
      <c r="AQ529">
        <v>1.4284675849881301</v>
      </c>
      <c r="AR529">
        <v>10.7476480011254</v>
      </c>
      <c r="AS529">
        <v>2.0892054482930398</v>
      </c>
      <c r="AT529">
        <v>0.71752198851368898</v>
      </c>
      <c r="AU529">
        <v>88.9262333333333</v>
      </c>
      <c r="AV529">
        <v>43.422071934406603</v>
      </c>
      <c r="AW529">
        <v>1.5734280655933699</v>
      </c>
      <c r="AX529">
        <v>0.174326421706954</v>
      </c>
      <c r="AY529">
        <v>0.36712826501186502</v>
      </c>
      <c r="AZ529">
        <v>0.95235199887456101</v>
      </c>
      <c r="BA529">
        <v>7.7015227405193995E-2</v>
      </c>
      <c r="BB529">
        <v>8.1397606741415496E-2</v>
      </c>
      <c r="BC529">
        <v>0.20446041073878901</v>
      </c>
      <c r="BD529">
        <v>1.49380668559338</v>
      </c>
      <c r="BE529">
        <v>-7.9621379999994496E-2</v>
      </c>
      <c r="BF529">
        <v>7.5936455798944105E-2</v>
      </c>
      <c r="BG529">
        <v>0.15992079109775201</v>
      </c>
      <c r="BH529">
        <v>0.414843801412631</v>
      </c>
      <c r="BI529">
        <v>7.5936455798944105E-2</v>
      </c>
      <c r="BJ529">
        <v>0.47171449379339397</v>
      </c>
      <c r="BK529">
        <v>0.82968760282526299</v>
      </c>
      <c r="BL529">
        <v>2.1059817635046398</v>
      </c>
      <c r="BM529">
        <v>5.46303876113216</v>
      </c>
      <c r="BN529">
        <v>2.59405796185096</v>
      </c>
      <c r="BO529">
        <v>9.2883569731069002</v>
      </c>
      <c r="BP529">
        <v>1.78450671127518</v>
      </c>
      <c r="BQ529">
        <v>7.50385026183171</v>
      </c>
      <c r="BR529">
        <v>0.70059562796705799</v>
      </c>
      <c r="BS529">
        <v>0.44133991147381602</v>
      </c>
      <c r="BT529">
        <v>1.5874286683646599</v>
      </c>
    </row>
    <row r="530" spans="1:72" x14ac:dyDescent="0.2">
      <c r="A530">
        <v>528</v>
      </c>
      <c r="B530" s="50">
        <v>44950.930555555555</v>
      </c>
      <c r="C530">
        <v>0</v>
      </c>
      <c r="D530">
        <v>1.8215789473684201</v>
      </c>
      <c r="E530">
        <v>93.604358974358902</v>
      </c>
      <c r="F530">
        <v>143.31975</v>
      </c>
      <c r="G530">
        <v>11.6999999999999</v>
      </c>
      <c r="H530">
        <v>8.5719999999999992</v>
      </c>
      <c r="I530">
        <v>2.2619999999999898</v>
      </c>
      <c r="J530">
        <v>22.455714285714201</v>
      </c>
      <c r="K530">
        <v>3.2433333333333301</v>
      </c>
      <c r="L530">
        <v>33.299999999999997</v>
      </c>
      <c r="M530">
        <v>5.6849999999999996</v>
      </c>
      <c r="N530">
        <v>1599.8064516129</v>
      </c>
      <c r="O530">
        <v>78.855263157894697</v>
      </c>
      <c r="P530">
        <v>5</v>
      </c>
      <c r="Q530">
        <v>135</v>
      </c>
      <c r="R530">
        <v>6.8702777777777699</v>
      </c>
      <c r="S530">
        <v>1.6917500000000001</v>
      </c>
      <c r="T530">
        <v>6</v>
      </c>
      <c r="U530">
        <v>1.3901874999999999</v>
      </c>
      <c r="V530">
        <v>0.13351250000000001</v>
      </c>
      <c r="W530">
        <v>21.898275000000002</v>
      </c>
      <c r="X530">
        <v>3.02075</v>
      </c>
      <c r="Y530">
        <v>57.8643</v>
      </c>
      <c r="Z530">
        <v>4.7527249999999999</v>
      </c>
      <c r="AA530">
        <v>0</v>
      </c>
      <c r="AB530">
        <v>2.3287499999999999E-2</v>
      </c>
      <c r="AC530">
        <v>95.425937921727396</v>
      </c>
      <c r="AD530">
        <v>-47.893812078272497</v>
      </c>
      <c r="AE530">
        <v>29.1490747657142</v>
      </c>
      <c r="AF530">
        <v>1.7954911200000001</v>
      </c>
      <c r="AG530">
        <v>2.2655316639999898</v>
      </c>
      <c r="AH530">
        <v>8.0062480000000005E-2</v>
      </c>
      <c r="AI530">
        <v>44.9897142857142</v>
      </c>
      <c r="AJ530">
        <v>0.50374885319124696</v>
      </c>
      <c r="AK530">
        <v>0.64790530965808002</v>
      </c>
      <c r="AL530">
        <v>3.9908924706599597E-2</v>
      </c>
      <c r="AM530">
        <v>5.0356658182187597E-2</v>
      </c>
      <c r="AN530">
        <v>0.26005944215820698</v>
      </c>
      <c r="AO530">
        <v>1.7795729817609101E-3</v>
      </c>
      <c r="AP530">
        <v>29.1490747657142</v>
      </c>
      <c r="AQ530">
        <v>1.4277612339679899</v>
      </c>
      <c r="AR530">
        <v>10.7272844220844</v>
      </c>
      <c r="AS530">
        <v>2.1193460799917201</v>
      </c>
      <c r="AT530">
        <v>0.70030535884580702</v>
      </c>
      <c r="AU530">
        <v>88.926237499999999</v>
      </c>
      <c r="AV530">
        <v>43.423466501758398</v>
      </c>
      <c r="AW530">
        <v>1.56624778395581</v>
      </c>
      <c r="AX530">
        <v>0.146185584008273</v>
      </c>
      <c r="AY530">
        <v>0.36772988603200801</v>
      </c>
      <c r="AZ530">
        <v>0.97271557791553598</v>
      </c>
      <c r="BA530">
        <v>6.4525950500365095E-2</v>
      </c>
      <c r="BB530">
        <v>8.3138083582524502E-2</v>
      </c>
      <c r="BC530">
        <v>0.20480741003720901</v>
      </c>
      <c r="BD530">
        <v>1.48663104795581</v>
      </c>
      <c r="BE530">
        <v>-7.9616735999997301E-2</v>
      </c>
      <c r="BF530">
        <v>6.3830297432768204E-2</v>
      </c>
      <c r="BG530">
        <v>0.160565134787932</v>
      </c>
      <c r="BH530">
        <v>0.42472535904991598</v>
      </c>
      <c r="BI530">
        <v>6.3830297432768204E-2</v>
      </c>
      <c r="BJ530">
        <v>0.44879086444140098</v>
      </c>
      <c r="BK530">
        <v>0.84945071809983197</v>
      </c>
      <c r="BL530">
        <v>2.5155003383315502</v>
      </c>
      <c r="BM530">
        <v>6.6539774391193198</v>
      </c>
      <c r="BN530">
        <v>2.6451904369580301</v>
      </c>
      <c r="BO530">
        <v>8.7960681183554694</v>
      </c>
      <c r="BP530">
        <v>1.5000119896700499</v>
      </c>
      <c r="BQ530">
        <v>7.29605612868541</v>
      </c>
      <c r="BR530">
        <v>0.74093921246412597</v>
      </c>
      <c r="BS530">
        <v>0.42325874546829301</v>
      </c>
      <c r="BT530">
        <v>1.7505585422561101</v>
      </c>
    </row>
    <row r="531" spans="1:72" x14ac:dyDescent="0.2">
      <c r="A531">
        <v>529</v>
      </c>
      <c r="B531" s="50">
        <v>44950.944444444445</v>
      </c>
      <c r="C531">
        <v>0</v>
      </c>
      <c r="D531">
        <v>2.0282499999999999</v>
      </c>
      <c r="E531">
        <v>93.844102564102499</v>
      </c>
      <c r="F531">
        <v>141.5335</v>
      </c>
      <c r="G531">
        <v>11.6999999999999</v>
      </c>
      <c r="H531">
        <v>8.5649999999999995</v>
      </c>
      <c r="I531">
        <v>2.2574999999999998</v>
      </c>
      <c r="J531">
        <v>22.474615384615301</v>
      </c>
      <c r="K531">
        <v>3.2235</v>
      </c>
      <c r="L531">
        <v>33.319615384615297</v>
      </c>
      <c r="M531">
        <v>6.6749999999999998</v>
      </c>
      <c r="N531">
        <v>1600.0303030303</v>
      </c>
      <c r="O531">
        <v>78.324242424242399</v>
      </c>
      <c r="P531">
        <v>5</v>
      </c>
      <c r="Q531">
        <v>135</v>
      </c>
      <c r="R531">
        <v>6.87206896551724</v>
      </c>
      <c r="S531">
        <v>2.5166666666666599</v>
      </c>
      <c r="T531">
        <v>6</v>
      </c>
      <c r="U531">
        <v>1.434375</v>
      </c>
      <c r="V531">
        <v>0.14051250000000001</v>
      </c>
      <c r="W531">
        <v>21.886749999999999</v>
      </c>
      <c r="X531">
        <v>3.0011624999999902</v>
      </c>
      <c r="Y531">
        <v>57.875724999999903</v>
      </c>
      <c r="Z531">
        <v>4.6213249999999997</v>
      </c>
      <c r="AA531">
        <v>2.2625000000000002E-3</v>
      </c>
      <c r="AB531">
        <v>2.3949999999999999E-2</v>
      </c>
      <c r="AC531">
        <v>95.872352564102499</v>
      </c>
      <c r="AD531">
        <v>-45.661147435897398</v>
      </c>
      <c r="AE531">
        <v>29.162509984615301</v>
      </c>
      <c r="AF531">
        <v>1.7940248999999999</v>
      </c>
      <c r="AG531">
        <v>2.26102877999999</v>
      </c>
      <c r="AH531">
        <v>7.9997099999999904E-2</v>
      </c>
      <c r="AI531">
        <v>44.997115384615299</v>
      </c>
      <c r="AJ531">
        <v>0.50388154938215202</v>
      </c>
      <c r="AK531">
        <v>0.64809732213603399</v>
      </c>
      <c r="AL531">
        <v>3.9869775754856E-2</v>
      </c>
      <c r="AM531">
        <v>5.0248305045195202E-2</v>
      </c>
      <c r="AN531">
        <v>0.26001666773511101</v>
      </c>
      <c r="AO531">
        <v>1.77782729662157E-3</v>
      </c>
      <c r="AP531">
        <v>29.162509984615301</v>
      </c>
      <c r="AQ531">
        <v>1.4185031777996999</v>
      </c>
      <c r="AR531">
        <v>10.7216386827298</v>
      </c>
      <c r="AS531">
        <v>2.0607518893093402</v>
      </c>
      <c r="AT531">
        <v>0.72275509739502497</v>
      </c>
      <c r="AU531">
        <v>88.819337500000003</v>
      </c>
      <c r="AV531">
        <v>43.363403734454302</v>
      </c>
      <c r="AW531">
        <v>1.63371165016105</v>
      </c>
      <c r="AX531">
        <v>0.20027689069065299</v>
      </c>
      <c r="AY531">
        <v>0.37552172220029301</v>
      </c>
      <c r="AZ531">
        <v>0.97836131727009901</v>
      </c>
      <c r="BA531">
        <v>8.8577771526929999E-2</v>
      </c>
      <c r="BB531">
        <v>8.3620625407700794E-2</v>
      </c>
      <c r="BC531">
        <v>0.209318010134805</v>
      </c>
      <c r="BD531">
        <v>1.55415993016104</v>
      </c>
      <c r="BE531">
        <v>-7.9551720000007098E-2</v>
      </c>
      <c r="BF531">
        <v>8.7041469435771901E-2</v>
      </c>
      <c r="BG531">
        <v>0.163203864373208</v>
      </c>
      <c r="BH531">
        <v>0.42520136197761099</v>
      </c>
      <c r="BI531">
        <v>8.7041469435771901E-2</v>
      </c>
      <c r="BJ531">
        <v>0.50049066761796102</v>
      </c>
      <c r="BK531">
        <v>0.85040272395522198</v>
      </c>
      <c r="BL531">
        <v>1.87501274313431</v>
      </c>
      <c r="BM531">
        <v>4.8850434710476396</v>
      </c>
      <c r="BN531">
        <v>2.6053388111281199</v>
      </c>
      <c r="BO531">
        <v>9.9027510390718607</v>
      </c>
      <c r="BP531">
        <v>2.04547453174064</v>
      </c>
      <c r="BQ531">
        <v>7.8572765073312203</v>
      </c>
      <c r="BR531">
        <v>0.70243222591441001</v>
      </c>
      <c r="BS531">
        <v>0.465674079843652</v>
      </c>
      <c r="BT531">
        <v>1.5084202800169699</v>
      </c>
    </row>
    <row r="532" spans="1:72" x14ac:dyDescent="0.2">
      <c r="A532">
        <v>530</v>
      </c>
      <c r="B532" s="50">
        <v>44950.958333333336</v>
      </c>
      <c r="C532">
        <v>0</v>
      </c>
      <c r="D532">
        <v>1.9644999999999899</v>
      </c>
      <c r="E532">
        <v>93.584999999999894</v>
      </c>
      <c r="F532">
        <v>141.66725</v>
      </c>
      <c r="G532">
        <v>11.6999999999999</v>
      </c>
      <c r="H532">
        <v>8.5879999999999992</v>
      </c>
      <c r="I532">
        <v>2.2639999999999998</v>
      </c>
      <c r="J532">
        <v>22.511666666666599</v>
      </c>
      <c r="K532">
        <v>3.2589999999999999</v>
      </c>
      <c r="L532">
        <v>33.334736842105201</v>
      </c>
      <c r="M532">
        <v>5.9470588235294102</v>
      </c>
      <c r="N532">
        <v>1600.2333333333299</v>
      </c>
      <c r="O532">
        <v>78.797142857142802</v>
      </c>
      <c r="P532">
        <v>5</v>
      </c>
      <c r="Q532">
        <v>135</v>
      </c>
      <c r="R532">
        <v>6.8748484848484797</v>
      </c>
      <c r="S532">
        <v>2.1659999999999999</v>
      </c>
      <c r="T532">
        <v>6</v>
      </c>
      <c r="U532">
        <v>1.4839749999999901</v>
      </c>
      <c r="V532">
        <v>7.0524999999999893E-2</v>
      </c>
      <c r="W532">
        <v>21.849787499999898</v>
      </c>
      <c r="X532">
        <v>3.02829999999999</v>
      </c>
      <c r="Y532">
        <v>57.947949999999999</v>
      </c>
      <c r="Z532">
        <v>4.5870249999999997</v>
      </c>
      <c r="AA532">
        <v>6.8749999999999996E-4</v>
      </c>
      <c r="AB532">
        <v>2.785E-2</v>
      </c>
      <c r="AC532">
        <v>95.549499999999895</v>
      </c>
      <c r="AD532">
        <v>-46.117750000000001</v>
      </c>
      <c r="AE532">
        <v>29.217520586666598</v>
      </c>
      <c r="AF532">
        <v>1.79884247999999</v>
      </c>
      <c r="AG532">
        <v>2.2675382559999999</v>
      </c>
      <c r="AH532">
        <v>8.0211919999999895E-2</v>
      </c>
      <c r="AI532">
        <v>45.063666666666599</v>
      </c>
      <c r="AJ532">
        <v>0.50420283351985096</v>
      </c>
      <c r="AK532">
        <v>0.64836092461776296</v>
      </c>
      <c r="AL532">
        <v>3.9917801037051198E-2</v>
      </c>
      <c r="AM532">
        <v>5.0318547595623903E-2</v>
      </c>
      <c r="AN532">
        <v>0.25963266785510802</v>
      </c>
      <c r="AO532">
        <v>1.77996878490432E-3</v>
      </c>
      <c r="AP532">
        <v>29.217520586666598</v>
      </c>
      <c r="AQ532">
        <v>1.4313297508318299</v>
      </c>
      <c r="AR532">
        <v>10.703531902609001</v>
      </c>
      <c r="AS532">
        <v>2.0454567542986402</v>
      </c>
      <c r="AT532">
        <v>0.74822439987262102</v>
      </c>
      <c r="AU532">
        <v>88.897037499999996</v>
      </c>
      <c r="AV532">
        <v>43.397838994406101</v>
      </c>
      <c r="AW532">
        <v>1.6658276722604901</v>
      </c>
      <c r="AX532">
        <v>0.22208150170134999</v>
      </c>
      <c r="AY532">
        <v>0.36751272916816302</v>
      </c>
      <c r="AZ532">
        <v>0.99646809739096998</v>
      </c>
      <c r="BA532">
        <v>9.7939472956504195E-2</v>
      </c>
      <c r="BB532">
        <v>8.5168213452219699E-2</v>
      </c>
      <c r="BC532">
        <v>0.204305120239412</v>
      </c>
      <c r="BD532">
        <v>1.58606232826048</v>
      </c>
      <c r="BE532">
        <v>-7.9765344000006302E-2</v>
      </c>
      <c r="BF532">
        <v>9.6844001321021597E-2</v>
      </c>
      <c r="BG532">
        <v>0.160262799721681</v>
      </c>
      <c r="BH532">
        <v>0.43453397514332398</v>
      </c>
      <c r="BI532">
        <v>9.6844001321021597E-2</v>
      </c>
      <c r="BJ532">
        <v>0.51421360208540601</v>
      </c>
      <c r="BK532">
        <v>0.86906795028664896</v>
      </c>
      <c r="BL532">
        <v>1.65485520564601</v>
      </c>
      <c r="BM532">
        <v>4.48694776357822</v>
      </c>
      <c r="BN532">
        <v>2.71138390130431</v>
      </c>
      <c r="BO532">
        <v>10.2586135995054</v>
      </c>
      <c r="BP532">
        <v>2.2758340310439999</v>
      </c>
      <c r="BQ532">
        <v>7.9827795684613996</v>
      </c>
      <c r="BR532">
        <v>0.70443314804091195</v>
      </c>
      <c r="BS532">
        <v>0.47547600155699798</v>
      </c>
      <c r="BT532">
        <v>1.4815324974008499</v>
      </c>
    </row>
    <row r="533" spans="1:72" x14ac:dyDescent="0.2">
      <c r="A533">
        <v>531</v>
      </c>
      <c r="B533" s="50">
        <v>44950.972222222219</v>
      </c>
      <c r="C533">
        <v>0</v>
      </c>
      <c r="D533">
        <v>2.1744999999999899</v>
      </c>
      <c r="E533">
        <v>93.761351351351294</v>
      </c>
      <c r="F533">
        <v>142.46874999999901</v>
      </c>
      <c r="G533">
        <v>11.6999999999999</v>
      </c>
      <c r="H533">
        <v>8.5824999999999996</v>
      </c>
      <c r="I533">
        <v>2.26249999999999</v>
      </c>
      <c r="J533">
        <v>22.4707692307692</v>
      </c>
      <c r="K533">
        <v>3.1945945945945899</v>
      </c>
      <c r="L533">
        <v>33.303478260869497</v>
      </c>
      <c r="M533">
        <v>6.1035714285714198</v>
      </c>
      <c r="N533">
        <v>1599.87878787878</v>
      </c>
      <c r="O533">
        <v>78.887179487179395</v>
      </c>
      <c r="P533">
        <v>5</v>
      </c>
      <c r="Q533">
        <v>135</v>
      </c>
      <c r="R533">
        <v>6.8756250000000003</v>
      </c>
      <c r="S533">
        <v>3.1464102564102499</v>
      </c>
      <c r="T533">
        <v>6</v>
      </c>
      <c r="U533">
        <v>1.43981111111111</v>
      </c>
      <c r="V533">
        <v>0.146877777777777</v>
      </c>
      <c r="W533">
        <v>21.7816444444444</v>
      </c>
      <c r="X533">
        <v>3.0088333333333299</v>
      </c>
      <c r="Y533">
        <v>57.769677777777702</v>
      </c>
      <c r="Z533">
        <v>4.5762444444444403</v>
      </c>
      <c r="AA533">
        <v>1.1966666666666599E-2</v>
      </c>
      <c r="AB533">
        <v>6.4222222222222198E-3</v>
      </c>
      <c r="AC533">
        <v>95.935851351351303</v>
      </c>
      <c r="AD533">
        <v>-46.532898648648597</v>
      </c>
      <c r="AE533">
        <v>29.1723285307692</v>
      </c>
      <c r="AF533">
        <v>1.7976904499999999</v>
      </c>
      <c r="AG533">
        <v>2.26603598999999</v>
      </c>
      <c r="AH533">
        <v>8.0160549999999997E-2</v>
      </c>
      <c r="AI533">
        <v>45.015769230769202</v>
      </c>
      <c r="AJ533">
        <v>0.50497647992751804</v>
      </c>
      <c r="AK533">
        <v>0.64804687400141803</v>
      </c>
      <c r="AL533">
        <v>3.9934682461701398E-2</v>
      </c>
      <c r="AM533">
        <v>5.0338715270716997E-2</v>
      </c>
      <c r="AN533">
        <v>0.25990892080552902</v>
      </c>
      <c r="AO533">
        <v>1.78072154202373E-3</v>
      </c>
      <c r="AP533">
        <v>29.1723285307692</v>
      </c>
      <c r="AQ533">
        <v>1.4221288066884099</v>
      </c>
      <c r="AR533">
        <v>10.6701507372736</v>
      </c>
      <c r="AS533">
        <v>2.0406494641321</v>
      </c>
      <c r="AT533">
        <v>0.72707074664941795</v>
      </c>
      <c r="AU533">
        <v>88.576211111111107</v>
      </c>
      <c r="AV533">
        <v>43.305257538863401</v>
      </c>
      <c r="AW533">
        <v>1.7105116919058201</v>
      </c>
      <c r="AX533">
        <v>0.22538652586789701</v>
      </c>
      <c r="AY533">
        <v>0.37556164331158598</v>
      </c>
      <c r="AZ533">
        <v>1.02984926272633</v>
      </c>
      <c r="BA533">
        <v>9.9462906530402004E-2</v>
      </c>
      <c r="BB533">
        <v>8.8021304506524498E-2</v>
      </c>
      <c r="BC533">
        <v>0.20891341071071801</v>
      </c>
      <c r="BD533">
        <v>1.63079743190582</v>
      </c>
      <c r="BE533">
        <v>-7.9714260000008405E-2</v>
      </c>
      <c r="BF533">
        <v>9.7889424153876803E-2</v>
      </c>
      <c r="BG533">
        <v>0.16311318015346901</v>
      </c>
      <c r="BH533">
        <v>0.44728206757427402</v>
      </c>
      <c r="BI533">
        <v>9.7889424153876803E-2</v>
      </c>
      <c r="BJ533">
        <v>0.52200520861469202</v>
      </c>
      <c r="BK533">
        <v>0.89456413514854904</v>
      </c>
      <c r="BL533">
        <v>1.6663003339059801</v>
      </c>
      <c r="BM533">
        <v>4.5692583385838601</v>
      </c>
      <c r="BN533">
        <v>2.7421577284768599</v>
      </c>
      <c r="BO533">
        <v>10.4213205628301</v>
      </c>
      <c r="BP533">
        <v>2.3004014676161</v>
      </c>
      <c r="BQ533">
        <v>8.12091909521404</v>
      </c>
      <c r="BR533">
        <v>0.72815211408695801</v>
      </c>
      <c r="BS533">
        <v>0.48284943895314097</v>
      </c>
      <c r="BT533">
        <v>1.5080313972522199</v>
      </c>
    </row>
    <row r="534" spans="1:72" x14ac:dyDescent="0.2">
      <c r="A534">
        <v>532</v>
      </c>
      <c r="B534" s="50">
        <v>44950.986111111109</v>
      </c>
      <c r="C534">
        <v>0</v>
      </c>
      <c r="D534">
        <v>1.9917499999999999</v>
      </c>
      <c r="E534">
        <v>93.765128205128207</v>
      </c>
      <c r="F534">
        <v>140.78825000000001</v>
      </c>
      <c r="G534">
        <v>11.6999999999999</v>
      </c>
      <c r="H534">
        <v>8.56</v>
      </c>
      <c r="I534">
        <v>2.2574999999999998</v>
      </c>
      <c r="J534">
        <v>22.47</v>
      </c>
      <c r="K534">
        <v>3.2387499999999898</v>
      </c>
      <c r="L534">
        <v>33.313437499999999</v>
      </c>
      <c r="M534">
        <v>6.4066666666666601</v>
      </c>
      <c r="N534">
        <v>1600.2058823529401</v>
      </c>
      <c r="O534">
        <v>77.979411764705802</v>
      </c>
      <c r="P534">
        <v>5</v>
      </c>
      <c r="Q534">
        <v>135</v>
      </c>
      <c r="R534">
        <v>6.8681081081080997</v>
      </c>
      <c r="S534">
        <v>2.8252499999999898</v>
      </c>
      <c r="T534">
        <v>6</v>
      </c>
      <c r="U534">
        <v>1.427325</v>
      </c>
      <c r="V534">
        <v>0.17961249999999901</v>
      </c>
      <c r="W534">
        <v>21.785487499999999</v>
      </c>
      <c r="X534">
        <v>2.9275500000000001</v>
      </c>
      <c r="Y534">
        <v>57.960487499999999</v>
      </c>
      <c r="Z534">
        <v>4.5912249999999997</v>
      </c>
      <c r="AA534">
        <v>2.76875E-2</v>
      </c>
      <c r="AB534">
        <v>0</v>
      </c>
      <c r="AC534">
        <v>95.756878205128203</v>
      </c>
      <c r="AD534">
        <v>-45.031371794871703</v>
      </c>
      <c r="AE534">
        <v>29.153990400000001</v>
      </c>
      <c r="AF534">
        <v>1.7929775999999999</v>
      </c>
      <c r="AG534">
        <v>2.2610267199999998</v>
      </c>
      <c r="AH534">
        <v>7.9950400000000005E-2</v>
      </c>
      <c r="AI534">
        <v>44.987499999999997</v>
      </c>
      <c r="AJ534">
        <v>0.50299767406200602</v>
      </c>
      <c r="AK534">
        <v>0.64804646624062201</v>
      </c>
      <c r="AL534">
        <v>3.9855017504862401E-2</v>
      </c>
      <c r="AM534">
        <v>5.0258999055293102E-2</v>
      </c>
      <c r="AN534">
        <v>0.26007224228952402</v>
      </c>
      <c r="AO534">
        <v>1.7771692136704599E-3</v>
      </c>
      <c r="AP534">
        <v>29.153990399999898</v>
      </c>
      <c r="AQ534">
        <v>1.3837101383772199</v>
      </c>
      <c r="AR534">
        <v>10.6720333307653</v>
      </c>
      <c r="AS534">
        <v>2.0473296279734199</v>
      </c>
      <c r="AT534">
        <v>0.71794115513055301</v>
      </c>
      <c r="AU534">
        <v>88.692075000000003</v>
      </c>
      <c r="AV534">
        <v>43.257063497116</v>
      </c>
      <c r="AW534">
        <v>1.7304365028839901</v>
      </c>
      <c r="AX534">
        <v>0.213697092026571</v>
      </c>
      <c r="AY534">
        <v>0.409267461622777</v>
      </c>
      <c r="AZ534">
        <v>1.0279666692346401</v>
      </c>
      <c r="BA534">
        <v>9.4513297935095594E-2</v>
      </c>
      <c r="BB534">
        <v>8.78603990798838E-2</v>
      </c>
      <c r="BC534">
        <v>0.228261335569824</v>
      </c>
      <c r="BD534">
        <v>1.6509312228839901</v>
      </c>
      <c r="BE534">
        <v>-7.9505280000006603E-2</v>
      </c>
      <c r="BF534">
        <v>9.2985962658819296E-2</v>
      </c>
      <c r="BG534">
        <v>0.178084449081756</v>
      </c>
      <c r="BH534">
        <v>0.44729888185880201</v>
      </c>
      <c r="BI534">
        <v>9.2985962658819296E-2</v>
      </c>
      <c r="BJ534">
        <v>0.54214082348115</v>
      </c>
      <c r="BK534">
        <v>0.89459776371760402</v>
      </c>
      <c r="BL534">
        <v>1.9151756242517699</v>
      </c>
      <c r="BM534">
        <v>4.8103914727431896</v>
      </c>
      <c r="BN534">
        <v>2.5117234220347502</v>
      </c>
      <c r="BO534">
        <v>10.6846824913218</v>
      </c>
      <c r="BP534">
        <v>2.18517012248225</v>
      </c>
      <c r="BQ534">
        <v>8.4995123688395893</v>
      </c>
      <c r="BR534">
        <v>0.73652162719761105</v>
      </c>
      <c r="BS534">
        <v>0.50494643841762299</v>
      </c>
      <c r="BT534">
        <v>1.45861337195621</v>
      </c>
    </row>
    <row r="535" spans="1:72" x14ac:dyDescent="0.2">
      <c r="A535">
        <v>533</v>
      </c>
      <c r="B535" s="50">
        <v>44951</v>
      </c>
      <c r="C535">
        <v>0</v>
      </c>
      <c r="D535">
        <v>1.9609999999999901</v>
      </c>
      <c r="E535">
        <v>93.804871794871701</v>
      </c>
      <c r="F535">
        <v>142.52274999999901</v>
      </c>
      <c r="G535">
        <v>11.6999999999999</v>
      </c>
      <c r="H535">
        <v>8.56</v>
      </c>
      <c r="I535">
        <v>2.258</v>
      </c>
      <c r="J535">
        <v>22.468888888888799</v>
      </c>
      <c r="K535">
        <v>3.2237499999999999</v>
      </c>
      <c r="L535">
        <v>33.297857142857097</v>
      </c>
      <c r="M535">
        <v>6.0919999999999996</v>
      </c>
      <c r="N535">
        <v>1599.6451612903199</v>
      </c>
      <c r="O535">
        <v>79.3342105263158</v>
      </c>
      <c r="P535">
        <v>5</v>
      </c>
      <c r="Q535">
        <v>135</v>
      </c>
      <c r="R535">
        <v>6.8775000000000004</v>
      </c>
      <c r="S535">
        <v>1.5209999999999999</v>
      </c>
      <c r="T535">
        <v>6</v>
      </c>
      <c r="U535">
        <v>1.4279375000000001</v>
      </c>
      <c r="V535">
        <v>0.1751625</v>
      </c>
      <c r="W535">
        <v>21.815625000000001</v>
      </c>
      <c r="X535">
        <v>2.9348999999999998</v>
      </c>
      <c r="Y535">
        <v>57.960574999999999</v>
      </c>
      <c r="Z535">
        <v>4.6119249999999896</v>
      </c>
      <c r="AA535">
        <v>2.2537499999999999E-2</v>
      </c>
      <c r="AB535">
        <v>0</v>
      </c>
      <c r="AC535">
        <v>95.7658717948717</v>
      </c>
      <c r="AD535">
        <v>-46.756878205128103</v>
      </c>
      <c r="AE535">
        <v>29.152879288888801</v>
      </c>
      <c r="AF535">
        <v>1.7929775999999999</v>
      </c>
      <c r="AG535">
        <v>2.26152672</v>
      </c>
      <c r="AH535">
        <v>7.9950400000000005E-2</v>
      </c>
      <c r="AI535">
        <v>44.986888888888799</v>
      </c>
      <c r="AJ535">
        <v>0.502977744594301</v>
      </c>
      <c r="AK535">
        <v>0.64803057088238003</v>
      </c>
      <c r="AL535">
        <v>3.9855558903581702E-2</v>
      </c>
      <c r="AM535">
        <v>5.0270796133194302E-2</v>
      </c>
      <c r="AN535">
        <v>0.260075775164121</v>
      </c>
      <c r="AO535">
        <v>1.7771933551009901E-3</v>
      </c>
      <c r="AP535">
        <v>29.152879288888801</v>
      </c>
      <c r="AQ535">
        <v>1.3871841249930099</v>
      </c>
      <c r="AR535">
        <v>10.6867967554766</v>
      </c>
      <c r="AS535">
        <v>2.05656021965626</v>
      </c>
      <c r="AT535">
        <v>0.71822078317162596</v>
      </c>
      <c r="AU535">
        <v>88.7509625</v>
      </c>
      <c r="AV535">
        <v>43.2834203890148</v>
      </c>
      <c r="AW535">
        <v>1.7034684998740199</v>
      </c>
      <c r="AX535">
        <v>0.20496650034373101</v>
      </c>
      <c r="AY535">
        <v>0.40579347500698199</v>
      </c>
      <c r="AZ535">
        <v>1.0132032445232999</v>
      </c>
      <c r="BA535">
        <v>9.0631916276333602E-2</v>
      </c>
      <c r="BB535">
        <v>8.6598567907975099E-2</v>
      </c>
      <c r="BC535">
        <v>0.22632378397085501</v>
      </c>
      <c r="BD535">
        <v>1.6239632198740199</v>
      </c>
      <c r="BE535">
        <v>-7.9505280000004605E-2</v>
      </c>
      <c r="BF535">
        <v>8.9178646709848097E-2</v>
      </c>
      <c r="BG535">
        <v>0.176556231794567</v>
      </c>
      <c r="BH535">
        <v>0.44083347296796099</v>
      </c>
      <c r="BI535">
        <v>8.9178646709848097E-2</v>
      </c>
      <c r="BJ535">
        <v>0.53146975700883203</v>
      </c>
      <c r="BK535">
        <v>0.88166694593592199</v>
      </c>
      <c r="BL535">
        <v>1.97980389149671</v>
      </c>
      <c r="BM535">
        <v>4.94326264450119</v>
      </c>
      <c r="BN535">
        <v>2.496844594423</v>
      </c>
      <c r="BO535">
        <v>10.455326818595401</v>
      </c>
      <c r="BP535">
        <v>2.09569819768143</v>
      </c>
      <c r="BQ535">
        <v>8.3596286209139805</v>
      </c>
      <c r="BR535">
        <v>0.73006324652918098</v>
      </c>
      <c r="BS535">
        <v>0.49579829832489197</v>
      </c>
      <c r="BT535">
        <v>1.4725005087669201</v>
      </c>
    </row>
    <row r="536" spans="1:72" x14ac:dyDescent="0.2">
      <c r="A536">
        <v>534</v>
      </c>
      <c r="B536" s="50">
        <v>44951.013888888891</v>
      </c>
      <c r="C536">
        <v>0</v>
      </c>
      <c r="D536">
        <v>2.0049999999999901</v>
      </c>
      <c r="E536">
        <v>93.788250000000005</v>
      </c>
      <c r="F536">
        <v>141.06649999999999</v>
      </c>
      <c r="G536">
        <v>11.6999999999999</v>
      </c>
      <c r="H536">
        <v>8.58</v>
      </c>
      <c r="I536">
        <v>2.2599999999999998</v>
      </c>
      <c r="J536">
        <v>22.465</v>
      </c>
      <c r="K536">
        <v>3.19871794871794</v>
      </c>
      <c r="L536">
        <v>33.317999999999998</v>
      </c>
      <c r="M536">
        <v>5.9527777777777704</v>
      </c>
      <c r="N536">
        <v>1599.77419354838</v>
      </c>
      <c r="O536">
        <v>78.989743589743497</v>
      </c>
      <c r="P536">
        <v>5</v>
      </c>
      <c r="Q536">
        <v>135</v>
      </c>
      <c r="R536">
        <v>6.8757692307692304</v>
      </c>
      <c r="S536">
        <v>3.9725000000000001</v>
      </c>
      <c r="T536">
        <v>6</v>
      </c>
      <c r="U536">
        <v>1.4662999999999999</v>
      </c>
      <c r="V536">
        <v>0.166566666666666</v>
      </c>
      <c r="W536">
        <v>21.8021777777777</v>
      </c>
      <c r="X536">
        <v>2.9139555555555501</v>
      </c>
      <c r="Y536">
        <v>57.977177777777698</v>
      </c>
      <c r="Z536">
        <v>4.7714666666666599</v>
      </c>
      <c r="AA536">
        <v>1.54777777777777E-2</v>
      </c>
      <c r="AB536">
        <v>2.8444444444444398E-3</v>
      </c>
      <c r="AC536">
        <v>95.79325</v>
      </c>
      <c r="AD536">
        <v>-45.273249999999898</v>
      </c>
      <c r="AE536">
        <v>29.164607199999999</v>
      </c>
      <c r="AF536">
        <v>1.7971668000000001</v>
      </c>
      <c r="AG536">
        <v>2.2635349599999999</v>
      </c>
      <c r="AH536">
        <v>8.0137199999999895E-2</v>
      </c>
      <c r="AI536">
        <v>45.004999999999903</v>
      </c>
      <c r="AJ536">
        <v>0.50303599309000102</v>
      </c>
      <c r="AK536">
        <v>0.64803037884679404</v>
      </c>
      <c r="AL536">
        <v>3.9932603044106202E-2</v>
      </c>
      <c r="AM536">
        <v>5.0295188534607203E-2</v>
      </c>
      <c r="AN536">
        <v>0.25997111432063003</v>
      </c>
      <c r="AO536">
        <v>1.7806288190201E-3</v>
      </c>
      <c r="AP536">
        <v>29.164607199999999</v>
      </c>
      <c r="AQ536">
        <v>1.37728470735012</v>
      </c>
      <c r="AR536">
        <v>10.680209379189501</v>
      </c>
      <c r="AS536">
        <v>2.1277034071635001</v>
      </c>
      <c r="AT536">
        <v>0.73760167666786902</v>
      </c>
      <c r="AU536">
        <v>88.931077777777702</v>
      </c>
      <c r="AV536">
        <v>43.349804693703099</v>
      </c>
      <c r="AW536">
        <v>1.6551953062968301</v>
      </c>
      <c r="AX536">
        <v>0.13583155283649101</v>
      </c>
      <c r="AY536">
        <v>0.41988209264987603</v>
      </c>
      <c r="AZ536">
        <v>1.0197906208104699</v>
      </c>
      <c r="BA536">
        <v>6.00085950678187E-2</v>
      </c>
      <c r="BB536">
        <v>8.7161591522262397E-2</v>
      </c>
      <c r="BC536">
        <v>0.23363557163969201</v>
      </c>
      <c r="BD536">
        <v>1.5755042662968299</v>
      </c>
      <c r="BE536">
        <v>-7.9691039999993898E-2</v>
      </c>
      <c r="BF536">
        <v>5.9081908535870697E-2</v>
      </c>
      <c r="BG536">
        <v>0.18263382016733801</v>
      </c>
      <c r="BH536">
        <v>0.44357275556579301</v>
      </c>
      <c r="BI536">
        <v>5.9081908535870697E-2</v>
      </c>
      <c r="BJ536">
        <v>0.48343145740641802</v>
      </c>
      <c r="BK536">
        <v>0.88714551113158602</v>
      </c>
      <c r="BL536">
        <v>3.0911970295687801</v>
      </c>
      <c r="BM536">
        <v>7.5077594234533498</v>
      </c>
      <c r="BN536">
        <v>2.42875473534622</v>
      </c>
      <c r="BO536">
        <v>9.3310317320647194</v>
      </c>
      <c r="BP536">
        <v>1.3884248505929599</v>
      </c>
      <c r="BQ536">
        <v>7.9426068814717601</v>
      </c>
      <c r="BR536">
        <v>0.78670626662060605</v>
      </c>
      <c r="BS536">
        <v>0.45979869399206902</v>
      </c>
      <c r="BT536">
        <v>1.7109797763674699</v>
      </c>
    </row>
    <row r="537" spans="1:72" x14ac:dyDescent="0.2">
      <c r="A537">
        <v>535</v>
      </c>
      <c r="B537" s="50">
        <v>44951.027777777781</v>
      </c>
      <c r="C537">
        <v>0</v>
      </c>
      <c r="D537">
        <v>1.9544999999999899</v>
      </c>
      <c r="E537">
        <v>91.408999999999907</v>
      </c>
      <c r="F537">
        <v>141.964249999999</v>
      </c>
      <c r="G537">
        <v>11.6999999999999</v>
      </c>
      <c r="H537">
        <v>8.5779999999999994</v>
      </c>
      <c r="I537">
        <v>2.2599999999999998</v>
      </c>
      <c r="J537">
        <v>22.486666666666601</v>
      </c>
      <c r="K537">
        <v>3.1332499999999901</v>
      </c>
      <c r="L537">
        <v>33.298888888888797</v>
      </c>
      <c r="M537">
        <v>5.9166666666666599</v>
      </c>
      <c r="N537">
        <v>1599.7837837837801</v>
      </c>
      <c r="O537">
        <v>79.281578947368402</v>
      </c>
      <c r="P537">
        <v>5</v>
      </c>
      <c r="Q537">
        <v>135</v>
      </c>
      <c r="R537">
        <v>6.8754545454545397</v>
      </c>
      <c r="S537">
        <v>1.3462499999999999</v>
      </c>
      <c r="T537">
        <v>6</v>
      </c>
      <c r="U537">
        <v>1.4539249999999999</v>
      </c>
      <c r="V537">
        <v>0.1605375</v>
      </c>
      <c r="W537">
        <v>21.7763375</v>
      </c>
      <c r="X537">
        <v>2.8456874999999999</v>
      </c>
      <c r="Y537">
        <v>57.969662499999998</v>
      </c>
      <c r="Z537">
        <v>4.6128749999999998</v>
      </c>
      <c r="AA537">
        <v>1.06E-2</v>
      </c>
      <c r="AB537">
        <v>1.15124999999999E-2</v>
      </c>
      <c r="AC537">
        <v>93.363499999999902</v>
      </c>
      <c r="AD537">
        <v>-48.600749999999898</v>
      </c>
      <c r="AE537">
        <v>29.184712186666601</v>
      </c>
      <c r="AF537">
        <v>1.7967478799999901</v>
      </c>
      <c r="AG537">
        <v>2.2635341359999899</v>
      </c>
      <c r="AH537">
        <v>8.0118519999999901E-2</v>
      </c>
      <c r="AI537">
        <v>45.024666666666597</v>
      </c>
      <c r="AJ537">
        <v>0.50344802657194399</v>
      </c>
      <c r="AK537">
        <v>0.64819385344329705</v>
      </c>
      <c r="AL537">
        <v>3.9905856345410599E-2</v>
      </c>
      <c r="AM537">
        <v>5.0273201415520302E-2</v>
      </c>
      <c r="AN537">
        <v>0.259857559559944</v>
      </c>
      <c r="AO537">
        <v>1.77943616091919E-3</v>
      </c>
      <c r="AP537">
        <v>29.184712186666601</v>
      </c>
      <c r="AQ537">
        <v>1.3450177262227201</v>
      </c>
      <c r="AR537">
        <v>10.6675510301064</v>
      </c>
      <c r="AS537">
        <v>2.0569838458446101</v>
      </c>
      <c r="AT537">
        <v>0.73197567203361402</v>
      </c>
      <c r="AU537">
        <v>88.658487500000007</v>
      </c>
      <c r="AV537">
        <v>43.254264788840402</v>
      </c>
      <c r="AW537">
        <v>1.77040187782624</v>
      </c>
      <c r="AX537">
        <v>0.20655029015538801</v>
      </c>
      <c r="AY537">
        <v>0.45173015377727699</v>
      </c>
      <c r="AZ537">
        <v>1.0324489698935699</v>
      </c>
      <c r="BA537">
        <v>9.1251237112064496E-2</v>
      </c>
      <c r="BB537">
        <v>8.8243501700305593E-2</v>
      </c>
      <c r="BC537">
        <v>0.25141543719382398</v>
      </c>
      <c r="BD537">
        <v>1.6907294138262401</v>
      </c>
      <c r="BE537">
        <v>-7.9672464000003898E-2</v>
      </c>
      <c r="BF537">
        <v>9.2180157018618994E-2</v>
      </c>
      <c r="BG537">
        <v>0.201600087193816</v>
      </c>
      <c r="BH537">
        <v>0.46076579261594702</v>
      </c>
      <c r="BI537">
        <v>9.2180157018618994E-2</v>
      </c>
      <c r="BJ537">
        <v>0.58756048842487096</v>
      </c>
      <c r="BK537">
        <v>0.92153158523189405</v>
      </c>
      <c r="BL537">
        <v>2.1870226056687598</v>
      </c>
      <c r="BM537">
        <v>4.9985355581774398</v>
      </c>
      <c r="BN537">
        <v>2.2855436177116801</v>
      </c>
      <c r="BO537">
        <v>11.4286612842532</v>
      </c>
      <c r="BP537">
        <v>2.1662336899375401</v>
      </c>
      <c r="BQ537">
        <v>9.2624275943157102</v>
      </c>
      <c r="BR537">
        <v>0.76482531830024203</v>
      </c>
      <c r="BS537">
        <v>0.55068842561742304</v>
      </c>
      <c r="BT537">
        <v>1.38885308410601</v>
      </c>
    </row>
    <row r="538" spans="1:72" x14ac:dyDescent="0.2">
      <c r="A538">
        <v>536</v>
      </c>
      <c r="B538" s="50">
        <v>44951.041666666664</v>
      </c>
      <c r="C538">
        <v>0</v>
      </c>
      <c r="D538">
        <v>2.0422500000000001</v>
      </c>
      <c r="E538">
        <v>93.753</v>
      </c>
      <c r="F538">
        <v>139.0155</v>
      </c>
      <c r="G538">
        <v>11.6999999999999</v>
      </c>
      <c r="H538">
        <v>8.5824999999999996</v>
      </c>
      <c r="I538">
        <v>2.2649999999999899</v>
      </c>
      <c r="J538">
        <v>22.495625</v>
      </c>
      <c r="K538">
        <v>3.2084999999999901</v>
      </c>
      <c r="L538">
        <v>33.324074074073998</v>
      </c>
      <c r="M538">
        <v>6.1354838709677404</v>
      </c>
      <c r="N538">
        <v>1600.2</v>
      </c>
      <c r="O538">
        <v>78.867499999999893</v>
      </c>
      <c r="P538">
        <v>5</v>
      </c>
      <c r="Q538">
        <v>135</v>
      </c>
      <c r="R538">
        <v>6.8725714285714199</v>
      </c>
      <c r="S538">
        <v>3.80649999999999</v>
      </c>
      <c r="T538">
        <v>6</v>
      </c>
      <c r="U538">
        <v>1.4462124999999999</v>
      </c>
      <c r="V538">
        <v>0.15675</v>
      </c>
      <c r="W538">
        <v>21.812774999999998</v>
      </c>
      <c r="X538">
        <v>2.9230375</v>
      </c>
      <c r="Y538">
        <v>58.002787499999997</v>
      </c>
      <c r="Z538">
        <v>4.6332125</v>
      </c>
      <c r="AA538">
        <v>1.26124999999999E-2</v>
      </c>
      <c r="AB538">
        <v>8.4124999999999998E-3</v>
      </c>
      <c r="AC538">
        <v>95.795249999999996</v>
      </c>
      <c r="AD538">
        <v>-43.22025</v>
      </c>
      <c r="AE538">
        <v>29.1971843</v>
      </c>
      <c r="AF538">
        <v>1.7976904499999999</v>
      </c>
      <c r="AG538">
        <v>2.26853598999999</v>
      </c>
      <c r="AH538">
        <v>8.0160549999999997E-2</v>
      </c>
      <c r="AI538">
        <v>45.043124999999897</v>
      </c>
      <c r="AJ538">
        <v>0.50337553690846304</v>
      </c>
      <c r="AK538">
        <v>0.64820512120329099</v>
      </c>
      <c r="AL538">
        <v>3.9910429172043398E-2</v>
      </c>
      <c r="AM538">
        <v>5.0363645728399097E-2</v>
      </c>
      <c r="AN538">
        <v>0.25975107188943902</v>
      </c>
      <c r="AO538">
        <v>1.7796400671578601E-3</v>
      </c>
      <c r="AP538">
        <v>29.197184299999901</v>
      </c>
      <c r="AQ538">
        <v>1.3815772996556099</v>
      </c>
      <c r="AR538">
        <v>10.685400629041901</v>
      </c>
      <c r="AS538">
        <v>2.06605279069242</v>
      </c>
      <c r="AT538">
        <v>0.72798799367123002</v>
      </c>
      <c r="AU538">
        <v>88.818025000000006</v>
      </c>
      <c r="AV538">
        <v>43.330215019389897</v>
      </c>
      <c r="AW538">
        <v>1.7129099806100101</v>
      </c>
      <c r="AX538">
        <v>0.202483199307573</v>
      </c>
      <c r="AY538">
        <v>0.41611315034438001</v>
      </c>
      <c r="AZ538">
        <v>1.0145993709580501</v>
      </c>
      <c r="BA538">
        <v>8.9257212669380206E-2</v>
      </c>
      <c r="BB538">
        <v>8.6717894953680097E-2</v>
      </c>
      <c r="BC538">
        <v>0.231470968955962</v>
      </c>
      <c r="BD538">
        <v>1.6331957206100101</v>
      </c>
      <c r="BE538">
        <v>-7.9714260000003298E-2</v>
      </c>
      <c r="BF538">
        <v>8.8071172330035905E-2</v>
      </c>
      <c r="BG538">
        <v>0.18099068514373901</v>
      </c>
      <c r="BH538">
        <v>0.44130553226719499</v>
      </c>
      <c r="BI538">
        <v>8.8071172330035905E-2</v>
      </c>
      <c r="BJ538">
        <v>0.53812371494755096</v>
      </c>
      <c r="BK538">
        <v>0.88261106453439098</v>
      </c>
      <c r="BL538">
        <v>2.0550502548722598</v>
      </c>
      <c r="BM538">
        <v>5.0107829905278898</v>
      </c>
      <c r="BN538">
        <v>2.4382775937707399</v>
      </c>
      <c r="BO538">
        <v>10.5494445716556</v>
      </c>
      <c r="BP538">
        <v>2.0696725497558401</v>
      </c>
      <c r="BQ538">
        <v>8.4797720218997998</v>
      </c>
      <c r="BR538">
        <v>0.73289007157332997</v>
      </c>
      <c r="BS538">
        <v>0.50289524601553703</v>
      </c>
      <c r="BT538">
        <v>1.4573414192718099</v>
      </c>
    </row>
    <row r="539" spans="1:72" x14ac:dyDescent="0.2">
      <c r="A539">
        <v>537</v>
      </c>
      <c r="B539" s="50">
        <v>44951.055555555555</v>
      </c>
      <c r="C539">
        <v>0</v>
      </c>
      <c r="D539">
        <v>1.95</v>
      </c>
      <c r="E539">
        <v>93.831842105263107</v>
      </c>
      <c r="F539">
        <v>140.62549999999899</v>
      </c>
      <c r="G539">
        <v>11.6999999999999</v>
      </c>
      <c r="H539">
        <v>8.57</v>
      </c>
      <c r="I539">
        <v>2.2599999999999998</v>
      </c>
      <c r="J539">
        <v>22.50375</v>
      </c>
      <c r="K539">
        <v>3.23325</v>
      </c>
      <c r="L539">
        <v>33.337222222222202</v>
      </c>
      <c r="M539">
        <v>5.6695652173913</v>
      </c>
      <c r="N539">
        <v>1600</v>
      </c>
      <c r="O539">
        <v>79.051282051282001</v>
      </c>
      <c r="P539">
        <v>5</v>
      </c>
      <c r="Q539">
        <v>135</v>
      </c>
      <c r="R539">
        <v>6.8674999999999997</v>
      </c>
      <c r="S539">
        <v>0.99875000000000003</v>
      </c>
      <c r="T539">
        <v>6</v>
      </c>
      <c r="U539">
        <v>1.4123666666666601</v>
      </c>
      <c r="V539">
        <v>0.162266666666666</v>
      </c>
      <c r="W539">
        <v>21.728766666666601</v>
      </c>
      <c r="X539">
        <v>2.90706666666666</v>
      </c>
      <c r="Y539">
        <v>57.708844444444402</v>
      </c>
      <c r="Z539">
        <v>4.4792222222222202</v>
      </c>
      <c r="AA539">
        <v>8.3000000000000001E-3</v>
      </c>
      <c r="AB539">
        <v>2.0199999999999999E-2</v>
      </c>
      <c r="AC539">
        <v>95.781842105263095</v>
      </c>
      <c r="AD539">
        <v>-44.843657894736701</v>
      </c>
      <c r="AE539">
        <v>29.195548800000001</v>
      </c>
      <c r="AF539">
        <v>1.7950721999999999</v>
      </c>
      <c r="AG539">
        <v>2.2635308399999898</v>
      </c>
      <c r="AH539">
        <v>8.0043799999999998E-2</v>
      </c>
      <c r="AI539">
        <v>45.033749999999998</v>
      </c>
      <c r="AJ539">
        <v>0.50591116632228095</v>
      </c>
      <c r="AK539">
        <v>0.64830374552419001</v>
      </c>
      <c r="AL539">
        <v>3.98605978849196E-2</v>
      </c>
      <c r="AM539">
        <v>5.0262988092264101E-2</v>
      </c>
      <c r="AN539">
        <v>0.25980514614039402</v>
      </c>
      <c r="AO539">
        <v>1.77741804757542E-3</v>
      </c>
      <c r="AP539">
        <v>29.195548799999901</v>
      </c>
      <c r="AQ539">
        <v>1.3740286654728799</v>
      </c>
      <c r="AR539">
        <v>10.644247557145</v>
      </c>
      <c r="AS539">
        <v>1.9973850913062401</v>
      </c>
      <c r="AT539">
        <v>0.714532067608046</v>
      </c>
      <c r="AU539">
        <v>88.236266666666594</v>
      </c>
      <c r="AV539">
        <v>43.211210113924203</v>
      </c>
      <c r="AW539">
        <v>1.82253988607578</v>
      </c>
      <c r="AX539">
        <v>0.26614574869375002</v>
      </c>
      <c r="AY539">
        <v>0.42104353452711502</v>
      </c>
      <c r="AZ539">
        <v>1.0557524428549001</v>
      </c>
      <c r="BA539">
        <v>0.117579908340789</v>
      </c>
      <c r="BB539">
        <v>9.0235251526060503E-2</v>
      </c>
      <c r="BC539">
        <v>0.234555208713674</v>
      </c>
      <c r="BD539">
        <v>1.74294172607577</v>
      </c>
      <c r="BE539">
        <v>-7.9598160000006801E-2</v>
      </c>
      <c r="BF539">
        <v>0.115777750269051</v>
      </c>
      <c r="BG539">
        <v>0.183160818582048</v>
      </c>
      <c r="BH539">
        <v>0.45926956667434199</v>
      </c>
      <c r="BI539">
        <v>0.115777750269051</v>
      </c>
      <c r="BJ539">
        <v>0.59787713770219897</v>
      </c>
      <c r="BK539">
        <v>0.91853913334868498</v>
      </c>
      <c r="BL539">
        <v>1.5820036073978501</v>
      </c>
      <c r="BM539">
        <v>3.9668206162847501</v>
      </c>
      <c r="BN539">
        <v>2.5074662268372099</v>
      </c>
      <c r="BO539">
        <v>11.8739063398125</v>
      </c>
      <c r="BP539">
        <v>2.7207771313227198</v>
      </c>
      <c r="BQ539">
        <v>9.15312920848978</v>
      </c>
      <c r="BR539">
        <v>0.72171695789129597</v>
      </c>
      <c r="BS539">
        <v>0.55156603759457901</v>
      </c>
      <c r="BT539">
        <v>1.3084869420872201</v>
      </c>
    </row>
    <row r="540" spans="1:72" x14ac:dyDescent="0.2">
      <c r="A540">
        <v>538</v>
      </c>
      <c r="B540" s="50">
        <v>44951.069444444445</v>
      </c>
      <c r="C540">
        <v>0</v>
      </c>
      <c r="D540">
        <v>2.2104999999999899</v>
      </c>
      <c r="E540">
        <v>93.756486486486494</v>
      </c>
      <c r="F540">
        <v>143.90699999999899</v>
      </c>
      <c r="G540">
        <v>11.6999999999999</v>
      </c>
      <c r="H540">
        <v>8.5724999999999998</v>
      </c>
      <c r="I540">
        <v>2.2574999999999998</v>
      </c>
      <c r="J540">
        <v>22.491111111111099</v>
      </c>
      <c r="K540">
        <v>3.2012499999999999</v>
      </c>
      <c r="L540">
        <v>33.315714285714201</v>
      </c>
      <c r="M540">
        <v>5.8636363636363598</v>
      </c>
      <c r="N540">
        <v>1599.94444444444</v>
      </c>
      <c r="O540">
        <v>78.853846153846106</v>
      </c>
      <c r="P540">
        <v>5</v>
      </c>
      <c r="Q540">
        <v>135</v>
      </c>
      <c r="R540">
        <v>6.8686206896551703</v>
      </c>
      <c r="S540">
        <v>4.5032499999999898</v>
      </c>
      <c r="T540">
        <v>6</v>
      </c>
      <c r="U540">
        <v>1.4485249999999901</v>
      </c>
      <c r="V540">
        <v>0.129275</v>
      </c>
      <c r="W540">
        <v>21.800262499999999</v>
      </c>
      <c r="X540">
        <v>2.9077499999999898</v>
      </c>
      <c r="Y540">
        <v>58.0304875</v>
      </c>
      <c r="Z540">
        <v>4.4333375000000004</v>
      </c>
      <c r="AA540">
        <v>7.7499999999999997E-4</v>
      </c>
      <c r="AB540">
        <v>3.8449999999999998E-2</v>
      </c>
      <c r="AC540">
        <v>95.966986486486405</v>
      </c>
      <c r="AD540">
        <v>-47.940013513513399</v>
      </c>
      <c r="AE540">
        <v>29.1848620111111</v>
      </c>
      <c r="AF540">
        <v>1.79559585</v>
      </c>
      <c r="AG540">
        <v>2.2610318700000001</v>
      </c>
      <c r="AH540">
        <v>8.0067149999999906E-2</v>
      </c>
      <c r="AI540">
        <v>45.021111111111097</v>
      </c>
      <c r="AJ540">
        <v>0.50292291635687303</v>
      </c>
      <c r="AK540">
        <v>0.64824837261531598</v>
      </c>
      <c r="AL540">
        <v>3.9883419260100202E-2</v>
      </c>
      <c r="AM540">
        <v>5.0221591919839999E-2</v>
      </c>
      <c r="AN540">
        <v>0.25987808188750899</v>
      </c>
      <c r="AO540">
        <v>1.7784356721537999E-3</v>
      </c>
      <c r="AP540">
        <v>29.1848620111111</v>
      </c>
      <c r="AQ540">
        <v>1.37435164382038</v>
      </c>
      <c r="AR540">
        <v>10.679271144124399</v>
      </c>
      <c r="AS540">
        <v>1.97692407027659</v>
      </c>
      <c r="AT540">
        <v>0.72849641741584004</v>
      </c>
      <c r="AU540">
        <v>88.620362499999999</v>
      </c>
      <c r="AV540">
        <v>43.215408869332499</v>
      </c>
      <c r="AW540">
        <v>1.80570224177856</v>
      </c>
      <c r="AX540">
        <v>0.284107799723407</v>
      </c>
      <c r="AY540">
        <v>0.421244206179615</v>
      </c>
      <c r="AZ540">
        <v>1.0207288558755301</v>
      </c>
      <c r="BA540">
        <v>0.12565404472755501</v>
      </c>
      <c r="BB540">
        <v>8.7241782553464903E-2</v>
      </c>
      <c r="BC540">
        <v>0.23459856302275101</v>
      </c>
      <c r="BD540">
        <v>1.7260808617785599</v>
      </c>
      <c r="BE540">
        <v>-7.9621379999999395E-2</v>
      </c>
      <c r="BF540">
        <v>0.123353096954255</v>
      </c>
      <c r="BG540">
        <v>0.18289458246792101</v>
      </c>
      <c r="BH540">
        <v>0.44317708153525198</v>
      </c>
      <c r="BI540">
        <v>0.123353096954255</v>
      </c>
      <c r="BJ540">
        <v>0.61249535884435502</v>
      </c>
      <c r="BK540">
        <v>0.88635416307050496</v>
      </c>
      <c r="BL540">
        <v>1.4826914522928101</v>
      </c>
      <c r="BM540">
        <v>3.5927519655189499</v>
      </c>
      <c r="BN540">
        <v>2.4231285342362798</v>
      </c>
      <c r="BO540">
        <v>12.166517068031199</v>
      </c>
      <c r="BP540">
        <v>2.8987977784250099</v>
      </c>
      <c r="BQ540">
        <v>9.2677192896062408</v>
      </c>
      <c r="BR540">
        <v>0.67665389824827105</v>
      </c>
      <c r="BS540">
        <v>0.56315412006265197</v>
      </c>
      <c r="BT540">
        <v>1.2015430130796001</v>
      </c>
    </row>
    <row r="541" spans="1:72" x14ac:dyDescent="0.2">
      <c r="A541">
        <v>539</v>
      </c>
      <c r="B541" s="50">
        <v>44951.083333333336</v>
      </c>
      <c r="C541">
        <v>0</v>
      </c>
      <c r="D541">
        <v>1.96874999999999</v>
      </c>
      <c r="E541">
        <v>93.825249999999997</v>
      </c>
      <c r="F541">
        <v>141.99475000000001</v>
      </c>
      <c r="G541">
        <v>11.6999999999999</v>
      </c>
      <c r="H541">
        <v>8.5679999999999996</v>
      </c>
      <c r="I541">
        <v>2.2599999999999998</v>
      </c>
      <c r="J541">
        <v>22.5133333333333</v>
      </c>
      <c r="K541">
        <v>3.2449999999999899</v>
      </c>
      <c r="L541">
        <v>33.352999999999902</v>
      </c>
      <c r="M541">
        <v>5.7764705882352896</v>
      </c>
      <c r="N541">
        <v>1599.8620689655099</v>
      </c>
      <c r="O541">
        <v>78.712500000000006</v>
      </c>
      <c r="P541">
        <v>5</v>
      </c>
      <c r="Q541">
        <v>135</v>
      </c>
      <c r="R541">
        <v>6.8742424242424196</v>
      </c>
      <c r="S541">
        <v>0.63375000000000004</v>
      </c>
      <c r="T541">
        <v>6</v>
      </c>
      <c r="U541">
        <v>1.4422874999999999</v>
      </c>
      <c r="V541">
        <v>0.117324999999999</v>
      </c>
      <c r="W541">
        <v>21.837250000000001</v>
      </c>
      <c r="X541">
        <v>2.9111625000000001</v>
      </c>
      <c r="Y541">
        <v>57.959887500000001</v>
      </c>
      <c r="Z541">
        <v>4.6141375</v>
      </c>
      <c r="AA541">
        <v>3.7500000000000001E-4</v>
      </c>
      <c r="AB541">
        <v>1.755E-2</v>
      </c>
      <c r="AC541">
        <v>95.793999999999997</v>
      </c>
      <c r="AD541">
        <v>-46.200749999999999</v>
      </c>
      <c r="AE541">
        <v>29.203570453333299</v>
      </c>
      <c r="AF541">
        <v>1.7946532799999999</v>
      </c>
      <c r="AG541">
        <v>2.2635300159999998</v>
      </c>
      <c r="AH541">
        <v>8.0025120000000005E-2</v>
      </c>
      <c r="AI541">
        <v>45.041333333333299</v>
      </c>
      <c r="AJ541">
        <v>0.50385830119724295</v>
      </c>
      <c r="AK541">
        <v>0.64837268997365305</v>
      </c>
      <c r="AL541">
        <v>3.9844586009887203E-2</v>
      </c>
      <c r="AM541">
        <v>5.0254507326603699E-2</v>
      </c>
      <c r="AN541">
        <v>0.25976140433971701</v>
      </c>
      <c r="AO541">
        <v>1.7767040644149001E-3</v>
      </c>
      <c r="AP541">
        <v>29.203570453333299</v>
      </c>
      <c r="AQ541">
        <v>1.37596456617771</v>
      </c>
      <c r="AR541">
        <v>10.697390170968401</v>
      </c>
      <c r="AS541">
        <v>2.0575468227528</v>
      </c>
      <c r="AT541">
        <v>0.72670852958801802</v>
      </c>
      <c r="AU541">
        <v>88.764724999999999</v>
      </c>
      <c r="AV541">
        <v>43.334472013232201</v>
      </c>
      <c r="AW541">
        <v>1.7068613201010301</v>
      </c>
      <c r="AX541">
        <v>0.205983193247195</v>
      </c>
      <c r="AY541">
        <v>0.41868871382228101</v>
      </c>
      <c r="AZ541">
        <v>1.0026098290315499</v>
      </c>
      <c r="BA541">
        <v>9.1000866695463006E-2</v>
      </c>
      <c r="BB541">
        <v>8.5693147780475196E-2</v>
      </c>
      <c r="BC541">
        <v>0.23329782888329301</v>
      </c>
      <c r="BD541">
        <v>1.6272817361010301</v>
      </c>
      <c r="BE541">
        <v>-7.9579583999997303E-2</v>
      </c>
      <c r="BF541">
        <v>8.9594682881667595E-2</v>
      </c>
      <c r="BG541">
        <v>0.18211331686669699</v>
      </c>
      <c r="BH541">
        <v>0.43609630606281802</v>
      </c>
      <c r="BI541">
        <v>8.9594682881667595E-2</v>
      </c>
      <c r="BJ541">
        <v>0.54341599949672903</v>
      </c>
      <c r="BK541">
        <v>0.87219261212563604</v>
      </c>
      <c r="BL541">
        <v>2.0326353195225102</v>
      </c>
      <c r="BM541">
        <v>4.8674351204389303</v>
      </c>
      <c r="BN541">
        <v>2.39464259707065</v>
      </c>
      <c r="BO541">
        <v>10.641984798653301</v>
      </c>
      <c r="BP541">
        <v>2.1054750477191901</v>
      </c>
      <c r="BQ541">
        <v>8.5365097509341297</v>
      </c>
      <c r="BR541">
        <v>0.71988165122680103</v>
      </c>
      <c r="BS541">
        <v>0.50757812634406196</v>
      </c>
      <c r="BT541">
        <v>1.4182676791293101</v>
      </c>
    </row>
    <row r="542" spans="1:72" x14ac:dyDescent="0.2">
      <c r="A542">
        <v>540</v>
      </c>
      <c r="B542" s="50">
        <v>44951.097222222219</v>
      </c>
      <c r="C542">
        <v>0</v>
      </c>
      <c r="D542">
        <v>2.113</v>
      </c>
      <c r="E542">
        <v>93.680250000000001</v>
      </c>
      <c r="F542">
        <v>141.65435897435799</v>
      </c>
      <c r="G542">
        <v>11.6999999999999</v>
      </c>
      <c r="H542">
        <v>8.5625</v>
      </c>
      <c r="I542">
        <v>2.2599999999999998</v>
      </c>
      <c r="J542">
        <v>22.48</v>
      </c>
      <c r="K542">
        <v>3.1970000000000001</v>
      </c>
      <c r="L542">
        <v>33.321999999999903</v>
      </c>
      <c r="M542">
        <v>5.92972972972973</v>
      </c>
      <c r="N542">
        <v>1600.17857142857</v>
      </c>
      <c r="O542">
        <v>78.864864864864799</v>
      </c>
      <c r="P542">
        <v>5</v>
      </c>
      <c r="Q542">
        <v>135</v>
      </c>
      <c r="R542">
        <v>6.8717142857142797</v>
      </c>
      <c r="S542">
        <v>3.9805000000000001</v>
      </c>
      <c r="T542">
        <v>6</v>
      </c>
      <c r="U542">
        <v>1.4550874999999901</v>
      </c>
      <c r="V542">
        <v>0.1235875</v>
      </c>
      <c r="W542">
        <v>21.808912499999899</v>
      </c>
      <c r="X542">
        <v>2.9276499999999999</v>
      </c>
      <c r="Y542">
        <v>57.985187500000002</v>
      </c>
      <c r="Z542">
        <v>4.6265625000000004</v>
      </c>
      <c r="AA542">
        <v>7.2375E-3</v>
      </c>
      <c r="AB542">
        <v>7.1250000000000003E-3</v>
      </c>
      <c r="AC542">
        <v>95.79325</v>
      </c>
      <c r="AD542">
        <v>-45.861108974358899</v>
      </c>
      <c r="AE542">
        <v>29.1659425</v>
      </c>
      <c r="AF542">
        <v>1.79350125</v>
      </c>
      <c r="AG542">
        <v>2.26352774999999</v>
      </c>
      <c r="AH542">
        <v>7.9973749999999996E-2</v>
      </c>
      <c r="AI542">
        <v>45.002499999999998</v>
      </c>
      <c r="AJ542">
        <v>0.50298953504289301</v>
      </c>
      <c r="AK542">
        <v>0.64809605021943195</v>
      </c>
      <c r="AL542">
        <v>3.9853369257263398E-2</v>
      </c>
      <c r="AM542">
        <v>5.0297822343203097E-2</v>
      </c>
      <c r="AN542">
        <v>0.25998555635797999</v>
      </c>
      <c r="AO542">
        <v>1.7770957169046099E-3</v>
      </c>
      <c r="AP542">
        <v>29.1659425</v>
      </c>
      <c r="AQ542">
        <v>1.3837574035012401</v>
      </c>
      <c r="AR542">
        <v>10.683508510321101</v>
      </c>
      <c r="AS542">
        <v>2.0630874073740202</v>
      </c>
      <c r="AT542">
        <v>0.73189378507172598</v>
      </c>
      <c r="AU542">
        <v>88.803399999999996</v>
      </c>
      <c r="AV542">
        <v>43.296295821196402</v>
      </c>
      <c r="AW542">
        <v>1.70620417880357</v>
      </c>
      <c r="AX542">
        <v>0.20044034262597299</v>
      </c>
      <c r="AY542">
        <v>0.40974384649875301</v>
      </c>
      <c r="AZ542">
        <v>1.01649148967884</v>
      </c>
      <c r="BA542">
        <v>8.8552191430378194E-2</v>
      </c>
      <c r="BB542">
        <v>8.6879614502464994E-2</v>
      </c>
      <c r="BC542">
        <v>0.22846030717779101</v>
      </c>
      <c r="BD542">
        <v>1.6266756788035599</v>
      </c>
      <c r="BE542">
        <v>-7.9528500000007593E-2</v>
      </c>
      <c r="BF542">
        <v>8.7184440894832196E-2</v>
      </c>
      <c r="BG542">
        <v>0.178224042620762</v>
      </c>
      <c r="BH542">
        <v>0.442137750519495</v>
      </c>
      <c r="BI542">
        <v>8.7184440894832196E-2</v>
      </c>
      <c r="BJ542">
        <v>0.53081696703118997</v>
      </c>
      <c r="BK542">
        <v>0.884275501038991</v>
      </c>
      <c r="BL542">
        <v>2.0442184498923202</v>
      </c>
      <c r="BM542">
        <v>5.0712919183920899</v>
      </c>
      <c r="BN542">
        <v>2.4807974503210302</v>
      </c>
      <c r="BO542">
        <v>10.423560264276</v>
      </c>
      <c r="BP542">
        <v>2.04883436102855</v>
      </c>
      <c r="BQ542">
        <v>8.3747259032474606</v>
      </c>
      <c r="BR542">
        <v>0.73606195151777598</v>
      </c>
      <c r="BS542">
        <v>0.49594319067325698</v>
      </c>
      <c r="BT542">
        <v>1.4841658588326401</v>
      </c>
    </row>
    <row r="543" spans="1:72" x14ac:dyDescent="0.2">
      <c r="A543">
        <v>541</v>
      </c>
      <c r="B543" s="50">
        <v>44951.111111111109</v>
      </c>
      <c r="C543">
        <v>0</v>
      </c>
      <c r="D543">
        <v>2.056</v>
      </c>
      <c r="E543">
        <v>93.716749999999905</v>
      </c>
      <c r="F543">
        <v>139.876249999999</v>
      </c>
      <c r="G543">
        <v>11.6999999999999</v>
      </c>
      <c r="H543">
        <v>8.5625</v>
      </c>
      <c r="I543">
        <v>2.2599999999999998</v>
      </c>
      <c r="J543">
        <v>22.492307692307602</v>
      </c>
      <c r="K543">
        <v>3.16825</v>
      </c>
      <c r="L543">
        <v>33.338749999999997</v>
      </c>
      <c r="M543">
        <v>5.1520000000000001</v>
      </c>
      <c r="N543">
        <v>1600.1428571428501</v>
      </c>
      <c r="O543">
        <v>78.84</v>
      </c>
      <c r="P543">
        <v>5</v>
      </c>
      <c r="Q543">
        <v>135</v>
      </c>
      <c r="R543">
        <v>6.87264705882352</v>
      </c>
      <c r="S543">
        <v>0.98949999999999905</v>
      </c>
      <c r="T543">
        <v>6</v>
      </c>
      <c r="U543">
        <v>1.46274444444444</v>
      </c>
      <c r="V543">
        <v>0.14374444444444401</v>
      </c>
      <c r="W543">
        <v>21.802600000000002</v>
      </c>
      <c r="X543">
        <v>2.8959333333333301</v>
      </c>
      <c r="Y543">
        <v>58.128833333333297</v>
      </c>
      <c r="Z543">
        <v>4.6435666666666604</v>
      </c>
      <c r="AA543">
        <v>3.2666666666666599E-3</v>
      </c>
      <c r="AB543">
        <v>1.83555555555555E-2</v>
      </c>
      <c r="AC543">
        <v>95.772749999999903</v>
      </c>
      <c r="AD543">
        <v>-44.103499999999897</v>
      </c>
      <c r="AE543">
        <v>29.178250192307601</v>
      </c>
      <c r="AF543">
        <v>1.79350125</v>
      </c>
      <c r="AG543">
        <v>2.26352774999999</v>
      </c>
      <c r="AH543">
        <v>7.9973749999999996E-2</v>
      </c>
      <c r="AI543">
        <v>45.014807692307599</v>
      </c>
      <c r="AJ543">
        <v>0.50195829709824402</v>
      </c>
      <c r="AK543">
        <v>0.64819226579288003</v>
      </c>
      <c r="AL543">
        <v>3.9842472776052303E-2</v>
      </c>
      <c r="AM543">
        <v>5.0284070199122503E-2</v>
      </c>
      <c r="AN543">
        <v>0.25991447258807898</v>
      </c>
      <c r="AO543">
        <v>1.7766098335163199E-3</v>
      </c>
      <c r="AP543">
        <v>29.178250192307601</v>
      </c>
      <c r="AQ543">
        <v>1.3687664816648299</v>
      </c>
      <c r="AR543">
        <v>10.6804162127354</v>
      </c>
      <c r="AS543">
        <v>2.07066994454344</v>
      </c>
      <c r="AT543">
        <v>0.734236710423251</v>
      </c>
      <c r="AU543">
        <v>88.933677777777703</v>
      </c>
      <c r="AV543">
        <v>43.298102831251299</v>
      </c>
      <c r="AW543">
        <v>1.7167048610563</v>
      </c>
      <c r="AX543">
        <v>0.19285780545655401</v>
      </c>
      <c r="AY543">
        <v>0.42473476833516799</v>
      </c>
      <c r="AZ543">
        <v>1.0195837872645801</v>
      </c>
      <c r="BA543">
        <v>8.5202315481466603E-2</v>
      </c>
      <c r="BB543">
        <v>8.7143913441417198E-2</v>
      </c>
      <c r="BC543">
        <v>0.23681877463713399</v>
      </c>
      <c r="BD543">
        <v>1.6371763610562999</v>
      </c>
      <c r="BE543">
        <v>-7.95285000000025E-2</v>
      </c>
      <c r="BF543">
        <v>8.3904261849253495E-2</v>
      </c>
      <c r="BG543">
        <v>0.18478410627203801</v>
      </c>
      <c r="BH543">
        <v>0.44357771707182703</v>
      </c>
      <c r="BI543">
        <v>8.3904261849253495E-2</v>
      </c>
      <c r="BJ543">
        <v>0.53737673624258397</v>
      </c>
      <c r="BK543">
        <v>0.88715543414365505</v>
      </c>
      <c r="BL543">
        <v>2.2023208618893499</v>
      </c>
      <c r="BM543">
        <v>5.2867125852174297</v>
      </c>
      <c r="BN543">
        <v>2.4005187784862501</v>
      </c>
      <c r="BO543">
        <v>10.492034356215999</v>
      </c>
      <c r="BP543">
        <v>1.97175015345745</v>
      </c>
      <c r="BQ543">
        <v>8.5202842027585799</v>
      </c>
      <c r="BR543">
        <v>0.74451818899992395</v>
      </c>
      <c r="BS543">
        <v>0.50381503150288198</v>
      </c>
      <c r="BT543">
        <v>1.4777609687011899</v>
      </c>
    </row>
    <row r="544" spans="1:72" x14ac:dyDescent="0.2">
      <c r="A544">
        <v>542</v>
      </c>
      <c r="B544" s="50">
        <v>44951.125</v>
      </c>
      <c r="C544">
        <v>0</v>
      </c>
      <c r="D544">
        <v>2.1439999999999899</v>
      </c>
      <c r="E544">
        <v>93.657948717948699</v>
      </c>
      <c r="F544">
        <v>141.74424999999999</v>
      </c>
      <c r="G544">
        <v>11.6999999999999</v>
      </c>
      <c r="H544">
        <v>8.58</v>
      </c>
      <c r="I544">
        <v>2.2619999999999898</v>
      </c>
      <c r="J544">
        <v>22.491</v>
      </c>
      <c r="K544">
        <v>3.2149999999999901</v>
      </c>
      <c r="L544">
        <v>33.336956521739097</v>
      </c>
      <c r="M544">
        <v>5.93333333333333</v>
      </c>
      <c r="N544">
        <v>1600.2631578947301</v>
      </c>
      <c r="O544">
        <v>79.1805555555555</v>
      </c>
      <c r="P544">
        <v>5</v>
      </c>
      <c r="Q544">
        <v>135</v>
      </c>
      <c r="R544">
        <v>6.8721212121212103</v>
      </c>
      <c r="S544">
        <v>3.7477499999999901</v>
      </c>
      <c r="T544">
        <v>6</v>
      </c>
      <c r="U544">
        <v>1.4533624999999999</v>
      </c>
      <c r="V544">
        <v>0.16148750000000001</v>
      </c>
      <c r="W544">
        <v>21.778074999999902</v>
      </c>
      <c r="X544">
        <v>2.9095374999999999</v>
      </c>
      <c r="Y544">
        <v>58.070487499999999</v>
      </c>
      <c r="Z544">
        <v>4.6809124999999998</v>
      </c>
      <c r="AA544">
        <v>1.2875E-3</v>
      </c>
      <c r="AB544">
        <v>1.7575E-2</v>
      </c>
      <c r="AC544">
        <v>95.801948717948704</v>
      </c>
      <c r="AD544">
        <v>-45.942301282051297</v>
      </c>
      <c r="AE544">
        <v>29.190607199999999</v>
      </c>
      <c r="AF544">
        <v>1.7971668000000001</v>
      </c>
      <c r="AG544">
        <v>2.2655349599999899</v>
      </c>
      <c r="AH544">
        <v>8.0137199999999895E-2</v>
      </c>
      <c r="AI544">
        <v>45.033000000000001</v>
      </c>
      <c r="AJ544">
        <v>0.50267542871927795</v>
      </c>
      <c r="AK544">
        <v>0.64820480980614203</v>
      </c>
      <c r="AL544">
        <v>3.9907774298847502E-2</v>
      </c>
      <c r="AM544">
        <v>5.0308328559056599E-2</v>
      </c>
      <c r="AN544">
        <v>0.25980947305309399</v>
      </c>
      <c r="AO544">
        <v>1.7795216840983199E-3</v>
      </c>
      <c r="AP544">
        <v>29.190607199999999</v>
      </c>
      <c r="AQ544">
        <v>1.3751965079123201</v>
      </c>
      <c r="AR544">
        <v>10.6684021773626</v>
      </c>
      <c r="AS544">
        <v>2.0873232845702701</v>
      </c>
      <c r="AT544">
        <v>0.73056961777202201</v>
      </c>
      <c r="AU544">
        <v>88.892375000000001</v>
      </c>
      <c r="AV544">
        <v>43.321529169845199</v>
      </c>
      <c r="AW544">
        <v>1.7114708301547099</v>
      </c>
      <c r="AX544">
        <v>0.17821167542972199</v>
      </c>
      <c r="AY544">
        <v>0.421970292087678</v>
      </c>
      <c r="AZ544">
        <v>1.0315978226372999</v>
      </c>
      <c r="BA544">
        <v>7.8662072568380398E-2</v>
      </c>
      <c r="BB544">
        <v>8.8170754071564605E-2</v>
      </c>
      <c r="BC544">
        <v>0.234797511331546</v>
      </c>
      <c r="BD544">
        <v>1.6317797901547</v>
      </c>
      <c r="BE544">
        <v>-7.96910400000099E-2</v>
      </c>
      <c r="BF544">
        <v>7.7508720601288494E-2</v>
      </c>
      <c r="BG544">
        <v>0.18352544743548799</v>
      </c>
      <c r="BH544">
        <v>0.44866772738031702</v>
      </c>
      <c r="BI544">
        <v>7.7508720601288494E-2</v>
      </c>
      <c r="BJ544">
        <v>0.52206833607355396</v>
      </c>
      <c r="BK544">
        <v>0.89733545476063403</v>
      </c>
      <c r="BL544">
        <v>2.36780385499535</v>
      </c>
      <c r="BM544">
        <v>5.7886096415950696</v>
      </c>
      <c r="BN544">
        <v>2.44471670631959</v>
      </c>
      <c r="BO544">
        <v>10.180533479152899</v>
      </c>
      <c r="BP544">
        <v>1.8214549341302799</v>
      </c>
      <c r="BQ544">
        <v>8.3590785450226797</v>
      </c>
      <c r="BR544">
        <v>0.76557062973844303</v>
      </c>
      <c r="BS544">
        <v>0.491064847833038</v>
      </c>
      <c r="BT544">
        <v>1.5590010832922301</v>
      </c>
    </row>
    <row r="545" spans="1:72" x14ac:dyDescent="0.2">
      <c r="A545">
        <v>543</v>
      </c>
      <c r="B545" s="50">
        <v>44951.138888888891</v>
      </c>
      <c r="C545">
        <v>0</v>
      </c>
      <c r="D545">
        <v>2.1175000000000002</v>
      </c>
      <c r="E545">
        <v>93.666052631578907</v>
      </c>
      <c r="F545">
        <v>143.73524999999901</v>
      </c>
      <c r="G545">
        <v>11.6999999999999</v>
      </c>
      <c r="H545">
        <v>8.5675000000000008</v>
      </c>
      <c r="I545">
        <v>2.26249999999999</v>
      </c>
      <c r="J545">
        <v>22.48</v>
      </c>
      <c r="K545">
        <v>3.1629999999999998</v>
      </c>
      <c r="L545">
        <v>33.310333333333297</v>
      </c>
      <c r="M545">
        <v>5.2258064516129004</v>
      </c>
      <c r="N545">
        <v>1599.88235294117</v>
      </c>
      <c r="O545">
        <v>79.164864864864796</v>
      </c>
      <c r="P545">
        <v>5</v>
      </c>
      <c r="Q545">
        <v>135</v>
      </c>
      <c r="R545">
        <v>6.8717142857142797</v>
      </c>
      <c r="S545">
        <v>0.96024999999999905</v>
      </c>
      <c r="T545">
        <v>6</v>
      </c>
      <c r="U545">
        <v>1.4243375</v>
      </c>
      <c r="V545">
        <v>0.15252499999999999</v>
      </c>
      <c r="W545">
        <v>21.757362499999999</v>
      </c>
      <c r="X545">
        <v>2.8870125</v>
      </c>
      <c r="Y545">
        <v>58.077100000000002</v>
      </c>
      <c r="Z545">
        <v>4.6908874999999997</v>
      </c>
      <c r="AA545">
        <v>2.4624999999999998E-3</v>
      </c>
      <c r="AB545">
        <v>1.1975E-2</v>
      </c>
      <c r="AC545">
        <v>95.7835526315789</v>
      </c>
      <c r="AD545">
        <v>-47.951697368420902</v>
      </c>
      <c r="AE545">
        <v>29.169846700000001</v>
      </c>
      <c r="AF545">
        <v>1.79454855</v>
      </c>
      <c r="AG545">
        <v>2.2660298099999898</v>
      </c>
      <c r="AH545">
        <v>8.0020450000000007E-2</v>
      </c>
      <c r="AI545">
        <v>45.01</v>
      </c>
      <c r="AJ545">
        <v>0.50226073099379898</v>
      </c>
      <c r="AK545">
        <v>0.64807479893357001</v>
      </c>
      <c r="AL545">
        <v>3.9869996667407197E-2</v>
      </c>
      <c r="AM545">
        <v>5.0345030215507597E-2</v>
      </c>
      <c r="AN545">
        <v>0.25994223505887498</v>
      </c>
      <c r="AO545">
        <v>1.7778371473006001E-3</v>
      </c>
      <c r="AP545">
        <v>29.169846700000001</v>
      </c>
      <c r="AQ545">
        <v>1.36455003872581</v>
      </c>
      <c r="AR545">
        <v>10.6582557672645</v>
      </c>
      <c r="AS545">
        <v>2.0917713595478702</v>
      </c>
      <c r="AT545">
        <v>0.71538879393188104</v>
      </c>
      <c r="AU545">
        <v>88.836699999999993</v>
      </c>
      <c r="AV545">
        <v>43.284423865538201</v>
      </c>
      <c r="AW545">
        <v>1.7255761344617699</v>
      </c>
      <c r="AX545">
        <v>0.17425845045212199</v>
      </c>
      <c r="AY545">
        <v>0.42999851127418098</v>
      </c>
      <c r="AZ545">
        <v>1.04174423273547</v>
      </c>
      <c r="BA545">
        <v>7.6900334533605397E-2</v>
      </c>
      <c r="BB545">
        <v>8.9037968609869303E-2</v>
      </c>
      <c r="BC545">
        <v>0.23961375203483901</v>
      </c>
      <c r="BD545">
        <v>1.6460011944617701</v>
      </c>
      <c r="BE545">
        <v>-7.9574940000000302E-2</v>
      </c>
      <c r="BF545">
        <v>7.5803920081834703E-2</v>
      </c>
      <c r="BG545">
        <v>0.18705303931812201</v>
      </c>
      <c r="BH545">
        <v>0.45316767341328201</v>
      </c>
      <c r="BI545">
        <v>7.5803920081834703E-2</v>
      </c>
      <c r="BJ545">
        <v>0.52571391879991503</v>
      </c>
      <c r="BK545">
        <v>0.90633534682656403</v>
      </c>
      <c r="BL545">
        <v>2.4675905826003102</v>
      </c>
      <c r="BM545">
        <v>5.9781561814225501</v>
      </c>
      <c r="BN545">
        <v>2.42266939401383</v>
      </c>
      <c r="BO545">
        <v>10.227405088607201</v>
      </c>
      <c r="BP545">
        <v>1.7813921219231099</v>
      </c>
      <c r="BQ545">
        <v>8.4460129666840995</v>
      </c>
      <c r="BR545">
        <v>0.77746868268744496</v>
      </c>
      <c r="BS545">
        <v>0.49539235076718102</v>
      </c>
      <c r="BT545">
        <v>1.5693998534362299</v>
      </c>
    </row>
    <row r="546" spans="1:72" x14ac:dyDescent="0.2">
      <c r="A546">
        <v>544</v>
      </c>
      <c r="B546" s="50">
        <v>44951.152777777781</v>
      </c>
      <c r="C546">
        <v>0</v>
      </c>
      <c r="D546">
        <v>2.0009999999999999</v>
      </c>
      <c r="E546">
        <v>93.752777777777695</v>
      </c>
      <c r="F546">
        <v>141.22749999999999</v>
      </c>
      <c r="G546">
        <v>11.6999999999999</v>
      </c>
      <c r="H546">
        <v>8.5640000000000001</v>
      </c>
      <c r="I546">
        <v>2.2559999999999998</v>
      </c>
      <c r="J546">
        <v>22.493076923076899</v>
      </c>
      <c r="K546">
        <v>3.1962499999999898</v>
      </c>
      <c r="L546">
        <v>33.351111111111102</v>
      </c>
      <c r="M546">
        <v>5.8133333333333299</v>
      </c>
      <c r="N546">
        <v>1600.1428571428501</v>
      </c>
      <c r="O546">
        <v>79.210256410256306</v>
      </c>
      <c r="P546">
        <v>5</v>
      </c>
      <c r="Q546">
        <v>135</v>
      </c>
      <c r="R546">
        <v>6.8678787878787801</v>
      </c>
      <c r="S546">
        <v>3.758</v>
      </c>
      <c r="T546">
        <v>6</v>
      </c>
      <c r="U546">
        <v>1.3925000000000001</v>
      </c>
      <c r="V546">
        <v>0.141599999999999</v>
      </c>
      <c r="W546">
        <v>21.7431375</v>
      </c>
      <c r="X546">
        <v>2.8898250000000001</v>
      </c>
      <c r="Y546">
        <v>58.101299999999902</v>
      </c>
      <c r="Z546">
        <v>4.6614624999999998</v>
      </c>
      <c r="AA546">
        <v>6.5624999999999998E-3</v>
      </c>
      <c r="AB546">
        <v>5.52499999999999E-3</v>
      </c>
      <c r="AC546">
        <v>95.753777777777699</v>
      </c>
      <c r="AD546">
        <v>-45.4737222222222</v>
      </c>
      <c r="AE546">
        <v>29.180190683076901</v>
      </c>
      <c r="AF546">
        <v>1.7938154399999999</v>
      </c>
      <c r="AG546">
        <v>2.2595283679999998</v>
      </c>
      <c r="AH546">
        <v>7.9987760000000005E-2</v>
      </c>
      <c r="AI546">
        <v>45.013076923076902</v>
      </c>
      <c r="AJ546">
        <v>0.50222956600070701</v>
      </c>
      <c r="AK546">
        <v>0.64826029851154299</v>
      </c>
      <c r="AL546">
        <v>3.9850984705299297E-2</v>
      </c>
      <c r="AM546">
        <v>5.01971543038775E-2</v>
      </c>
      <c r="AN546">
        <v>0.25992446639438099</v>
      </c>
      <c r="AO546">
        <v>1.7769893876993001E-3</v>
      </c>
      <c r="AP546">
        <v>29.180190683076901</v>
      </c>
      <c r="AQ546">
        <v>1.365879370339</v>
      </c>
      <c r="AR546">
        <v>10.6512873818138</v>
      </c>
      <c r="AS546">
        <v>2.0786500957668301</v>
      </c>
      <c r="AT546">
        <v>0.699354670655985</v>
      </c>
      <c r="AU546">
        <v>88.788224999999997</v>
      </c>
      <c r="AV546">
        <v>43.276007530996601</v>
      </c>
      <c r="AW546">
        <v>1.73706939208027</v>
      </c>
      <c r="AX546">
        <v>0.18087827223316499</v>
      </c>
      <c r="AY546">
        <v>0.42793606966099401</v>
      </c>
      <c r="AZ546">
        <v>1.0487126181861099</v>
      </c>
      <c r="BA546">
        <v>8.0051339383389902E-2</v>
      </c>
      <c r="BB546">
        <v>8.9633557109924294E-2</v>
      </c>
      <c r="BC546">
        <v>0.238561927898777</v>
      </c>
      <c r="BD546">
        <v>1.65752696008027</v>
      </c>
      <c r="BE546">
        <v>-7.95424320000057E-2</v>
      </c>
      <c r="BF546">
        <v>7.8708066159776602E-2</v>
      </c>
      <c r="BG546">
        <v>0.186213745118118</v>
      </c>
      <c r="BH546">
        <v>0.45634083693801702</v>
      </c>
      <c r="BI546">
        <v>7.8708066159776602E-2</v>
      </c>
      <c r="BJ546">
        <v>0.52984362255579098</v>
      </c>
      <c r="BK546">
        <v>0.91268167387603505</v>
      </c>
      <c r="BL546">
        <v>2.3658788000216702</v>
      </c>
      <c r="BM546">
        <v>5.7978916164913699</v>
      </c>
      <c r="BN546">
        <v>2.45062917696302</v>
      </c>
      <c r="BO546">
        <v>10.334676428686</v>
      </c>
      <c r="BP546">
        <v>1.8496395547547499</v>
      </c>
      <c r="BQ546">
        <v>8.4850368739312607</v>
      </c>
      <c r="BR546">
        <v>0.77887796140441501</v>
      </c>
      <c r="BS546">
        <v>0.49836039609187999</v>
      </c>
      <c r="BT546">
        <v>1.5628809341840499</v>
      </c>
    </row>
    <row r="547" spans="1:72" x14ac:dyDescent="0.2">
      <c r="A547">
        <v>545</v>
      </c>
      <c r="B547" s="50">
        <v>44951.166666666664</v>
      </c>
      <c r="C547">
        <v>0</v>
      </c>
      <c r="D547">
        <v>2.16949999999999</v>
      </c>
      <c r="E547">
        <v>93.692972972972896</v>
      </c>
      <c r="F547">
        <v>141.51024999999899</v>
      </c>
      <c r="G547">
        <v>11.6999999999999</v>
      </c>
      <c r="H547">
        <v>8.5649999999999995</v>
      </c>
      <c r="I547">
        <v>2.2574999999999998</v>
      </c>
      <c r="J547">
        <v>22.487647058823502</v>
      </c>
      <c r="K547">
        <v>3.1559999999999899</v>
      </c>
      <c r="L547">
        <v>33.330357142857103</v>
      </c>
      <c r="M547">
        <v>5.24444444444444</v>
      </c>
      <c r="N547">
        <v>1599.5333333333299</v>
      </c>
      <c r="O547">
        <v>78.410256410256395</v>
      </c>
      <c r="P547">
        <v>5</v>
      </c>
      <c r="Q547">
        <v>135</v>
      </c>
      <c r="R547">
        <v>6.8763636363636298</v>
      </c>
      <c r="S547">
        <v>1.778</v>
      </c>
      <c r="T547">
        <v>6</v>
      </c>
      <c r="U547">
        <v>1.3876333333333299</v>
      </c>
      <c r="V547">
        <v>0.14008888888888801</v>
      </c>
      <c r="W547">
        <v>21.7126666666666</v>
      </c>
      <c r="X547">
        <v>2.9094555555555499</v>
      </c>
      <c r="Y547">
        <v>58.073177777777701</v>
      </c>
      <c r="Z547">
        <v>4.6746111111111102</v>
      </c>
      <c r="AA547">
        <v>6.1111111111111097E-3</v>
      </c>
      <c r="AB547">
        <v>1.1055555555555501E-2</v>
      </c>
      <c r="AC547">
        <v>95.862472972972895</v>
      </c>
      <c r="AD547">
        <v>-45.647777027026997</v>
      </c>
      <c r="AE547">
        <v>29.175541658823501</v>
      </c>
      <c r="AF547">
        <v>1.7940248999999999</v>
      </c>
      <c r="AG547">
        <v>2.26102877999999</v>
      </c>
      <c r="AH547">
        <v>7.9997100000000002E-2</v>
      </c>
      <c r="AI547">
        <v>45.010147058823499</v>
      </c>
      <c r="AJ547">
        <v>0.50239271855358703</v>
      </c>
      <c r="AK547">
        <v>0.648199207629652</v>
      </c>
      <c r="AL547">
        <v>3.9858232359369902E-2</v>
      </c>
      <c r="AM547">
        <v>5.0233756780333802E-2</v>
      </c>
      <c r="AN547">
        <v>0.25994138576595399</v>
      </c>
      <c r="AO547">
        <v>1.77731256677415E-3</v>
      </c>
      <c r="AP547">
        <v>29.175541658823501</v>
      </c>
      <c r="AQ547">
        <v>1.37515777676902</v>
      </c>
      <c r="AR547">
        <v>10.636360667461</v>
      </c>
      <c r="AS547">
        <v>2.0845133547215702</v>
      </c>
      <c r="AT547">
        <v>0.69713688268890905</v>
      </c>
      <c r="AU547">
        <v>88.757544444444406</v>
      </c>
      <c r="AV547">
        <v>43.271573457775098</v>
      </c>
      <c r="AW547">
        <v>1.7385736010483399</v>
      </c>
      <c r="AX547">
        <v>0.17651542527842401</v>
      </c>
      <c r="AY547">
        <v>0.41886712323097602</v>
      </c>
      <c r="AZ547">
        <v>1.0636393325389299</v>
      </c>
      <c r="BA547">
        <v>7.8068632668366195E-2</v>
      </c>
      <c r="BB547">
        <v>9.0909344661447802E-2</v>
      </c>
      <c r="BC547">
        <v>0.23347899086070401</v>
      </c>
      <c r="BD547">
        <v>1.6590218810483299</v>
      </c>
      <c r="BE547">
        <v>-7.9551720000004406E-2</v>
      </c>
      <c r="BF547">
        <v>7.6722508386306607E-2</v>
      </c>
      <c r="BG547">
        <v>0.182060782076957</v>
      </c>
      <c r="BH547">
        <v>0.462311310651778</v>
      </c>
      <c r="BI547">
        <v>7.6722508386306607E-2</v>
      </c>
      <c r="BJ547">
        <v>0.51756658092652896</v>
      </c>
      <c r="BK547">
        <v>0.92462262130355599</v>
      </c>
      <c r="BL547">
        <v>2.3729774469867499</v>
      </c>
      <c r="BM547">
        <v>6.0257585469441004</v>
      </c>
      <c r="BN547">
        <v>2.53932398497748</v>
      </c>
      <c r="BO547">
        <v>10.1263580167636</v>
      </c>
      <c r="BP547">
        <v>1.8029789470782001</v>
      </c>
      <c r="BQ547">
        <v>8.3233790696854904</v>
      </c>
      <c r="BR547">
        <v>0.79419435704683405</v>
      </c>
      <c r="BS547">
        <v>0.486877577572006</v>
      </c>
      <c r="BT547">
        <v>1.6311992862915801</v>
      </c>
    </row>
    <row r="548" spans="1:72" x14ac:dyDescent="0.2">
      <c r="A548">
        <v>546</v>
      </c>
      <c r="B548" s="50">
        <v>44951.180555555555</v>
      </c>
      <c r="C548">
        <v>0</v>
      </c>
      <c r="D548">
        <v>2.1392499999999899</v>
      </c>
      <c r="E548">
        <v>93.772999999999996</v>
      </c>
      <c r="F548">
        <v>141.93717948717901</v>
      </c>
      <c r="G548">
        <v>11.6999999999999</v>
      </c>
      <c r="H548">
        <v>8.58</v>
      </c>
      <c r="I548">
        <v>2.2599999999999998</v>
      </c>
      <c r="J548">
        <v>22.47</v>
      </c>
      <c r="K548">
        <v>3.12549999999999</v>
      </c>
      <c r="L548">
        <v>33.307499999999997</v>
      </c>
      <c r="M548">
        <v>5.9615384615384599</v>
      </c>
      <c r="N548">
        <v>1600.44444444444</v>
      </c>
      <c r="O548">
        <v>78.407692307692301</v>
      </c>
      <c r="P548">
        <v>5</v>
      </c>
      <c r="Q548">
        <v>135</v>
      </c>
      <c r="R548">
        <v>6.8676470588235201</v>
      </c>
      <c r="S548">
        <v>2.5855000000000001</v>
      </c>
      <c r="T548">
        <v>6</v>
      </c>
      <c r="U548">
        <v>1.473025</v>
      </c>
      <c r="V548">
        <v>0.13592499999999999</v>
      </c>
      <c r="W548">
        <v>21.6749624999999</v>
      </c>
      <c r="X548">
        <v>2.87949999999999</v>
      </c>
      <c r="Y548">
        <v>58.0024625</v>
      </c>
      <c r="Z548">
        <v>4.6438625</v>
      </c>
      <c r="AA548">
        <v>6.3374999999999898E-3</v>
      </c>
      <c r="AB548">
        <v>1.3112499999999999E-2</v>
      </c>
      <c r="AC548">
        <v>95.91225</v>
      </c>
      <c r="AD548">
        <v>-46.024929487179399</v>
      </c>
      <c r="AE548">
        <v>29.169607200000002</v>
      </c>
      <c r="AF548">
        <v>1.7971668000000001</v>
      </c>
      <c r="AG548">
        <v>2.2635349599999999</v>
      </c>
      <c r="AH548">
        <v>8.0137199999999895E-2</v>
      </c>
      <c r="AI548">
        <v>45.01</v>
      </c>
      <c r="AJ548">
        <v>0.50290291037212398</v>
      </c>
      <c r="AK548">
        <v>0.64806947789380098</v>
      </c>
      <c r="AL548">
        <v>3.99281670739835E-2</v>
      </c>
      <c r="AM548">
        <v>5.0289601421906201E-2</v>
      </c>
      <c r="AN548">
        <v>0.25994223505887498</v>
      </c>
      <c r="AO548">
        <v>1.7804310153299199E-3</v>
      </c>
      <c r="AP548">
        <v>29.169607199999898</v>
      </c>
      <c r="AQ548">
        <v>1.3609992462834799</v>
      </c>
      <c r="AR548">
        <v>10.6178905678878</v>
      </c>
      <c r="AS548">
        <v>2.0708018632248999</v>
      </c>
      <c r="AT548">
        <v>0.74078855955089795</v>
      </c>
      <c r="AU548">
        <v>88.673812499999997</v>
      </c>
      <c r="AV548">
        <v>43.219298877396199</v>
      </c>
      <c r="AW548">
        <v>1.7907011226037399</v>
      </c>
      <c r="AX548">
        <v>0.19273309677509701</v>
      </c>
      <c r="AY548">
        <v>0.436167553716516</v>
      </c>
      <c r="AZ548">
        <v>1.0821094321121201</v>
      </c>
      <c r="BA548">
        <v>8.5146949431298899E-2</v>
      </c>
      <c r="BB548">
        <v>9.2487985650609006E-2</v>
      </c>
      <c r="BC548">
        <v>0.24269731319125001</v>
      </c>
      <c r="BD548">
        <v>1.71101008260373</v>
      </c>
      <c r="BE548">
        <v>-7.9691040000003696E-2</v>
      </c>
      <c r="BF548">
        <v>8.3728050368564802E-2</v>
      </c>
      <c r="BG548">
        <v>0.18948203249868001</v>
      </c>
      <c r="BH548">
        <v>0.47009524857014401</v>
      </c>
      <c r="BI548">
        <v>8.3728050368564802E-2</v>
      </c>
      <c r="BJ548">
        <v>0.54642016573449004</v>
      </c>
      <c r="BK548">
        <v>0.94019049714028902</v>
      </c>
      <c r="BL548">
        <v>2.2630651456064399</v>
      </c>
      <c r="BM548">
        <v>5.6145490848146897</v>
      </c>
      <c r="BN548">
        <v>2.48094894471547</v>
      </c>
      <c r="BO548">
        <v>10.687649753314901</v>
      </c>
      <c r="BP548">
        <v>1.9676091836612699</v>
      </c>
      <c r="BQ548">
        <v>8.7200405696536301</v>
      </c>
      <c r="BR548">
        <v>0.797852811513729</v>
      </c>
      <c r="BS548">
        <v>0.51292894558706403</v>
      </c>
      <c r="BT548">
        <v>1.55548408483861</v>
      </c>
    </row>
    <row r="549" spans="1:72" x14ac:dyDescent="0.2">
      <c r="A549">
        <v>547</v>
      </c>
      <c r="B549" s="50">
        <v>44951.194444444445</v>
      </c>
      <c r="C549">
        <v>0</v>
      </c>
      <c r="D549">
        <v>2.1437499999999901</v>
      </c>
      <c r="E549">
        <v>93.818717948717904</v>
      </c>
      <c r="F549">
        <v>140.61974999999899</v>
      </c>
      <c r="G549">
        <v>11.6999999999999</v>
      </c>
      <c r="H549">
        <v>8.5824999999999996</v>
      </c>
      <c r="I549">
        <v>2.2649999999999899</v>
      </c>
      <c r="J549">
        <v>22.495833333333302</v>
      </c>
      <c r="K549">
        <v>3.2332499999999902</v>
      </c>
      <c r="L549">
        <v>33.318749999999902</v>
      </c>
      <c r="M549">
        <v>5.2</v>
      </c>
      <c r="N549">
        <v>1600.07407407407</v>
      </c>
      <c r="O549">
        <v>78.667567567567502</v>
      </c>
      <c r="P549">
        <v>5</v>
      </c>
      <c r="Q549">
        <v>135</v>
      </c>
      <c r="R549">
        <v>6.8728125000000002</v>
      </c>
      <c r="S549">
        <v>2.0917500000000002</v>
      </c>
      <c r="T549">
        <v>6</v>
      </c>
      <c r="U549">
        <v>1.4662999999999999</v>
      </c>
      <c r="V549">
        <v>0.14535000000000001</v>
      </c>
      <c r="W549">
        <v>21.656837499999899</v>
      </c>
      <c r="X549">
        <v>2.9180999999999999</v>
      </c>
      <c r="Y549">
        <v>57.9172625</v>
      </c>
      <c r="Z549">
        <v>4.5011875000000003</v>
      </c>
      <c r="AA549">
        <v>8.9125000000000003E-3</v>
      </c>
      <c r="AB549">
        <v>1.83625E-2</v>
      </c>
      <c r="AC549">
        <v>95.962467948717901</v>
      </c>
      <c r="AD549">
        <v>-44.657282051281904</v>
      </c>
      <c r="AE549">
        <v>29.197392633333301</v>
      </c>
      <c r="AF549">
        <v>1.7976904499999999</v>
      </c>
      <c r="AG549">
        <v>2.26853598999999</v>
      </c>
      <c r="AH549">
        <v>8.0160549999999997E-2</v>
      </c>
      <c r="AI549">
        <v>45.043333333333301</v>
      </c>
      <c r="AJ549">
        <v>0.50412245629415398</v>
      </c>
      <c r="AK549">
        <v>0.64820674831643599</v>
      </c>
      <c r="AL549">
        <v>3.9910244579293999E-2</v>
      </c>
      <c r="AM549">
        <v>5.0363412787685899E-2</v>
      </c>
      <c r="AN549">
        <v>0.25974987049507797</v>
      </c>
      <c r="AO549">
        <v>1.77963183600976E-3</v>
      </c>
      <c r="AP549">
        <v>29.197392633333301</v>
      </c>
      <c r="AQ549">
        <v>1.37924358415691</v>
      </c>
      <c r="AR549">
        <v>10.6090116936317</v>
      </c>
      <c r="AS549">
        <v>2.0071798985703402</v>
      </c>
      <c r="AT549">
        <v>0.73919475766411902</v>
      </c>
      <c r="AU549">
        <v>88.459687500000001</v>
      </c>
      <c r="AV549">
        <v>43.192827809692297</v>
      </c>
      <c r="AW549">
        <v>1.85050552364094</v>
      </c>
      <c r="AX549">
        <v>0.26135609142965199</v>
      </c>
      <c r="AY549">
        <v>0.41844686584308599</v>
      </c>
      <c r="AZ549">
        <v>1.09098830636821</v>
      </c>
      <c r="BA549">
        <v>0.115209144832501</v>
      </c>
      <c r="BB549">
        <v>9.3246863792154994E-2</v>
      </c>
      <c r="BC549">
        <v>0.23276914323213199</v>
      </c>
      <c r="BD549">
        <v>1.77079126364095</v>
      </c>
      <c r="BE549">
        <v>-7.9714259999995596E-2</v>
      </c>
      <c r="BF549">
        <v>0.11348016965051</v>
      </c>
      <c r="BG549">
        <v>0.18168859606771001</v>
      </c>
      <c r="BH549">
        <v>0.47370442914169397</v>
      </c>
      <c r="BI549">
        <v>0.11348016965051</v>
      </c>
      <c r="BJ549">
        <v>0.59033753143644196</v>
      </c>
      <c r="BK549">
        <v>0.94740885828338794</v>
      </c>
      <c r="BL549">
        <v>1.6010603141259301</v>
      </c>
      <c r="BM549">
        <v>4.17433663168271</v>
      </c>
      <c r="BN549">
        <v>2.60723259133532</v>
      </c>
      <c r="BO549">
        <v>11.7545713970725</v>
      </c>
      <c r="BP549">
        <v>2.66678398678699</v>
      </c>
      <c r="BQ549">
        <v>9.0877874102855891</v>
      </c>
      <c r="BR549">
        <v>0.754492569877521</v>
      </c>
      <c r="BS549">
        <v>0.54494546357623797</v>
      </c>
      <c r="BT549">
        <v>1.3845285818623301</v>
      </c>
    </row>
    <row r="550" spans="1:72" x14ac:dyDescent="0.2">
      <c r="A550">
        <v>548</v>
      </c>
      <c r="B550" s="50">
        <v>44951.208333333336</v>
      </c>
      <c r="C550">
        <v>0</v>
      </c>
      <c r="D550">
        <v>2.05249999999999</v>
      </c>
      <c r="E550">
        <v>93.612820512820505</v>
      </c>
      <c r="F550">
        <v>143.292</v>
      </c>
      <c r="G550">
        <v>11.6999999999999</v>
      </c>
      <c r="H550">
        <v>8.5760000000000005</v>
      </c>
      <c r="I550">
        <v>2.2599999999999998</v>
      </c>
      <c r="J550">
        <v>22.479285714285702</v>
      </c>
      <c r="K550">
        <v>3.1745000000000001</v>
      </c>
      <c r="L550">
        <v>33.306086956521703</v>
      </c>
      <c r="M550">
        <v>5.57</v>
      </c>
      <c r="N550">
        <v>1599.94444444444</v>
      </c>
      <c r="O550">
        <v>78.757142857142796</v>
      </c>
      <c r="P550">
        <v>5</v>
      </c>
      <c r="Q550">
        <v>135</v>
      </c>
      <c r="R550">
        <v>6.8707142857142802</v>
      </c>
      <c r="S550">
        <v>2.4987499999999998</v>
      </c>
      <c r="T550">
        <v>6</v>
      </c>
      <c r="U550">
        <v>1.4069444444444399</v>
      </c>
      <c r="V550">
        <v>0.13216666666666599</v>
      </c>
      <c r="W550">
        <v>21.6869555555555</v>
      </c>
      <c r="X550">
        <v>2.9172555555555499</v>
      </c>
      <c r="Y550">
        <v>58.073333333333302</v>
      </c>
      <c r="Z550">
        <v>4.5726888888888801</v>
      </c>
      <c r="AA550">
        <v>2.9222222222222202E-3</v>
      </c>
      <c r="AB550">
        <v>2.4455555555555501E-2</v>
      </c>
      <c r="AC550">
        <v>95.6653205128205</v>
      </c>
      <c r="AD550">
        <v>-47.626679487179501</v>
      </c>
      <c r="AE550">
        <v>29.175769554285701</v>
      </c>
      <c r="AF550">
        <v>1.7963289600000001</v>
      </c>
      <c r="AG550">
        <v>2.2635333119999999</v>
      </c>
      <c r="AH550">
        <v>8.0099840000000005E-2</v>
      </c>
      <c r="AI550">
        <v>45.015285714285703</v>
      </c>
      <c r="AJ550">
        <v>0.50239529711202502</v>
      </c>
      <c r="AK550">
        <v>0.64813027600148498</v>
      </c>
      <c r="AL550">
        <v>3.9904866346986902E-2</v>
      </c>
      <c r="AM550">
        <v>5.02836597854062E-2</v>
      </c>
      <c r="AN550">
        <v>0.25991171252939399</v>
      </c>
      <c r="AO550">
        <v>1.7793920160453401E-3</v>
      </c>
      <c r="AP550">
        <v>29.175769554285701</v>
      </c>
      <c r="AQ550">
        <v>1.3788444564429201</v>
      </c>
      <c r="AR550">
        <v>10.623765593113999</v>
      </c>
      <c r="AS550">
        <v>2.0390639626084699</v>
      </c>
      <c r="AT550">
        <v>0.70684227218678097</v>
      </c>
      <c r="AU550">
        <v>88.657177777777704</v>
      </c>
      <c r="AV550">
        <v>43.217443566451102</v>
      </c>
      <c r="AW550">
        <v>1.7978421478345501</v>
      </c>
      <c r="AX550">
        <v>0.22446934939152</v>
      </c>
      <c r="AY550">
        <v>0.41748450355707001</v>
      </c>
      <c r="AZ550">
        <v>1.0762344068859599</v>
      </c>
      <c r="BA550">
        <v>9.9167680988615406E-2</v>
      </c>
      <c r="BB550">
        <v>9.1985846742390395E-2</v>
      </c>
      <c r="BC550">
        <v>0.23240982740548199</v>
      </c>
      <c r="BD550">
        <v>1.7181882598345499</v>
      </c>
      <c r="BE550">
        <v>-7.9653887999999201E-2</v>
      </c>
      <c r="BF550">
        <v>9.7766771781489806E-2</v>
      </c>
      <c r="BG550">
        <v>0.18183378840903999</v>
      </c>
      <c r="BH550">
        <v>0.468749804490601</v>
      </c>
      <c r="BI550">
        <v>9.7766771781489806E-2</v>
      </c>
      <c r="BJ550">
        <v>0.55920112038106096</v>
      </c>
      <c r="BK550">
        <v>0.93749960898120199</v>
      </c>
      <c r="BL550">
        <v>1.8598730948736</v>
      </c>
      <c r="BM550">
        <v>4.7945717747361396</v>
      </c>
      <c r="BN550">
        <v>2.5779026472029098</v>
      </c>
      <c r="BO550">
        <v>11.057918796456001</v>
      </c>
      <c r="BP550">
        <v>2.2975191368650099</v>
      </c>
      <c r="BQ550">
        <v>8.7603996595910498</v>
      </c>
      <c r="BR550">
        <v>0.77129609695266899</v>
      </c>
      <c r="BS550">
        <v>0.52009441166846504</v>
      </c>
      <c r="BT550">
        <v>1.4829924714598399</v>
      </c>
    </row>
    <row r="551" spans="1:72" x14ac:dyDescent="0.2">
      <c r="A551">
        <v>549</v>
      </c>
      <c r="B551" s="50">
        <v>44951.222222222219</v>
      </c>
      <c r="C551">
        <v>0</v>
      </c>
      <c r="D551">
        <v>2.0539999999999901</v>
      </c>
      <c r="E551">
        <v>93.698205128205103</v>
      </c>
      <c r="F551">
        <v>141.253999999999</v>
      </c>
      <c r="G551">
        <v>11.6999999999999</v>
      </c>
      <c r="H551">
        <v>8.57</v>
      </c>
      <c r="I551">
        <v>2.2625000000000002</v>
      </c>
      <c r="J551">
        <v>22.457142857142799</v>
      </c>
      <c r="K551">
        <v>3.2364999999999999</v>
      </c>
      <c r="L551">
        <v>33.3232</v>
      </c>
      <c r="M551">
        <v>4.8999999999999897</v>
      </c>
      <c r="N551">
        <v>1600.13333333333</v>
      </c>
      <c r="O551">
        <v>78.899999999999906</v>
      </c>
      <c r="P551">
        <v>5</v>
      </c>
      <c r="Q551">
        <v>135</v>
      </c>
      <c r="R551">
        <v>6.8627272727272697</v>
      </c>
      <c r="S551">
        <v>1.9625641025641001</v>
      </c>
      <c r="T551">
        <v>6</v>
      </c>
      <c r="U551">
        <v>1.4015500000000001</v>
      </c>
      <c r="V551">
        <v>0.15004999999999999</v>
      </c>
      <c r="W551">
        <v>21.6548625</v>
      </c>
      <c r="X551">
        <v>2.8467625000000001</v>
      </c>
      <c r="Y551">
        <v>58.040599999999998</v>
      </c>
      <c r="Z551">
        <v>4.6348000000000003</v>
      </c>
      <c r="AA551">
        <v>0</v>
      </c>
      <c r="AB551">
        <v>3.6400000000000002E-2</v>
      </c>
      <c r="AC551">
        <v>95.752205128205105</v>
      </c>
      <c r="AD551">
        <v>-45.5017948717948</v>
      </c>
      <c r="AE551">
        <v>29.148941657142799</v>
      </c>
      <c r="AF551">
        <v>1.7950721999999999</v>
      </c>
      <c r="AG551">
        <v>2.26603084</v>
      </c>
      <c r="AH551">
        <v>8.0043799999999998E-2</v>
      </c>
      <c r="AI551">
        <v>44.989642857142798</v>
      </c>
      <c r="AJ551">
        <v>0.50221640812022705</v>
      </c>
      <c r="AK551">
        <v>0.64790337966674805</v>
      </c>
      <c r="AL551">
        <v>3.9899676592231502E-2</v>
      </c>
      <c r="AM551">
        <v>5.0367833485484702E-2</v>
      </c>
      <c r="AN551">
        <v>0.26005985504600199</v>
      </c>
      <c r="AO551">
        <v>1.7791606004556599E-3</v>
      </c>
      <c r="AP551">
        <v>29.148941657142799</v>
      </c>
      <c r="AQ551">
        <v>1.3455258263059799</v>
      </c>
      <c r="AR551">
        <v>10.6080442025059</v>
      </c>
      <c r="AS551">
        <v>2.0667606923492601</v>
      </c>
      <c r="AT551">
        <v>0.70388140680090405</v>
      </c>
      <c r="AU551">
        <v>88.578575000000001</v>
      </c>
      <c r="AV551">
        <v>43.169272378304001</v>
      </c>
      <c r="AW551">
        <v>1.8203704788388</v>
      </c>
      <c r="AX551">
        <v>0.199270147650736</v>
      </c>
      <c r="AY551">
        <v>0.44954637369401401</v>
      </c>
      <c r="AZ551">
        <v>1.0919557974940399</v>
      </c>
      <c r="BA551">
        <v>8.79379680687562E-2</v>
      </c>
      <c r="BB551">
        <v>9.3329555341371606E-2</v>
      </c>
      <c r="BC551">
        <v>0.25043358907458602</v>
      </c>
      <c r="BD551">
        <v>1.74077231883879</v>
      </c>
      <c r="BE551">
        <v>-7.9598160000003901E-2</v>
      </c>
      <c r="BF551">
        <v>8.6712601633181105E-2</v>
      </c>
      <c r="BG551">
        <v>0.19562054867392001</v>
      </c>
      <c r="BH551">
        <v>0.47516564415409501</v>
      </c>
      <c r="BI551">
        <v>8.6712601633181105E-2</v>
      </c>
      <c r="BJ551">
        <v>0.56466630061420298</v>
      </c>
      <c r="BK551">
        <v>0.95033128830819003</v>
      </c>
      <c r="BL551">
        <v>2.2559644733236199</v>
      </c>
      <c r="BM551">
        <v>5.4797761248610701</v>
      </c>
      <c r="BN551">
        <v>2.4290170300367899</v>
      </c>
      <c r="BO551">
        <v>11.0255433177336</v>
      </c>
      <c r="BP551">
        <v>2.0377461383797502</v>
      </c>
      <c r="BQ551">
        <v>8.9877971793538602</v>
      </c>
      <c r="BR551">
        <v>0.80291986553178196</v>
      </c>
      <c r="BS551">
        <v>0.52998125996093104</v>
      </c>
      <c r="BT551">
        <v>1.51499671062137</v>
      </c>
    </row>
    <row r="552" spans="1:72" x14ac:dyDescent="0.2">
      <c r="A552">
        <v>550</v>
      </c>
      <c r="B552" s="50">
        <v>44951.236111111109</v>
      </c>
      <c r="C552">
        <v>0</v>
      </c>
      <c r="D552">
        <v>2.165</v>
      </c>
      <c r="E552">
        <v>93.725675675675603</v>
      </c>
      <c r="F552">
        <v>140.3245</v>
      </c>
      <c r="G552">
        <v>11.6999999999999</v>
      </c>
      <c r="H552">
        <v>8.5775000000000006</v>
      </c>
      <c r="I552">
        <v>2.2599999999999998</v>
      </c>
      <c r="J552">
        <v>22.452000000000002</v>
      </c>
      <c r="K552">
        <v>3.1822499999999998</v>
      </c>
      <c r="L552">
        <v>33.3177777777777</v>
      </c>
      <c r="M552">
        <v>5.54571428571428</v>
      </c>
      <c r="N552">
        <v>1599.7083333333301</v>
      </c>
      <c r="O552">
        <v>79.223076923076903</v>
      </c>
      <c r="P552">
        <v>5</v>
      </c>
      <c r="Q552">
        <v>135</v>
      </c>
      <c r="R552">
        <v>6.8819354838709597</v>
      </c>
      <c r="S552">
        <v>1.9937499999999999</v>
      </c>
      <c r="T552">
        <v>6</v>
      </c>
      <c r="U552">
        <v>1.4365125000000001</v>
      </c>
      <c r="V552">
        <v>0.15441249999999901</v>
      </c>
      <c r="W552">
        <v>21.6502625</v>
      </c>
      <c r="X552">
        <v>2.9028</v>
      </c>
      <c r="Y552">
        <v>58.046174999999998</v>
      </c>
      <c r="Z552">
        <v>4.6111124999999999</v>
      </c>
      <c r="AA552">
        <v>0</v>
      </c>
      <c r="AB552">
        <v>3.6787500000000001E-2</v>
      </c>
      <c r="AC552">
        <v>95.890675675675595</v>
      </c>
      <c r="AD552">
        <v>-44.433824324324299</v>
      </c>
      <c r="AE552">
        <v>29.1496551</v>
      </c>
      <c r="AF552">
        <v>1.79664315</v>
      </c>
      <c r="AG552">
        <v>2.2635339299999999</v>
      </c>
      <c r="AH552">
        <v>8.011385E-2</v>
      </c>
      <c r="AI552">
        <v>44.9895</v>
      </c>
      <c r="AJ552">
        <v>0.502180464087427</v>
      </c>
      <c r="AK552">
        <v>0.647921294968826</v>
      </c>
      <c r="AL552">
        <v>3.99347214350015E-2</v>
      </c>
      <c r="AM552">
        <v>5.0312493581835697E-2</v>
      </c>
      <c r="AN552">
        <v>0.26006068082552503</v>
      </c>
      <c r="AO552">
        <v>1.7807232798764099E-3</v>
      </c>
      <c r="AP552">
        <v>29.1496551</v>
      </c>
      <c r="AQ552">
        <v>1.3720120201811701</v>
      </c>
      <c r="AR552">
        <v>10.605790805453299</v>
      </c>
      <c r="AS552">
        <v>2.0561979077846502</v>
      </c>
      <c r="AT552">
        <v>0.72138851391739001</v>
      </c>
      <c r="AU552">
        <v>88.646862499999997</v>
      </c>
      <c r="AV552">
        <v>43.183655833419202</v>
      </c>
      <c r="AW552">
        <v>1.8058441665807901</v>
      </c>
      <c r="AX552">
        <v>0.20733602221534</v>
      </c>
      <c r="AY552">
        <v>0.424631129818824</v>
      </c>
      <c r="AZ552">
        <v>1.0942091945466199</v>
      </c>
      <c r="BA552">
        <v>9.1598371673333095E-2</v>
      </c>
      <c r="BB552">
        <v>9.3522153380053694E-2</v>
      </c>
      <c r="BC552">
        <v>0.23634695059996999</v>
      </c>
      <c r="BD552">
        <v>1.72617634658079</v>
      </c>
      <c r="BE552">
        <v>-7.9667820000003803E-2</v>
      </c>
      <c r="BF552">
        <v>9.0092189514424395E-2</v>
      </c>
      <c r="BG552">
        <v>0.184511826804648</v>
      </c>
      <c r="BH552">
        <v>0.47545863507082697</v>
      </c>
      <c r="BI552">
        <v>9.0092189514424395E-2</v>
      </c>
      <c r="BJ552">
        <v>0.54920803263814599</v>
      </c>
      <c r="BK552">
        <v>0.95091727014165495</v>
      </c>
      <c r="BL552">
        <v>2.0480335509562302</v>
      </c>
      <c r="BM552">
        <v>5.2774678652326799</v>
      </c>
      <c r="BN552">
        <v>2.5768463913926598</v>
      </c>
      <c r="BO552">
        <v>10.819352066524999</v>
      </c>
      <c r="BP552">
        <v>2.11716645358897</v>
      </c>
      <c r="BQ552">
        <v>8.7021856129361197</v>
      </c>
      <c r="BR552">
        <v>0.79776054796713403</v>
      </c>
      <c r="BS552">
        <v>0.51317115683237602</v>
      </c>
      <c r="BT552">
        <v>1.55457012216241</v>
      </c>
    </row>
    <row r="553" spans="1:72" x14ac:dyDescent="0.2">
      <c r="A553">
        <v>551</v>
      </c>
      <c r="B553" s="50">
        <v>44951.25</v>
      </c>
      <c r="C553">
        <v>0</v>
      </c>
      <c r="D553">
        <v>2.1009999999999902</v>
      </c>
      <c r="E553">
        <v>93.794594594594599</v>
      </c>
      <c r="F553">
        <v>141.06200000000001</v>
      </c>
      <c r="G553">
        <v>11.6999999999999</v>
      </c>
      <c r="H553">
        <v>8.5640000000000001</v>
      </c>
      <c r="I553">
        <v>2.258</v>
      </c>
      <c r="J553">
        <v>22.472857142857102</v>
      </c>
      <c r="K553">
        <v>3.2235</v>
      </c>
      <c r="L553">
        <v>33.344666666666598</v>
      </c>
      <c r="M553">
        <v>5.0684210526315701</v>
      </c>
      <c r="N553">
        <v>1599.6</v>
      </c>
      <c r="O553">
        <v>79.308333333333294</v>
      </c>
      <c r="P553">
        <v>5</v>
      </c>
      <c r="Q553">
        <v>135</v>
      </c>
      <c r="R553">
        <v>6.8716666666666599</v>
      </c>
      <c r="S553">
        <v>2.76589743589743</v>
      </c>
      <c r="T553">
        <v>6</v>
      </c>
      <c r="U553">
        <v>1.4079124999999999</v>
      </c>
      <c r="V553">
        <v>0.16646249999999899</v>
      </c>
      <c r="W553">
        <v>21.623587499999999</v>
      </c>
      <c r="X553">
        <v>2.9034374999999901</v>
      </c>
      <c r="Y553">
        <v>58.055512499999999</v>
      </c>
      <c r="Z553">
        <v>4.556025</v>
      </c>
      <c r="AA553">
        <v>6.6249999999999903E-4</v>
      </c>
      <c r="AB553">
        <v>2.05375E-2</v>
      </c>
      <c r="AC553">
        <v>95.895594594594598</v>
      </c>
      <c r="AD553">
        <v>-45.1664054054053</v>
      </c>
      <c r="AE553">
        <v>29.159970902857101</v>
      </c>
      <c r="AF553">
        <v>1.7938154399999999</v>
      </c>
      <c r="AG553">
        <v>2.261528368</v>
      </c>
      <c r="AH553">
        <v>7.9987759999999894E-2</v>
      </c>
      <c r="AI553">
        <v>44.9948571428571</v>
      </c>
      <c r="AJ553">
        <v>0.50227738326928195</v>
      </c>
      <c r="AK553">
        <v>0.64807341893041703</v>
      </c>
      <c r="AL553">
        <v>3.9867121575799101E-2</v>
      </c>
      <c r="AM553">
        <v>5.02619301761471E-2</v>
      </c>
      <c r="AN553">
        <v>0.26002971768201999</v>
      </c>
      <c r="AO553">
        <v>1.7777089445142899E-3</v>
      </c>
      <c r="AP553">
        <v>29.159970902857101</v>
      </c>
      <c r="AQ553">
        <v>1.37231333534683</v>
      </c>
      <c r="AR553">
        <v>10.592723551893</v>
      </c>
      <c r="AS553">
        <v>2.0316331628895599</v>
      </c>
      <c r="AT553">
        <v>0.70716260637211403</v>
      </c>
      <c r="AU553">
        <v>88.546475000000001</v>
      </c>
      <c r="AV553">
        <v>43.1566409529865</v>
      </c>
      <c r="AW553">
        <v>1.83821618987058</v>
      </c>
      <c r="AX553">
        <v>0.22989520511043601</v>
      </c>
      <c r="AY553">
        <v>0.42150210465316901</v>
      </c>
      <c r="AZ553">
        <v>1.1072764481069699</v>
      </c>
      <c r="BA553">
        <v>0.101654796094265</v>
      </c>
      <c r="BB553">
        <v>9.4639012658715604E-2</v>
      </c>
      <c r="BC553">
        <v>0.23497517930449299</v>
      </c>
      <c r="BD553">
        <v>1.75867375787057</v>
      </c>
      <c r="BE553">
        <v>-7.9542432000008198E-2</v>
      </c>
      <c r="BF553">
        <v>9.9889540495548906E-2</v>
      </c>
      <c r="BG553">
        <v>0.18314279991827601</v>
      </c>
      <c r="BH553">
        <v>0.48111197251728999</v>
      </c>
      <c r="BI553">
        <v>9.9889540495548906E-2</v>
      </c>
      <c r="BJ553">
        <v>0.56606468082765105</v>
      </c>
      <c r="BK553">
        <v>0.96222394503458097</v>
      </c>
      <c r="BL553">
        <v>1.8334532225267099</v>
      </c>
      <c r="BM553">
        <v>4.8164399408637601</v>
      </c>
      <c r="BN553">
        <v>2.6269772698242799</v>
      </c>
      <c r="BO553">
        <v>11.217933324223599</v>
      </c>
      <c r="BP553">
        <v>2.3474042016454</v>
      </c>
      <c r="BQ553">
        <v>8.8705291225781906</v>
      </c>
      <c r="BR553">
        <v>0.79241172619214795</v>
      </c>
      <c r="BS553">
        <v>0.52610886462943196</v>
      </c>
      <c r="BT553">
        <v>1.50617444309798</v>
      </c>
    </row>
    <row r="554" spans="1:72" x14ac:dyDescent="0.2">
      <c r="A554">
        <v>552</v>
      </c>
      <c r="B554" s="50">
        <v>44951.263888888891</v>
      </c>
      <c r="C554">
        <v>0</v>
      </c>
      <c r="D554">
        <v>2.0539999999999901</v>
      </c>
      <c r="E554">
        <v>93.708888888888794</v>
      </c>
      <c r="F554">
        <v>142.54424999999901</v>
      </c>
      <c r="G554">
        <v>11.6999999999999</v>
      </c>
      <c r="H554">
        <v>8.5775000000000006</v>
      </c>
      <c r="I554">
        <v>2.26249999999999</v>
      </c>
      <c r="J554">
        <v>22.481428571428498</v>
      </c>
      <c r="K554">
        <v>3.1392500000000001</v>
      </c>
      <c r="L554">
        <v>33.327857142857098</v>
      </c>
      <c r="M554">
        <v>5.3840000000000003</v>
      </c>
      <c r="N554">
        <v>1600.03225806451</v>
      </c>
      <c r="O554">
        <v>78.697297297297197</v>
      </c>
      <c r="P554">
        <v>5</v>
      </c>
      <c r="Q554">
        <v>135</v>
      </c>
      <c r="R554">
        <v>6.87222222222222</v>
      </c>
      <c r="S554">
        <v>1.228</v>
      </c>
      <c r="T554">
        <v>6</v>
      </c>
      <c r="U554">
        <v>1.43316666666666</v>
      </c>
      <c r="V554">
        <v>0.16131111111111099</v>
      </c>
      <c r="W554">
        <v>21.639133333333302</v>
      </c>
      <c r="X554">
        <v>2.8710222222222201</v>
      </c>
      <c r="Y554">
        <v>58.097011111111101</v>
      </c>
      <c r="Z554">
        <v>4.6061777777777699</v>
      </c>
      <c r="AA554">
        <v>3.2555555555555502E-3</v>
      </c>
      <c r="AB554">
        <v>1.2011111111111099E-2</v>
      </c>
      <c r="AC554">
        <v>95.762888888888796</v>
      </c>
      <c r="AD554">
        <v>-46.781361111111103</v>
      </c>
      <c r="AE554">
        <v>29.179083671428501</v>
      </c>
      <c r="AF554">
        <v>1.79664315</v>
      </c>
      <c r="AG554">
        <v>2.2660339299999999</v>
      </c>
      <c r="AH554">
        <v>8.011385E-2</v>
      </c>
      <c r="AI554">
        <v>45.021428571428501</v>
      </c>
      <c r="AJ554">
        <v>0.50224758749848997</v>
      </c>
      <c r="AK554">
        <v>0.64811545518007296</v>
      </c>
      <c r="AL554">
        <v>3.9906400285578299E-2</v>
      </c>
      <c r="AM554">
        <v>5.0332341773758497E-2</v>
      </c>
      <c r="AN554">
        <v>0.259876249405045</v>
      </c>
      <c r="AO554">
        <v>1.77946041567507E-3</v>
      </c>
      <c r="AP554">
        <v>29.179083671428501</v>
      </c>
      <c r="AQ554">
        <v>1.3569922141023001</v>
      </c>
      <c r="AR554">
        <v>10.600338972548</v>
      </c>
      <c r="AS554">
        <v>2.0539974050840999</v>
      </c>
      <c r="AT554">
        <v>0.71980450081658698</v>
      </c>
      <c r="AU554">
        <v>88.646511111111096</v>
      </c>
      <c r="AV554">
        <v>43.190412263162997</v>
      </c>
      <c r="AW554">
        <v>1.83101630826553</v>
      </c>
      <c r="AX554">
        <v>0.212036524915899</v>
      </c>
      <c r="AY554">
        <v>0.43965093589769899</v>
      </c>
      <c r="AZ554">
        <v>1.0996610274519201</v>
      </c>
      <c r="BA554">
        <v>9.3571646085590404E-2</v>
      </c>
      <c r="BB554">
        <v>9.3988122004437694E-2</v>
      </c>
      <c r="BC554">
        <v>0.244706877878169</v>
      </c>
      <c r="BD554">
        <v>1.7513484882655199</v>
      </c>
      <c r="BE554">
        <v>-7.9667820000012199E-2</v>
      </c>
      <c r="BF554">
        <v>9.2257609469989899E-2</v>
      </c>
      <c r="BG554">
        <v>0.19129319518537299</v>
      </c>
      <c r="BH554">
        <v>0.47846519678751698</v>
      </c>
      <c r="BI554">
        <v>9.2257609469989899E-2</v>
      </c>
      <c r="BJ554">
        <v>0.56710160931072695</v>
      </c>
      <c r="BK554">
        <v>0.95693039357503396</v>
      </c>
      <c r="BL554">
        <v>2.0734679370550801</v>
      </c>
      <c r="BM554">
        <v>5.1861868038446701</v>
      </c>
      <c r="BN554">
        <v>2.5012138896203702</v>
      </c>
      <c r="BO554">
        <v>11.1376474561865</v>
      </c>
      <c r="BP554">
        <v>2.1680538225447599</v>
      </c>
      <c r="BQ554">
        <v>8.9695936336417894</v>
      </c>
      <c r="BR554">
        <v>0.80009245747605195</v>
      </c>
      <c r="BS554">
        <v>0.53019856552273104</v>
      </c>
      <c r="BT554">
        <v>1.5090430444435901</v>
      </c>
    </row>
    <row r="555" spans="1:72" x14ac:dyDescent="0.2">
      <c r="A555">
        <v>553</v>
      </c>
      <c r="B555" s="50">
        <v>44951.277777777781</v>
      </c>
      <c r="C555">
        <v>0</v>
      </c>
      <c r="D555">
        <v>2.2709999999999999</v>
      </c>
      <c r="E555">
        <v>93.704358974358897</v>
      </c>
      <c r="F555">
        <v>142.71525</v>
      </c>
      <c r="G555">
        <v>11.6999999999999</v>
      </c>
      <c r="H555">
        <v>8.5719999999999992</v>
      </c>
      <c r="I555">
        <v>2.2599999999999998</v>
      </c>
      <c r="J555">
        <v>22.456923076923001</v>
      </c>
      <c r="K555">
        <v>3.21875</v>
      </c>
      <c r="L555">
        <v>33.323888888888803</v>
      </c>
      <c r="M555">
        <v>5.0516129032258004</v>
      </c>
      <c r="N555">
        <v>1600</v>
      </c>
      <c r="O555">
        <v>78.372972972972903</v>
      </c>
      <c r="P555">
        <v>5</v>
      </c>
      <c r="Q555">
        <v>135</v>
      </c>
      <c r="R555">
        <v>6.8688888888888799</v>
      </c>
      <c r="S555">
        <v>3.4562499999999998</v>
      </c>
      <c r="T555">
        <v>6</v>
      </c>
      <c r="U555">
        <v>1.4790000000000001</v>
      </c>
      <c r="V555">
        <v>0.15256249999999999</v>
      </c>
      <c r="W555">
        <v>21.58155</v>
      </c>
      <c r="X555">
        <v>2.8598374999999998</v>
      </c>
      <c r="Y555">
        <v>58.132437499999902</v>
      </c>
      <c r="Z555">
        <v>4.6506999999999996</v>
      </c>
      <c r="AA555">
        <v>1.7724999999999901E-2</v>
      </c>
      <c r="AB555">
        <v>2.2499999999999998E-3</v>
      </c>
      <c r="AC555">
        <v>95.975358974358898</v>
      </c>
      <c r="AD555">
        <v>-46.739891025641001</v>
      </c>
      <c r="AE555">
        <v>29.150283556923</v>
      </c>
      <c r="AF555">
        <v>1.7954911200000001</v>
      </c>
      <c r="AG555">
        <v>2.2635316639999998</v>
      </c>
      <c r="AH555">
        <v>8.0062480000000005E-2</v>
      </c>
      <c r="AI555">
        <v>44.988923076923001</v>
      </c>
      <c r="AJ555">
        <v>0.50144609121066097</v>
      </c>
      <c r="AK555">
        <v>0.64794357284528104</v>
      </c>
      <c r="AL555">
        <v>3.9909626574746601E-2</v>
      </c>
      <c r="AM555">
        <v>5.0313088404667097E-2</v>
      </c>
      <c r="AN555">
        <v>0.26006401575772398</v>
      </c>
      <c r="AO555">
        <v>1.7796042786600401E-3</v>
      </c>
      <c r="AP555">
        <v>29.150283556923</v>
      </c>
      <c r="AQ555">
        <v>1.35170574127217</v>
      </c>
      <c r="AR555">
        <v>10.572130686980399</v>
      </c>
      <c r="AS555">
        <v>2.0738508569752101</v>
      </c>
      <c r="AT555">
        <v>0.74163876890056801</v>
      </c>
      <c r="AU555">
        <v>88.7035249999999</v>
      </c>
      <c r="AV555">
        <v>43.147970842150897</v>
      </c>
      <c r="AW555">
        <v>1.8409522347721501</v>
      </c>
      <c r="AX555">
        <v>0.18968080702478701</v>
      </c>
      <c r="AY555">
        <v>0.44378537872781998</v>
      </c>
      <c r="AZ555">
        <v>1.1278693130195401</v>
      </c>
      <c r="BA555">
        <v>8.3798609951668407E-2</v>
      </c>
      <c r="BB555">
        <v>9.6399086582867097E-2</v>
      </c>
      <c r="BC555">
        <v>0.247166568402644</v>
      </c>
      <c r="BD555">
        <v>1.7613354987721499</v>
      </c>
      <c r="BE555">
        <v>-7.9616736000000798E-2</v>
      </c>
      <c r="BF555">
        <v>8.2347875994687403E-2</v>
      </c>
      <c r="BG555">
        <v>0.19266463438738099</v>
      </c>
      <c r="BH555">
        <v>0.48965229420712902</v>
      </c>
      <c r="BI555">
        <v>8.2347875994687403E-2</v>
      </c>
      <c r="BJ555">
        <v>0.55002502076413695</v>
      </c>
      <c r="BK555">
        <v>0.97930458841425905</v>
      </c>
      <c r="BL555">
        <v>2.33964303341364</v>
      </c>
      <c r="BM555">
        <v>5.94614358042117</v>
      </c>
      <c r="BN555">
        <v>2.5414747016964698</v>
      </c>
      <c r="BO555">
        <v>10.7678794325767</v>
      </c>
      <c r="BP555">
        <v>1.93517508587515</v>
      </c>
      <c r="BQ555">
        <v>8.83270434670154</v>
      </c>
      <c r="BR555">
        <v>0.83931319922328995</v>
      </c>
      <c r="BS555">
        <v>0.51708587036626197</v>
      </c>
      <c r="BT555">
        <v>1.6231601892907801</v>
      </c>
    </row>
    <row r="556" spans="1:72" x14ac:dyDescent="0.2">
      <c r="A556">
        <v>554</v>
      </c>
      <c r="B556" s="50">
        <v>44951.291666666664</v>
      </c>
      <c r="C556">
        <v>0</v>
      </c>
      <c r="D556">
        <v>2.07525</v>
      </c>
      <c r="E556">
        <v>93.7422857142857</v>
      </c>
      <c r="F556">
        <v>140.67874999999901</v>
      </c>
      <c r="G556">
        <v>11.6999999999999</v>
      </c>
      <c r="H556">
        <v>8.58</v>
      </c>
      <c r="I556">
        <v>2.2649999999999899</v>
      </c>
      <c r="J556">
        <v>22.5055555555555</v>
      </c>
      <c r="K556">
        <v>3.23325</v>
      </c>
      <c r="L556">
        <v>33.338999999999899</v>
      </c>
      <c r="M556">
        <v>5.2249999999999899</v>
      </c>
      <c r="N556">
        <v>1600.32142857142</v>
      </c>
      <c r="O556">
        <v>78.615151515151496</v>
      </c>
      <c r="P556">
        <v>5</v>
      </c>
      <c r="Q556">
        <v>135</v>
      </c>
      <c r="R556">
        <v>6.8705714285714201</v>
      </c>
      <c r="S556">
        <v>1.2757499999999999</v>
      </c>
      <c r="T556">
        <v>6</v>
      </c>
      <c r="U556">
        <v>1.4659249999999999</v>
      </c>
      <c r="V556">
        <v>0.1428625</v>
      </c>
      <c r="W556">
        <v>21.5712875</v>
      </c>
      <c r="X556">
        <v>2.7722875</v>
      </c>
      <c r="Y556">
        <v>57.9718625</v>
      </c>
      <c r="Z556">
        <v>4.5258500000000002</v>
      </c>
      <c r="AA556">
        <v>1.03E-2</v>
      </c>
      <c r="AB556">
        <v>1.2324999999999999E-2</v>
      </c>
      <c r="AC556">
        <v>95.817535714285697</v>
      </c>
      <c r="AD556">
        <v>-44.861214285714198</v>
      </c>
      <c r="AE556">
        <v>29.205162755555499</v>
      </c>
      <c r="AF556">
        <v>1.7971668000000001</v>
      </c>
      <c r="AG556">
        <v>2.26853495999999</v>
      </c>
      <c r="AH556">
        <v>8.0137199999999895E-2</v>
      </c>
      <c r="AI556">
        <v>45.050555555555498</v>
      </c>
      <c r="AJ556">
        <v>0.503781688151826</v>
      </c>
      <c r="AK556">
        <v>0.64827530749404905</v>
      </c>
      <c r="AL556">
        <v>3.9892222811409403E-2</v>
      </c>
      <c r="AM556">
        <v>5.0355315978345298E-2</v>
      </c>
      <c r="AN556">
        <v>0.25970822902664897</v>
      </c>
      <c r="AO556">
        <v>1.77882823001319E-3</v>
      </c>
      <c r="AP556">
        <v>29.205162755555499</v>
      </c>
      <c r="AQ556">
        <v>1.31032512518879</v>
      </c>
      <c r="AR556">
        <v>10.567103407143</v>
      </c>
      <c r="AS556">
        <v>2.0181774573808799</v>
      </c>
      <c r="AT556">
        <v>0.738506171203966</v>
      </c>
      <c r="AU556">
        <v>88.307212500000006</v>
      </c>
      <c r="AV556">
        <v>43.100768745268198</v>
      </c>
      <c r="AW556">
        <v>1.94978681028729</v>
      </c>
      <c r="AX556">
        <v>0.25035750261911699</v>
      </c>
      <c r="AY556">
        <v>0.48684167481120899</v>
      </c>
      <c r="AZ556">
        <v>1.1328965928569601</v>
      </c>
      <c r="BA556">
        <v>0.110360874764353</v>
      </c>
      <c r="BB556">
        <v>9.6828768620252997E-2</v>
      </c>
      <c r="BC556">
        <v>0.27089398424854499</v>
      </c>
      <c r="BD556">
        <v>1.87009577028728</v>
      </c>
      <c r="BE556">
        <v>-7.9691040000005001E-2</v>
      </c>
      <c r="BF556">
        <v>0.108869034580844</v>
      </c>
      <c r="BG556">
        <v>0.21170519187936099</v>
      </c>
      <c r="BH556">
        <v>0.49264494594318298</v>
      </c>
      <c r="BI556">
        <v>0.108869034580844</v>
      </c>
      <c r="BJ556">
        <v>0.641148452920411</v>
      </c>
      <c r="BK556">
        <v>0.98528989188636695</v>
      </c>
      <c r="BL556">
        <v>1.9445859210054</v>
      </c>
      <c r="BM556">
        <v>4.5251154089857497</v>
      </c>
      <c r="BN556">
        <v>2.3270328968781899</v>
      </c>
      <c r="BO556">
        <v>12.550093553583</v>
      </c>
      <c r="BP556">
        <v>2.5584223126498502</v>
      </c>
      <c r="BQ556">
        <v>9.9916712409332398</v>
      </c>
      <c r="BR556">
        <v>0.80021253309893103</v>
      </c>
      <c r="BS556">
        <v>0.59760083908807404</v>
      </c>
      <c r="BT556">
        <v>1.33904184994123</v>
      </c>
    </row>
    <row r="557" spans="1:72" x14ac:dyDescent="0.2">
      <c r="A557">
        <v>555</v>
      </c>
      <c r="B557" s="50">
        <v>44951.305555555555</v>
      </c>
      <c r="C557">
        <v>0</v>
      </c>
      <c r="D557">
        <v>2.2172499999999999</v>
      </c>
      <c r="E557">
        <v>93.719999999999899</v>
      </c>
      <c r="F557">
        <v>141.33600000000001</v>
      </c>
      <c r="G557">
        <v>11.6999999999999</v>
      </c>
      <c r="H557">
        <v>8.5640000000000001</v>
      </c>
      <c r="I557">
        <v>2.258</v>
      </c>
      <c r="J557">
        <v>22.473333333333301</v>
      </c>
      <c r="K557">
        <v>3.1974999999999998</v>
      </c>
      <c r="L557">
        <v>33.315599999999897</v>
      </c>
      <c r="M557">
        <v>5.0956521739130398</v>
      </c>
      <c r="N557">
        <v>1600.43333333333</v>
      </c>
      <c r="O557">
        <v>78.454285714285703</v>
      </c>
      <c r="P557">
        <v>5</v>
      </c>
      <c r="Q557">
        <v>135</v>
      </c>
      <c r="R557">
        <v>6.8645161290322498</v>
      </c>
      <c r="S557">
        <v>3.4097499999999998</v>
      </c>
      <c r="T557">
        <v>6</v>
      </c>
      <c r="U557">
        <v>1.4327666666666601</v>
      </c>
      <c r="V557">
        <v>0.15774444444444399</v>
      </c>
      <c r="W557">
        <v>21.5354777777777</v>
      </c>
      <c r="X557">
        <v>2.8200777777777701</v>
      </c>
      <c r="Y557">
        <v>57.964366666666599</v>
      </c>
      <c r="Z557">
        <v>4.5489222222222203</v>
      </c>
      <c r="AA557">
        <v>1.1222222222222199E-2</v>
      </c>
      <c r="AB557">
        <v>0</v>
      </c>
      <c r="AC557">
        <v>95.937249999999906</v>
      </c>
      <c r="AD557">
        <v>-45.39875</v>
      </c>
      <c r="AE557">
        <v>29.1604470933333</v>
      </c>
      <c r="AF557">
        <v>1.7938154399999999</v>
      </c>
      <c r="AG557">
        <v>2.261528368</v>
      </c>
      <c r="AH557">
        <v>7.9987760000000005E-2</v>
      </c>
      <c r="AI557">
        <v>44.995333333333299</v>
      </c>
      <c r="AJ557">
        <v>0.50307540253178495</v>
      </c>
      <c r="AK557">
        <v>0.64807714340746403</v>
      </c>
      <c r="AL557">
        <v>3.9866699657742199E-2</v>
      </c>
      <c r="AM557">
        <v>5.0261398248707199E-2</v>
      </c>
      <c r="AN557">
        <v>0.26002696575941198</v>
      </c>
      <c r="AO557">
        <v>1.77769013082838E-3</v>
      </c>
      <c r="AP557">
        <v>29.1604470933333</v>
      </c>
      <c r="AQ557">
        <v>1.33291325925207</v>
      </c>
      <c r="AR557">
        <v>10.5495613370323</v>
      </c>
      <c r="AS557">
        <v>2.0284658758615102</v>
      </c>
      <c r="AT557">
        <v>0.72078966756745699</v>
      </c>
      <c r="AU557">
        <v>88.3016111111111</v>
      </c>
      <c r="AV557">
        <v>43.071387565479199</v>
      </c>
      <c r="AW557">
        <v>1.9239457678540799</v>
      </c>
      <c r="AX557">
        <v>0.23306249213848401</v>
      </c>
      <c r="AY557">
        <v>0.460902180747923</v>
      </c>
      <c r="AZ557">
        <v>1.15043866296766</v>
      </c>
      <c r="BA557">
        <v>0.103055303411734</v>
      </c>
      <c r="BB557">
        <v>9.8328090851937597E-2</v>
      </c>
      <c r="BC557">
        <v>0.25693957721086502</v>
      </c>
      <c r="BD557">
        <v>1.8444033358540699</v>
      </c>
      <c r="BE557">
        <v>-7.9542432000008198E-2</v>
      </c>
      <c r="BF557">
        <v>0.101221758727052</v>
      </c>
      <c r="BG557">
        <v>0.20017519296377001</v>
      </c>
      <c r="BH557">
        <v>0.49964892979858699</v>
      </c>
      <c r="BI557">
        <v>0.101221758727052</v>
      </c>
      <c r="BJ557">
        <v>0.60279390338164396</v>
      </c>
      <c r="BK557">
        <v>0.99929785959717499</v>
      </c>
      <c r="BL557">
        <v>1.9775905445740101</v>
      </c>
      <c r="BM557">
        <v>4.9361810749199497</v>
      </c>
      <c r="BN557">
        <v>2.4960581898328398</v>
      </c>
      <c r="BO557">
        <v>11.858661418428101</v>
      </c>
      <c r="BP557">
        <v>2.3787113300857201</v>
      </c>
      <c r="BQ557">
        <v>9.4799500883423899</v>
      </c>
      <c r="BR557">
        <v>0.82722086976118703</v>
      </c>
      <c r="BS557">
        <v>0.56230519989082295</v>
      </c>
      <c r="BT557">
        <v>1.4711243465680099</v>
      </c>
    </row>
    <row r="558" spans="1:72" x14ac:dyDescent="0.2">
      <c r="A558">
        <v>556</v>
      </c>
      <c r="B558" s="50">
        <v>44951.319444444445</v>
      </c>
      <c r="C558">
        <v>0</v>
      </c>
      <c r="D558">
        <v>2.0684999999999998</v>
      </c>
      <c r="E558">
        <v>93.759117647058801</v>
      </c>
      <c r="F558">
        <v>141.27149999999901</v>
      </c>
      <c r="G558">
        <v>11.6999999999999</v>
      </c>
      <c r="H558">
        <v>8.5924999999999994</v>
      </c>
      <c r="I558">
        <v>2.2649999999999899</v>
      </c>
      <c r="J558">
        <v>22.51</v>
      </c>
      <c r="K558">
        <v>3.1915</v>
      </c>
      <c r="L558">
        <v>33.338749999999997</v>
      </c>
      <c r="M558">
        <v>4.95</v>
      </c>
      <c r="N558">
        <v>1599.9210526315701</v>
      </c>
      <c r="O558">
        <v>78.299999999999898</v>
      </c>
      <c r="P558">
        <v>5</v>
      </c>
      <c r="Q558">
        <v>135</v>
      </c>
      <c r="R558">
        <v>6.8656756756756696</v>
      </c>
      <c r="S558">
        <v>0.57424999999999904</v>
      </c>
      <c r="T558">
        <v>6</v>
      </c>
      <c r="U558">
        <v>1.3850125</v>
      </c>
      <c r="V558">
        <v>0.16041250000000001</v>
      </c>
      <c r="W558">
        <v>21.596662500000001</v>
      </c>
      <c r="X558">
        <v>2.8749250000000002</v>
      </c>
      <c r="Y558">
        <v>58.045087500000001</v>
      </c>
      <c r="Z558">
        <v>4.6181875000000003</v>
      </c>
      <c r="AA558">
        <v>3.3625E-3</v>
      </c>
      <c r="AB558">
        <v>1.9362499999999901E-2</v>
      </c>
      <c r="AC558">
        <v>95.827617647058801</v>
      </c>
      <c r="AD558">
        <v>-45.443882352941102</v>
      </c>
      <c r="AE558">
        <v>29.219367699999999</v>
      </c>
      <c r="AF558">
        <v>1.7997850499999899</v>
      </c>
      <c r="AG558">
        <v>2.2685401099999898</v>
      </c>
      <c r="AH558">
        <v>8.0253949999999893E-2</v>
      </c>
      <c r="AI558">
        <v>45.067499999999903</v>
      </c>
      <c r="AJ558">
        <v>0.50339088040826796</v>
      </c>
      <c r="AK558">
        <v>0.64834676207910302</v>
      </c>
      <c r="AL558">
        <v>3.9935320352804102E-2</v>
      </c>
      <c r="AM558">
        <v>5.0336497697897498E-2</v>
      </c>
      <c r="AN558">
        <v>0.25961058412381399</v>
      </c>
      <c r="AO558">
        <v>1.7807499861319099E-3</v>
      </c>
      <c r="AP558">
        <v>29.219367699999999</v>
      </c>
      <c r="AQ558">
        <v>1.35883686685936</v>
      </c>
      <c r="AR558">
        <v>10.5795338311015</v>
      </c>
      <c r="AS558">
        <v>2.0593528080820498</v>
      </c>
      <c r="AT558">
        <v>0.69720266175145695</v>
      </c>
      <c r="AU558">
        <v>88.519874999999999</v>
      </c>
      <c r="AV558">
        <v>43.217091206042902</v>
      </c>
      <c r="AW558">
        <v>1.850408793957</v>
      </c>
      <c r="AX558">
        <v>0.20918730191794299</v>
      </c>
      <c r="AY558">
        <v>0.440948183140634</v>
      </c>
      <c r="AZ558">
        <v>1.1204661688984301</v>
      </c>
      <c r="BA558">
        <v>9.2212300322934801E-2</v>
      </c>
      <c r="BB558">
        <v>9.5766339222088298E-2</v>
      </c>
      <c r="BC558">
        <v>0.24500046999536601</v>
      </c>
      <c r="BD558">
        <v>1.77060165395701</v>
      </c>
      <c r="BE558">
        <v>-7.9807139999997098E-2</v>
      </c>
      <c r="BF558">
        <v>9.0956425651909395E-2</v>
      </c>
      <c r="BG558">
        <v>0.19172803639825201</v>
      </c>
      <c r="BH558">
        <v>0.48718826072371801</v>
      </c>
      <c r="BI558">
        <v>9.0956425651909395E-2</v>
      </c>
      <c r="BJ558">
        <v>0.56536892410032302</v>
      </c>
      <c r="BK558">
        <v>0.97437652144743603</v>
      </c>
      <c r="BL558">
        <v>2.1079108487837401</v>
      </c>
      <c r="BM558">
        <v>5.3562819474479904</v>
      </c>
      <c r="BN558">
        <v>2.5410381803094402</v>
      </c>
      <c r="BO558">
        <v>11.111756414875501</v>
      </c>
      <c r="BP558">
        <v>2.13747600281987</v>
      </c>
      <c r="BQ558">
        <v>8.9742804120556503</v>
      </c>
      <c r="BR558">
        <v>0.81975059783918902</v>
      </c>
      <c r="BS558">
        <v>0.52898635383955905</v>
      </c>
      <c r="BT558">
        <v>1.5496630336286801</v>
      </c>
    </row>
    <row r="559" spans="1:72" x14ac:dyDescent="0.2">
      <c r="A559">
        <v>557</v>
      </c>
      <c r="B559" s="50">
        <v>44951.333333333336</v>
      </c>
      <c r="C559">
        <v>0</v>
      </c>
      <c r="D559">
        <v>2.25875</v>
      </c>
      <c r="E559">
        <v>93.719230769230705</v>
      </c>
      <c r="F559">
        <v>142.48849999999999</v>
      </c>
      <c r="G559">
        <v>11.6999999999999</v>
      </c>
      <c r="H559">
        <v>8.5839999999999996</v>
      </c>
      <c r="I559">
        <v>2.2639999999999998</v>
      </c>
      <c r="J559">
        <v>22.497142857142801</v>
      </c>
      <c r="K559">
        <v>3.1597499999999998</v>
      </c>
      <c r="L559">
        <v>33.320909090908998</v>
      </c>
      <c r="M559">
        <v>5.2696969696969598</v>
      </c>
      <c r="N559">
        <v>1600.1666666666599</v>
      </c>
      <c r="O559">
        <v>78.182352941176404</v>
      </c>
      <c r="P559">
        <v>5</v>
      </c>
      <c r="Q559">
        <v>135</v>
      </c>
      <c r="R559">
        <v>6.8759999999999897</v>
      </c>
      <c r="S559">
        <v>4.1647499999999997</v>
      </c>
      <c r="T559">
        <v>6</v>
      </c>
      <c r="U559">
        <v>1.3762000000000001</v>
      </c>
      <c r="V559">
        <v>0.169875</v>
      </c>
      <c r="W559">
        <v>21.589575</v>
      </c>
      <c r="X559">
        <v>2.9037375000000001</v>
      </c>
      <c r="Y559">
        <v>57.919600000000003</v>
      </c>
      <c r="Z559">
        <v>4.4590375</v>
      </c>
      <c r="AA559">
        <v>1.2274999999999999E-2</v>
      </c>
      <c r="AB559">
        <v>1.315E-2</v>
      </c>
      <c r="AC559">
        <v>95.977980769230797</v>
      </c>
      <c r="AD559">
        <v>-46.510519230769098</v>
      </c>
      <c r="AE559">
        <v>29.1998734171428</v>
      </c>
      <c r="AF559">
        <v>1.79800464</v>
      </c>
      <c r="AG559">
        <v>2.2675366079999999</v>
      </c>
      <c r="AH559">
        <v>8.0174559999999895E-2</v>
      </c>
      <c r="AI559">
        <v>45.0451428571428</v>
      </c>
      <c r="AJ559">
        <v>0.50414494259530196</v>
      </c>
      <c r="AK559">
        <v>0.64823578226287204</v>
      </c>
      <c r="AL559">
        <v>3.9915616334090201E-2</v>
      </c>
      <c r="AM559">
        <v>5.0339203389615499E-2</v>
      </c>
      <c r="AN559">
        <v>0.259739435994367</v>
      </c>
      <c r="AO559">
        <v>1.77987136713646E-3</v>
      </c>
      <c r="AP559">
        <v>29.1998734171428</v>
      </c>
      <c r="AQ559">
        <v>1.3724551307188999</v>
      </c>
      <c r="AR559">
        <v>10.5760618850993</v>
      </c>
      <c r="AS559">
        <v>1.9883842734770201</v>
      </c>
      <c r="AT559">
        <v>0.69380426999965406</v>
      </c>
      <c r="AU559">
        <v>88.248149999999995</v>
      </c>
      <c r="AV559">
        <v>43.136774706438104</v>
      </c>
      <c r="AW559">
        <v>1.9083681507047101</v>
      </c>
      <c r="AX559">
        <v>0.279152334522972</v>
      </c>
      <c r="AY559">
        <v>0.42554950928109497</v>
      </c>
      <c r="AZ559">
        <v>1.12393811490064</v>
      </c>
      <c r="BA559">
        <v>0.12310819306647799</v>
      </c>
      <c r="BB559">
        <v>9.6063086743644693E-2</v>
      </c>
      <c r="BC559">
        <v>0.23667876034018201</v>
      </c>
      <c r="BD559">
        <v>1.82863995870471</v>
      </c>
      <c r="BE559">
        <v>-7.9728192000006998E-2</v>
      </c>
      <c r="BF559">
        <v>0.121187663863828</v>
      </c>
      <c r="BG559">
        <v>0.18474268172000699</v>
      </c>
      <c r="BH559">
        <v>0.48793227792660598</v>
      </c>
      <c r="BI559">
        <v>0.121187663863828</v>
      </c>
      <c r="BJ559">
        <v>0.61186069116766995</v>
      </c>
      <c r="BK559">
        <v>0.97586455585321197</v>
      </c>
      <c r="BL559">
        <v>1.52443471414377</v>
      </c>
      <c r="BM559">
        <v>4.02625368267572</v>
      </c>
      <c r="BN559">
        <v>2.6411453670793099</v>
      </c>
      <c r="BO559">
        <v>12.219887580901799</v>
      </c>
      <c r="BP559">
        <v>2.8479101007999601</v>
      </c>
      <c r="BQ559">
        <v>9.3719774801019096</v>
      </c>
      <c r="BR559">
        <v>0.76984552728470401</v>
      </c>
      <c r="BS559">
        <v>0.56338562562213901</v>
      </c>
      <c r="BT559">
        <v>1.36646284937528</v>
      </c>
    </row>
    <row r="560" spans="1:72" x14ac:dyDescent="0.2">
      <c r="A560">
        <v>558</v>
      </c>
      <c r="B560" s="50">
        <v>44951.347222222219</v>
      </c>
      <c r="C560">
        <v>0</v>
      </c>
      <c r="D560">
        <v>2.1399999999999899</v>
      </c>
      <c r="E560">
        <v>93.677692307692297</v>
      </c>
      <c r="F560">
        <v>139.70846153846099</v>
      </c>
      <c r="G560">
        <v>11.6999999999999</v>
      </c>
      <c r="H560">
        <v>8.5824999999999996</v>
      </c>
      <c r="I560">
        <v>2.26249999999999</v>
      </c>
      <c r="J560">
        <v>22.5266666666666</v>
      </c>
      <c r="K560">
        <v>3.1864999999999899</v>
      </c>
      <c r="L560">
        <v>33.329444444444398</v>
      </c>
      <c r="M560">
        <v>4.8761904761904704</v>
      </c>
      <c r="N560">
        <v>1600.36</v>
      </c>
      <c r="O560">
        <v>78.489189189189105</v>
      </c>
      <c r="P560">
        <v>5</v>
      </c>
      <c r="Q560">
        <v>135</v>
      </c>
      <c r="R560">
        <v>6.8705405405405404</v>
      </c>
      <c r="S560">
        <v>0.46650000000000003</v>
      </c>
      <c r="T560">
        <v>6</v>
      </c>
      <c r="U560">
        <v>1.3773888888888799</v>
      </c>
      <c r="V560">
        <v>0.15748888888888801</v>
      </c>
      <c r="W560">
        <v>21.598666666666599</v>
      </c>
      <c r="X560">
        <v>2.8584111111111099</v>
      </c>
      <c r="Y560">
        <v>57.912866666666602</v>
      </c>
      <c r="Z560">
        <v>4.4991333333333303</v>
      </c>
      <c r="AA560">
        <v>1.11E-2</v>
      </c>
      <c r="AB560">
        <v>1.9322222222222199E-2</v>
      </c>
      <c r="AC560">
        <v>95.817692307692298</v>
      </c>
      <c r="AD560">
        <v>-43.890769230769102</v>
      </c>
      <c r="AE560">
        <v>29.228225966666599</v>
      </c>
      <c r="AF560">
        <v>1.7976904499999999</v>
      </c>
      <c r="AG560">
        <v>2.26603598999999</v>
      </c>
      <c r="AH560">
        <v>8.0160549999999997E-2</v>
      </c>
      <c r="AI560">
        <v>45.071666666666601</v>
      </c>
      <c r="AJ560">
        <v>0.50469313036941599</v>
      </c>
      <c r="AK560">
        <v>0.648483362792589</v>
      </c>
      <c r="AL560">
        <v>3.9885155862884998E-2</v>
      </c>
      <c r="AM560">
        <v>5.0276285693155301E-2</v>
      </c>
      <c r="AN560">
        <v>0.259586584328661</v>
      </c>
      <c r="AO560">
        <v>1.7785131087527199E-3</v>
      </c>
      <c r="AP560">
        <v>29.228225966666599</v>
      </c>
      <c r="AQ560">
        <v>1.3510315567947699</v>
      </c>
      <c r="AR560">
        <v>10.580515610071</v>
      </c>
      <c r="AS560">
        <v>2.00626389983853</v>
      </c>
      <c r="AT560">
        <v>0.69515871006938601</v>
      </c>
      <c r="AU560">
        <v>88.246466666666606</v>
      </c>
      <c r="AV560">
        <v>43.166037033370998</v>
      </c>
      <c r="AW560">
        <v>1.9056296332956499</v>
      </c>
      <c r="AX560">
        <v>0.25977209016146302</v>
      </c>
      <c r="AY560">
        <v>0.44665889320522401</v>
      </c>
      <c r="AZ560">
        <v>1.1194843899289599</v>
      </c>
      <c r="BA560">
        <v>0.114637230524067</v>
      </c>
      <c r="BB560">
        <v>9.5682426489655206E-2</v>
      </c>
      <c r="BC560">
        <v>0.24846262781516301</v>
      </c>
      <c r="BD560">
        <v>1.8259153732956499</v>
      </c>
      <c r="BE560">
        <v>-7.9714259999999496E-2</v>
      </c>
      <c r="BF560">
        <v>0.11296282376852899</v>
      </c>
      <c r="BG560">
        <v>0.19423121939861401</v>
      </c>
      <c r="BH560">
        <v>0.486811796342565</v>
      </c>
      <c r="BI560">
        <v>0.11296282376852899</v>
      </c>
      <c r="BJ560">
        <v>0.61438808633428799</v>
      </c>
      <c r="BK560">
        <v>0.97362359268512999</v>
      </c>
      <c r="BL560">
        <v>1.7194260281295</v>
      </c>
      <c r="BM560">
        <v>4.3094867860251602</v>
      </c>
      <c r="BN560">
        <v>2.5063519543863602</v>
      </c>
      <c r="BO560">
        <v>12.159386859255999</v>
      </c>
      <c r="BP560">
        <v>2.6546263585604302</v>
      </c>
      <c r="BQ560">
        <v>9.5047605006956495</v>
      </c>
      <c r="BR560">
        <v>0.78158679227863104</v>
      </c>
      <c r="BS560">
        <v>0.56920295682687605</v>
      </c>
      <c r="BT560">
        <v>1.37312496870312</v>
      </c>
    </row>
    <row r="561" spans="1:72" x14ac:dyDescent="0.2">
      <c r="A561">
        <v>559</v>
      </c>
      <c r="B561" s="50">
        <v>44951.361111111109</v>
      </c>
      <c r="C561">
        <v>0</v>
      </c>
      <c r="D561">
        <v>2.14224999999999</v>
      </c>
      <c r="E561">
        <v>93.7360526315789</v>
      </c>
      <c r="F561">
        <v>142.21074999999999</v>
      </c>
      <c r="G561">
        <v>11.6999999999999</v>
      </c>
      <c r="H561">
        <v>8.5924999999999994</v>
      </c>
      <c r="I561">
        <v>2.2649999999999899</v>
      </c>
      <c r="J561">
        <v>22.509090909090901</v>
      </c>
      <c r="K561">
        <v>3.17674999999999</v>
      </c>
      <c r="L561">
        <v>33.350869565217302</v>
      </c>
      <c r="M561">
        <v>5.1642857142857101</v>
      </c>
      <c r="N561">
        <v>1599.96551724137</v>
      </c>
      <c r="O561">
        <v>78.062857142857098</v>
      </c>
      <c r="P561">
        <v>5</v>
      </c>
      <c r="Q561">
        <v>135</v>
      </c>
      <c r="R561">
        <v>6.86944444444444</v>
      </c>
      <c r="S561">
        <v>3.6427499999999999</v>
      </c>
      <c r="T561">
        <v>6</v>
      </c>
      <c r="U561">
        <v>1.43662499999999</v>
      </c>
      <c r="V561">
        <v>0.1545125</v>
      </c>
      <c r="W561">
        <v>21.630500000000001</v>
      </c>
      <c r="X561">
        <v>2.86348749999999</v>
      </c>
      <c r="Y561">
        <v>58.117337499999998</v>
      </c>
      <c r="Z561">
        <v>4.696275</v>
      </c>
      <c r="AA561">
        <v>1.85875E-2</v>
      </c>
      <c r="AB561">
        <v>8.8374999999999999E-3</v>
      </c>
      <c r="AC561">
        <v>95.878302631578904</v>
      </c>
      <c r="AD561">
        <v>-46.332447368421001</v>
      </c>
      <c r="AE561">
        <v>29.218458609090899</v>
      </c>
      <c r="AF561">
        <v>1.7997850500000001</v>
      </c>
      <c r="AG561">
        <v>2.2685401099999898</v>
      </c>
      <c r="AH561">
        <v>8.0253950000000004E-2</v>
      </c>
      <c r="AI561">
        <v>45.066590909090898</v>
      </c>
      <c r="AJ561">
        <v>0.50274943529701199</v>
      </c>
      <c r="AK561">
        <v>0.64833966847039404</v>
      </c>
      <c r="AL561">
        <v>3.9936125934853899E-2</v>
      </c>
      <c r="AM561">
        <v>5.0337513094259399E-2</v>
      </c>
      <c r="AN561">
        <v>0.25961582103251202</v>
      </c>
      <c r="AO561">
        <v>1.78078590772241E-3</v>
      </c>
      <c r="AP561">
        <v>29.218458609090899</v>
      </c>
      <c r="AQ561">
        <v>1.35343091829907</v>
      </c>
      <c r="AR561">
        <v>10.596109770833401</v>
      </c>
      <c r="AS561">
        <v>2.0941737659580801</v>
      </c>
      <c r="AT561">
        <v>0.72226240748356996</v>
      </c>
      <c r="AU561">
        <v>88.744225</v>
      </c>
      <c r="AV561">
        <v>43.262173064181503</v>
      </c>
      <c r="AW561">
        <v>1.8044178449093899</v>
      </c>
      <c r="AX561">
        <v>0.17436634404191401</v>
      </c>
      <c r="AY561">
        <v>0.44635413170092902</v>
      </c>
      <c r="AZ561">
        <v>1.10389022916654</v>
      </c>
      <c r="BA561">
        <v>7.6862799680413901E-2</v>
      </c>
      <c r="BB561">
        <v>9.4349592236456795E-2</v>
      </c>
      <c r="BC561">
        <v>0.24800413343856201</v>
      </c>
      <c r="BD561">
        <v>1.72461070490938</v>
      </c>
      <c r="BE561">
        <v>-7.9807140000006396E-2</v>
      </c>
      <c r="BF561">
        <v>7.5775896481993302E-2</v>
      </c>
      <c r="BG561">
        <v>0.193975991547711</v>
      </c>
      <c r="BH561">
        <v>0.47972716404893201</v>
      </c>
      <c r="BI561">
        <v>7.5775896481993302E-2</v>
      </c>
      <c r="BJ561">
        <v>0.53950377605940802</v>
      </c>
      <c r="BK561">
        <v>0.95945432809786502</v>
      </c>
      <c r="BL561">
        <v>2.559864027393</v>
      </c>
      <c r="BM561">
        <v>6.3308675491939601</v>
      </c>
      <c r="BN561">
        <v>2.4731264947854998</v>
      </c>
      <c r="BO561">
        <v>10.500825502832299</v>
      </c>
      <c r="BP561">
        <v>1.7807335673268401</v>
      </c>
      <c r="BQ561">
        <v>8.7200919355054793</v>
      </c>
      <c r="BR561">
        <v>0.83063530407847697</v>
      </c>
      <c r="BS561">
        <v>0.50919341746661095</v>
      </c>
      <c r="BT561">
        <v>1.63127659468014</v>
      </c>
    </row>
    <row r="562" spans="1:72" x14ac:dyDescent="0.2">
      <c r="A562">
        <v>560</v>
      </c>
      <c r="B562" s="50">
        <v>44951.375</v>
      </c>
      <c r="C562">
        <v>0</v>
      </c>
      <c r="D562">
        <v>1.9864999999999999</v>
      </c>
      <c r="E562">
        <v>93.7748717948717</v>
      </c>
      <c r="F562">
        <v>138.71424999999999</v>
      </c>
      <c r="G562">
        <v>11.6999999999999</v>
      </c>
      <c r="H562">
        <v>8.58</v>
      </c>
      <c r="I562">
        <v>2.2639999999999998</v>
      </c>
      <c r="J562">
        <v>22.45</v>
      </c>
      <c r="K562">
        <v>3.17625</v>
      </c>
      <c r="L562">
        <v>33.305999999999997</v>
      </c>
      <c r="M562">
        <v>4.5703703703703704</v>
      </c>
      <c r="N562">
        <v>1599.5833333333301</v>
      </c>
      <c r="O562">
        <v>79.052631578947299</v>
      </c>
      <c r="P562">
        <v>5</v>
      </c>
      <c r="Q562">
        <v>135</v>
      </c>
      <c r="R562">
        <v>6.86617647058823</v>
      </c>
      <c r="S562">
        <v>0.77174999999999905</v>
      </c>
      <c r="T562">
        <v>6</v>
      </c>
      <c r="U562">
        <v>1.4576125</v>
      </c>
      <c r="V562">
        <v>0.1560125</v>
      </c>
      <c r="W562">
        <v>21.592524999999998</v>
      </c>
      <c r="X562">
        <v>2.8530625000000001</v>
      </c>
      <c r="Y562">
        <v>58.039524999999998</v>
      </c>
      <c r="Z562">
        <v>4.5738500000000002</v>
      </c>
      <c r="AA562">
        <v>2.7587500000000001E-2</v>
      </c>
      <c r="AB562">
        <v>0</v>
      </c>
      <c r="AC562">
        <v>95.761371794871707</v>
      </c>
      <c r="AD562">
        <v>-42.952878205128201</v>
      </c>
      <c r="AE562">
        <v>29.149607199999998</v>
      </c>
      <c r="AF562">
        <v>1.7971668000000001</v>
      </c>
      <c r="AG562">
        <v>2.2675349599999999</v>
      </c>
      <c r="AH562">
        <v>8.0137200000000006E-2</v>
      </c>
      <c r="AI562">
        <v>44.994</v>
      </c>
      <c r="AJ562">
        <v>0.50223717716504301</v>
      </c>
      <c r="AK562">
        <v>0.64785542961283704</v>
      </c>
      <c r="AL562">
        <v>3.99423656487531E-2</v>
      </c>
      <c r="AM562">
        <v>5.0396385295817199E-2</v>
      </c>
      <c r="AN562">
        <v>0.26003467128950503</v>
      </c>
      <c r="AO562">
        <v>1.7810641418855801E-3</v>
      </c>
      <c r="AP562">
        <v>29.149607199999998</v>
      </c>
      <c r="AQ562">
        <v>1.34850352911952</v>
      </c>
      <c r="AR562">
        <v>10.5775069984265</v>
      </c>
      <c r="AS562">
        <v>2.0395817279497801</v>
      </c>
      <c r="AT562">
        <v>0.73206718740048204</v>
      </c>
      <c r="AU562">
        <v>88.516575000000003</v>
      </c>
      <c r="AV562">
        <v>43.115199455495798</v>
      </c>
      <c r="AW562">
        <v>1.87880054450413</v>
      </c>
      <c r="AX562">
        <v>0.22795323205021201</v>
      </c>
      <c r="AY562">
        <v>0.44866327088047597</v>
      </c>
      <c r="AZ562">
        <v>1.12249300157344</v>
      </c>
      <c r="BA562">
        <v>0.100529092636442</v>
      </c>
      <c r="BB562">
        <v>9.5939572784055099E-2</v>
      </c>
      <c r="BC562">
        <v>0.24965032231870499</v>
      </c>
      <c r="BD562">
        <v>1.7991095045041301</v>
      </c>
      <c r="BE562">
        <v>-7.9691040000005403E-2</v>
      </c>
      <c r="BF562">
        <v>9.9184578890234201E-2</v>
      </c>
      <c r="BG562">
        <v>0.195217576805372</v>
      </c>
      <c r="BH562">
        <v>0.48840718188971699</v>
      </c>
      <c r="BI562">
        <v>9.9184578890234201E-2</v>
      </c>
      <c r="BJ562">
        <v>0.58880431139121203</v>
      </c>
      <c r="BK562">
        <v>0.97681436377943498</v>
      </c>
      <c r="BL562">
        <v>1.96822509093289</v>
      </c>
      <c r="BM562">
        <v>4.9242249889494296</v>
      </c>
      <c r="BN562">
        <v>2.5018606924757001</v>
      </c>
      <c r="BO562">
        <v>11.587898292721601</v>
      </c>
      <c r="BP562">
        <v>2.3308376039205001</v>
      </c>
      <c r="BQ562">
        <v>9.2570606888011397</v>
      </c>
      <c r="BR562">
        <v>0.80820057966603698</v>
      </c>
      <c r="BS562">
        <v>0.54913047983511798</v>
      </c>
      <c r="BT562">
        <v>1.47178240754129</v>
      </c>
    </row>
    <row r="563" spans="1:72" x14ac:dyDescent="0.2">
      <c r="A563">
        <v>561</v>
      </c>
      <c r="B563" s="50">
        <v>44951.388888888891</v>
      </c>
      <c r="C563">
        <v>0</v>
      </c>
      <c r="D563">
        <v>2.2715000000000001</v>
      </c>
      <c r="E563">
        <v>93.5851282051282</v>
      </c>
      <c r="F563">
        <v>140.22925000000001</v>
      </c>
      <c r="G563">
        <v>11.6999999999999</v>
      </c>
      <c r="H563">
        <v>8.5674999999999901</v>
      </c>
      <c r="I563">
        <v>2.2574999999999998</v>
      </c>
      <c r="J563">
        <v>22.484166666666599</v>
      </c>
      <c r="K563">
        <v>3.1689999999999898</v>
      </c>
      <c r="L563">
        <v>33.316315789473599</v>
      </c>
      <c r="M563">
        <v>5.2305555555555499</v>
      </c>
      <c r="N563">
        <v>1599.75</v>
      </c>
      <c r="O563">
        <v>78.354545454545402</v>
      </c>
      <c r="P563">
        <v>5</v>
      </c>
      <c r="Q563">
        <v>135</v>
      </c>
      <c r="R563">
        <v>6.8755555555555503</v>
      </c>
      <c r="S563">
        <v>3.9165000000000001</v>
      </c>
      <c r="T563">
        <v>6</v>
      </c>
      <c r="U563">
        <v>1.5060499999999899</v>
      </c>
      <c r="V563">
        <v>0.16193750000000001</v>
      </c>
      <c r="W563">
        <v>21.488037499999901</v>
      </c>
      <c r="X563">
        <v>2.8176124999999899</v>
      </c>
      <c r="Y563">
        <v>57.736249999999998</v>
      </c>
      <c r="Z563">
        <v>4.5170374999999998</v>
      </c>
      <c r="AA563">
        <v>1.0762499999999999E-2</v>
      </c>
      <c r="AB563">
        <v>6.4625000000000004E-3</v>
      </c>
      <c r="AC563">
        <v>95.856628205128203</v>
      </c>
      <c r="AD563">
        <v>-44.372621794871797</v>
      </c>
      <c r="AE563">
        <v>29.1740133666666</v>
      </c>
      <c r="AF563">
        <v>1.79454854999999</v>
      </c>
      <c r="AG563">
        <v>2.2610298099999899</v>
      </c>
      <c r="AH563">
        <v>8.0020449999999896E-2</v>
      </c>
      <c r="AI563">
        <v>45.009166666666601</v>
      </c>
      <c r="AJ563">
        <v>0.50529802968960802</v>
      </c>
      <c r="AK563">
        <v>0.64817937160948702</v>
      </c>
      <c r="AL563">
        <v>3.9870734850308197E-2</v>
      </c>
      <c r="AM563">
        <v>5.0234873859028702E-2</v>
      </c>
      <c r="AN563">
        <v>0.25994704782359102</v>
      </c>
      <c r="AO563">
        <v>1.7778700635055801E-3</v>
      </c>
      <c r="AP563">
        <v>29.1740133666666</v>
      </c>
      <c r="AQ563">
        <v>1.3317480426528601</v>
      </c>
      <c r="AR563">
        <v>10.526321819180501</v>
      </c>
      <c r="AS563">
        <v>2.0142477670811201</v>
      </c>
      <c r="AT563">
        <v>0.76100409761403498</v>
      </c>
      <c r="AU563">
        <v>88.064987500000001</v>
      </c>
      <c r="AV563">
        <v>43.046330995581201</v>
      </c>
      <c r="AW563">
        <v>1.96283567108542</v>
      </c>
      <c r="AX563">
        <v>0.24678204291887701</v>
      </c>
      <c r="AY563">
        <v>0.46280050734713601</v>
      </c>
      <c r="AZ563">
        <v>1.1736781808194101</v>
      </c>
      <c r="BA563">
        <v>0.10914585992074</v>
      </c>
      <c r="BB563">
        <v>0.10031437442900901</v>
      </c>
      <c r="BC563">
        <v>0.25789244172142101</v>
      </c>
      <c r="BD563">
        <v>1.8832607310854199</v>
      </c>
      <c r="BE563">
        <v>-7.9574939999992697E-2</v>
      </c>
      <c r="BF563">
        <v>0.10727046542483901</v>
      </c>
      <c r="BG563">
        <v>0.20116871241842499</v>
      </c>
      <c r="BH563">
        <v>0.51017085046525801</v>
      </c>
      <c r="BI563">
        <v>0.10727046542483901</v>
      </c>
      <c r="BJ563">
        <v>0.61687835568652905</v>
      </c>
      <c r="BK563">
        <v>1.02034170093051</v>
      </c>
      <c r="BL563">
        <v>1.87534109805253</v>
      </c>
      <c r="BM563">
        <v>4.7559302408612698</v>
      </c>
      <c r="BN563">
        <v>2.5360347756469999</v>
      </c>
      <c r="BO563">
        <v>12.177640977013001</v>
      </c>
      <c r="BP563">
        <v>2.5208559374837298</v>
      </c>
      <c r="BQ563">
        <v>9.6567850395293302</v>
      </c>
      <c r="BR563">
        <v>0.83798190970828801</v>
      </c>
      <c r="BS563">
        <v>0.57397016951659297</v>
      </c>
      <c r="BT563">
        <v>1.45997467153049</v>
      </c>
    </row>
    <row r="564" spans="1:72" x14ac:dyDescent="0.2">
      <c r="A564">
        <v>562</v>
      </c>
      <c r="B564" s="50">
        <v>44951.402777777781</v>
      </c>
      <c r="C564">
        <v>0</v>
      </c>
      <c r="D564">
        <v>2.1212499999999999</v>
      </c>
      <c r="E564">
        <v>93.680249999999901</v>
      </c>
      <c r="F564">
        <v>141.60874999999999</v>
      </c>
      <c r="G564">
        <v>11.6999999999999</v>
      </c>
      <c r="H564">
        <v>8.5819999999999901</v>
      </c>
      <c r="I564">
        <v>2.2619999999999898</v>
      </c>
      <c r="J564">
        <v>22.498124999999899</v>
      </c>
      <c r="K564">
        <v>3.153</v>
      </c>
      <c r="L564">
        <v>33.329629629629601</v>
      </c>
      <c r="M564">
        <v>4.5</v>
      </c>
      <c r="N564">
        <v>1600.1</v>
      </c>
      <c r="O564">
        <v>79.400000000000006</v>
      </c>
      <c r="P564">
        <v>5</v>
      </c>
      <c r="Q564">
        <v>135</v>
      </c>
      <c r="R564">
        <v>6.8772727272727199</v>
      </c>
      <c r="S564">
        <v>0.246999999999999</v>
      </c>
      <c r="T564">
        <v>6</v>
      </c>
      <c r="U564">
        <v>1.4869333333333301</v>
      </c>
      <c r="V564">
        <v>0.167955555555555</v>
      </c>
      <c r="W564">
        <v>21.5676777777777</v>
      </c>
      <c r="X564">
        <v>2.8031888888888798</v>
      </c>
      <c r="Y564">
        <v>57.949622222222203</v>
      </c>
      <c r="Z564">
        <v>4.5837777777777697</v>
      </c>
      <c r="AA564">
        <v>1.8177777777777699E-2</v>
      </c>
      <c r="AB564">
        <v>5.2222222222222199E-4</v>
      </c>
      <c r="AC564">
        <v>95.801499999999905</v>
      </c>
      <c r="AD564">
        <v>-45.807249999999897</v>
      </c>
      <c r="AE564">
        <v>29.1992938799999</v>
      </c>
      <c r="AF564">
        <v>1.7975857199999901</v>
      </c>
      <c r="AG564">
        <v>2.2655357839999901</v>
      </c>
      <c r="AH564">
        <v>8.0155879999999902E-2</v>
      </c>
      <c r="AI564">
        <v>45.042124999999899</v>
      </c>
      <c r="AJ564">
        <v>0.50387375724431804</v>
      </c>
      <c r="AK564">
        <v>0.648266348002009</v>
      </c>
      <c r="AL564">
        <v>3.9908990084282198E-2</v>
      </c>
      <c r="AM564">
        <v>5.0298154982696699E-2</v>
      </c>
      <c r="AN564">
        <v>0.25975683873707101</v>
      </c>
      <c r="AO564">
        <v>1.7795758970075199E-3</v>
      </c>
      <c r="AP564">
        <v>29.1992938799999</v>
      </c>
      <c r="AQ564">
        <v>1.32493070497239</v>
      </c>
      <c r="AR564">
        <v>10.5653351164003</v>
      </c>
      <c r="AS564">
        <v>2.0440087454852698</v>
      </c>
      <c r="AT564">
        <v>0.74922668543848503</v>
      </c>
      <c r="AU564">
        <v>88.391199999999998</v>
      </c>
      <c r="AV564">
        <v>43.133568446858</v>
      </c>
      <c r="AW564">
        <v>1.9085565531419399</v>
      </c>
      <c r="AX564">
        <v>0.221527038514721</v>
      </c>
      <c r="AY564">
        <v>0.47265501502760399</v>
      </c>
      <c r="AZ564">
        <v>1.13466488359961</v>
      </c>
      <c r="BA564">
        <v>9.7781301923907799E-2</v>
      </c>
      <c r="BB564">
        <v>9.6979904581163304E-2</v>
      </c>
      <c r="BC564">
        <v>0.26293879049484398</v>
      </c>
      <c r="BD564">
        <v>1.82884693714193</v>
      </c>
      <c r="BE564">
        <v>-7.9709616000006103E-2</v>
      </c>
      <c r="BF564">
        <v>9.6348108030111401E-2</v>
      </c>
      <c r="BG564">
        <v>0.205570465592746</v>
      </c>
      <c r="BH564">
        <v>0.49349648474519803</v>
      </c>
      <c r="BI564">
        <v>9.6348108030111401E-2</v>
      </c>
      <c r="BJ564">
        <v>0.60383714724571602</v>
      </c>
      <c r="BK564">
        <v>0.98699296949039605</v>
      </c>
      <c r="BL564">
        <v>2.1336222349949998</v>
      </c>
      <c r="BM564">
        <v>5.1220153133776796</v>
      </c>
      <c r="BN564">
        <v>2.40061957987125</v>
      </c>
      <c r="BO564">
        <v>11.804564621783101</v>
      </c>
      <c r="BP564">
        <v>2.2641805387076102</v>
      </c>
      <c r="BQ564">
        <v>9.5403840830755708</v>
      </c>
      <c r="BR564">
        <v>0.82320118583920598</v>
      </c>
      <c r="BS564">
        <v>0.56529790403367097</v>
      </c>
      <c r="BT564">
        <v>1.4562254343511101</v>
      </c>
    </row>
    <row r="565" spans="1:72" x14ac:dyDescent="0.2">
      <c r="A565">
        <v>563</v>
      </c>
      <c r="B565" s="50">
        <v>44951.416666666664</v>
      </c>
      <c r="C565">
        <v>0</v>
      </c>
      <c r="D565">
        <v>2.38</v>
      </c>
      <c r="E565">
        <v>93.704499999999996</v>
      </c>
      <c r="F565">
        <v>143.69399999999999</v>
      </c>
      <c r="G565">
        <v>11.6999999999999</v>
      </c>
      <c r="H565">
        <v>8.5799999999999894</v>
      </c>
      <c r="I565">
        <v>2.2599999999999998</v>
      </c>
      <c r="J565">
        <v>22.508888888888801</v>
      </c>
      <c r="K565">
        <v>3.22538461538461</v>
      </c>
      <c r="L565">
        <v>33.325454545454498</v>
      </c>
      <c r="M565">
        <v>5.0090909090909097</v>
      </c>
      <c r="N565">
        <v>1599.78125</v>
      </c>
      <c r="O565">
        <v>78.352777777777703</v>
      </c>
      <c r="P565">
        <v>5</v>
      </c>
      <c r="Q565">
        <v>135</v>
      </c>
      <c r="R565">
        <v>6.86666666666666</v>
      </c>
      <c r="S565">
        <v>4.4279999999999902</v>
      </c>
      <c r="T565">
        <v>6</v>
      </c>
      <c r="U565">
        <v>1.5128124999999999</v>
      </c>
      <c r="V565">
        <v>0.16773749999999901</v>
      </c>
      <c r="W565">
        <v>21.582225000000001</v>
      </c>
      <c r="X565">
        <v>2.8066499999999999</v>
      </c>
      <c r="Y565">
        <v>58.106025000000002</v>
      </c>
      <c r="Z565">
        <v>4.6390624999999996</v>
      </c>
      <c r="AA565">
        <v>1.14124999999999E-2</v>
      </c>
      <c r="AB565">
        <v>1.7162500000000001E-2</v>
      </c>
      <c r="AC565">
        <v>96.084499999999906</v>
      </c>
      <c r="AD565">
        <v>-47.609499999999997</v>
      </c>
      <c r="AE565">
        <v>29.208496088888801</v>
      </c>
      <c r="AF565">
        <v>1.7971667999999901</v>
      </c>
      <c r="AG565">
        <v>2.2635349599999999</v>
      </c>
      <c r="AH565">
        <v>8.0137199999999895E-2</v>
      </c>
      <c r="AI565">
        <v>45.048888888888797</v>
      </c>
      <c r="AJ565">
        <v>0.50267586001432496</v>
      </c>
      <c r="AK565">
        <v>0.64837328531965199</v>
      </c>
      <c r="AL565">
        <v>3.9893698697711102E-2</v>
      </c>
      <c r="AM565">
        <v>5.02461884372533E-2</v>
      </c>
      <c r="AN565">
        <v>0.25971783741120702</v>
      </c>
      <c r="AO565">
        <v>1.7788940410418299E-3</v>
      </c>
      <c r="AP565">
        <v>29.208496088888801</v>
      </c>
      <c r="AQ565">
        <v>1.3265666034316801</v>
      </c>
      <c r="AR565">
        <v>10.572461348504399</v>
      </c>
      <c r="AS565">
        <v>2.0686614361680098</v>
      </c>
      <c r="AT565">
        <v>0.76045432447792105</v>
      </c>
      <c r="AU565">
        <v>88.646775000000005</v>
      </c>
      <c r="AV565">
        <v>43.176185476992998</v>
      </c>
      <c r="AW565">
        <v>1.8727034118958199</v>
      </c>
      <c r="AX565">
        <v>0.194873523831987</v>
      </c>
      <c r="AY565">
        <v>0.47060019656831398</v>
      </c>
      <c r="AZ565">
        <v>1.1275386514955199</v>
      </c>
      <c r="BA565">
        <v>8.6092561977477597E-2</v>
      </c>
      <c r="BB565">
        <v>9.6370824914147293E-2</v>
      </c>
      <c r="BC565">
        <v>0.26185671612023598</v>
      </c>
      <c r="BD565">
        <v>1.79301237189582</v>
      </c>
      <c r="BE565">
        <v>-7.96910399999948E-2</v>
      </c>
      <c r="BF565">
        <v>8.4506139488326804E-2</v>
      </c>
      <c r="BG565">
        <v>0.204073929964559</v>
      </c>
      <c r="BH565">
        <v>0.48895271501279403</v>
      </c>
      <c r="BI565">
        <v>8.4506139488326804E-2</v>
      </c>
      <c r="BJ565">
        <v>0.577160138905773</v>
      </c>
      <c r="BK565">
        <v>0.97790543002558805</v>
      </c>
      <c r="BL565">
        <v>2.4149006356248099</v>
      </c>
      <c r="BM565">
        <v>5.7860022712353896</v>
      </c>
      <c r="BN565">
        <v>2.3959587346492799</v>
      </c>
      <c r="BO565">
        <v>11.2265413263778</v>
      </c>
      <c r="BP565">
        <v>1.9858942779756801</v>
      </c>
      <c r="BQ565">
        <v>9.2406470484022005</v>
      </c>
      <c r="BR565">
        <v>0.83424499289543197</v>
      </c>
      <c r="BS565">
        <v>0.54335768311044197</v>
      </c>
      <c r="BT565">
        <v>1.53535142471863</v>
      </c>
    </row>
    <row r="566" spans="1:72" x14ac:dyDescent="0.2">
      <c r="A566">
        <v>564</v>
      </c>
      <c r="B566" s="50">
        <v>44951.430555555555</v>
      </c>
      <c r="C566">
        <v>0</v>
      </c>
      <c r="D566">
        <v>2.24874999999999</v>
      </c>
      <c r="E566">
        <v>93.670999999999907</v>
      </c>
      <c r="F566">
        <v>140.67875000000001</v>
      </c>
      <c r="G566">
        <v>11.6999999999999</v>
      </c>
      <c r="H566">
        <v>8.5920000000000005</v>
      </c>
      <c r="I566">
        <v>2.2679999999999998</v>
      </c>
      <c r="J566">
        <v>22.4858333333333</v>
      </c>
      <c r="K566">
        <v>3.2585000000000002</v>
      </c>
      <c r="L566">
        <v>33.328260869565199</v>
      </c>
      <c r="M566">
        <v>4.2904761904761903</v>
      </c>
      <c r="N566">
        <v>1599.8285714285701</v>
      </c>
      <c r="O566">
        <v>78.405405405405403</v>
      </c>
      <c r="P566">
        <v>5</v>
      </c>
      <c r="Q566">
        <v>135</v>
      </c>
      <c r="R566">
        <v>6.8728571428571401</v>
      </c>
      <c r="S566">
        <v>0.86124999999999896</v>
      </c>
      <c r="T566">
        <v>6</v>
      </c>
      <c r="U566">
        <v>1.4397374999999999</v>
      </c>
      <c r="V566">
        <v>0.18791249999999901</v>
      </c>
      <c r="W566">
        <v>21.579675000000002</v>
      </c>
      <c r="X566">
        <v>2.7707499999999898</v>
      </c>
      <c r="Y566">
        <v>58.209924999999998</v>
      </c>
      <c r="Z566">
        <v>4.6067</v>
      </c>
      <c r="AA566">
        <v>1.01874999999999E-2</v>
      </c>
      <c r="AB566">
        <v>1.03125E-2</v>
      </c>
      <c r="AC566">
        <v>95.919749999999993</v>
      </c>
      <c r="AD566">
        <v>-44.759</v>
      </c>
      <c r="AE566">
        <v>29.194810613333299</v>
      </c>
      <c r="AF566">
        <v>1.79968032</v>
      </c>
      <c r="AG566">
        <v>2.2715399039999999</v>
      </c>
      <c r="AH566">
        <v>8.0249280000000006E-2</v>
      </c>
      <c r="AI566">
        <v>45.045833333333299</v>
      </c>
      <c r="AJ566">
        <v>0.50154351879569203</v>
      </c>
      <c r="AK566">
        <v>0.64811345363056105</v>
      </c>
      <c r="AL566">
        <v>3.9952203940431003E-2</v>
      </c>
      <c r="AM566">
        <v>5.0427303390990601E-2</v>
      </c>
      <c r="AN566">
        <v>0.25973545462954301</v>
      </c>
      <c r="AO566">
        <v>1.7815028397003001E-3</v>
      </c>
      <c r="AP566">
        <v>29.194810613333299</v>
      </c>
      <c r="AQ566">
        <v>1.3095984239069101</v>
      </c>
      <c r="AR566">
        <v>10.571212182747001</v>
      </c>
      <c r="AS566">
        <v>2.0542302756203799</v>
      </c>
      <c r="AT566">
        <v>0.722091011892112</v>
      </c>
      <c r="AU566">
        <v>88.606787499999996</v>
      </c>
      <c r="AV566">
        <v>43.129851495607603</v>
      </c>
      <c r="AW566">
        <v>1.9159818377256299</v>
      </c>
      <c r="AX566">
        <v>0.21730962837961701</v>
      </c>
      <c r="AY566">
        <v>0.490081896093085</v>
      </c>
      <c r="AZ566">
        <v>1.12878781725293</v>
      </c>
      <c r="BA566">
        <v>9.5666216559503303E-2</v>
      </c>
      <c r="BB566">
        <v>9.6477591218199502E-2</v>
      </c>
      <c r="BC566">
        <v>0.27231608338812302</v>
      </c>
      <c r="BD566">
        <v>1.83617934172563</v>
      </c>
      <c r="BE566">
        <v>-7.9802495999993603E-2</v>
      </c>
      <c r="BF566">
        <v>9.4397325359487694E-2</v>
      </c>
      <c r="BG566">
        <v>0.21288711661444601</v>
      </c>
      <c r="BH566">
        <v>0.49033515745060002</v>
      </c>
      <c r="BI566">
        <v>9.4397325359487694E-2</v>
      </c>
      <c r="BJ566">
        <v>0.61456888394786802</v>
      </c>
      <c r="BK566">
        <v>0.98067031490120105</v>
      </c>
      <c r="BL566">
        <v>2.25522403101699</v>
      </c>
      <c r="BM566">
        <v>5.1943755353585104</v>
      </c>
      <c r="BN566">
        <v>2.3032636509358699</v>
      </c>
      <c r="BO566">
        <v>11.946540362380899</v>
      </c>
      <c r="BP566">
        <v>2.2183371459479599</v>
      </c>
      <c r="BQ566">
        <v>9.7282032164329895</v>
      </c>
      <c r="BR566">
        <v>0.82019486179007195</v>
      </c>
      <c r="BS566">
        <v>0.57680995380407296</v>
      </c>
      <c r="BT566">
        <v>1.4219499098114901</v>
      </c>
    </row>
    <row r="567" spans="1:72" x14ac:dyDescent="0.2">
      <c r="A567">
        <v>565</v>
      </c>
      <c r="B567" s="50">
        <v>44951.444444444445</v>
      </c>
      <c r="C567">
        <v>0</v>
      </c>
      <c r="D567">
        <v>2.1397499999999998</v>
      </c>
      <c r="E567">
        <v>91.341794871794804</v>
      </c>
      <c r="F567">
        <v>142.913749999999</v>
      </c>
      <c r="G567">
        <v>11.6999999999999</v>
      </c>
      <c r="H567">
        <v>8.5749999999999993</v>
      </c>
      <c r="I567">
        <v>2.26249999999999</v>
      </c>
      <c r="J567">
        <v>22.501999999999999</v>
      </c>
      <c r="K567">
        <v>3.2469999999999999</v>
      </c>
      <c r="L567">
        <v>33.333076923076902</v>
      </c>
      <c r="M567">
        <v>5.13846153846153</v>
      </c>
      <c r="N567">
        <v>1600.2121212121201</v>
      </c>
      <c r="O567">
        <v>77.5552631578947</v>
      </c>
      <c r="P567">
        <v>5</v>
      </c>
      <c r="Q567">
        <v>135</v>
      </c>
      <c r="R567">
        <v>6.8647058823529399</v>
      </c>
      <c r="S567">
        <v>3.5227499999999901</v>
      </c>
      <c r="T567">
        <v>6</v>
      </c>
      <c r="U567">
        <v>1.3800125000000001</v>
      </c>
      <c r="V567">
        <v>0.1557375</v>
      </c>
      <c r="W567">
        <v>21.535724999999999</v>
      </c>
      <c r="X567">
        <v>2.7822249999999999</v>
      </c>
      <c r="Y567">
        <v>58.002874999999896</v>
      </c>
      <c r="Z567">
        <v>4.5890374999999999</v>
      </c>
      <c r="AA567">
        <v>1.38374999999999E-2</v>
      </c>
      <c r="AB567">
        <v>7.4999999999999997E-3</v>
      </c>
      <c r="AC567">
        <v>93.481544871794796</v>
      </c>
      <c r="AD567">
        <v>-49.432205128204998</v>
      </c>
      <c r="AE567">
        <v>29.197702999999901</v>
      </c>
      <c r="AF567">
        <v>1.7961194999999901</v>
      </c>
      <c r="AG567">
        <v>2.2660328999999999</v>
      </c>
      <c r="AH567">
        <v>8.0090499999999898E-2</v>
      </c>
      <c r="AI567">
        <v>45.039499999999997</v>
      </c>
      <c r="AJ567">
        <v>0.50338372020352395</v>
      </c>
      <c r="AK567">
        <v>0.64826880849032498</v>
      </c>
      <c r="AL567">
        <v>3.9878761975599197E-2</v>
      </c>
      <c r="AM567">
        <v>5.0312123802439997E-2</v>
      </c>
      <c r="AN567">
        <v>0.25977197793048301</v>
      </c>
      <c r="AO567">
        <v>1.7782279998667799E-3</v>
      </c>
      <c r="AP567">
        <v>29.197702999999901</v>
      </c>
      <c r="AQ567">
        <v>1.3150220968887101</v>
      </c>
      <c r="AR567">
        <v>10.549682443516399</v>
      </c>
      <c r="AS567">
        <v>2.0463541729344801</v>
      </c>
      <c r="AT567">
        <v>0.69467582617736601</v>
      </c>
      <c r="AU567">
        <v>88.289874999999995</v>
      </c>
      <c r="AV567">
        <v>43.108761713339597</v>
      </c>
      <c r="AW567">
        <v>1.93073828666037</v>
      </c>
      <c r="AX567">
        <v>0.219678727065519</v>
      </c>
      <c r="AY567">
        <v>0.48109740311128102</v>
      </c>
      <c r="AZ567">
        <v>1.1503175564835599</v>
      </c>
      <c r="BA567">
        <v>9.6944191351113804E-2</v>
      </c>
      <c r="BB567">
        <v>9.8317739870389997E-2</v>
      </c>
      <c r="BC567">
        <v>0.26785378317605302</v>
      </c>
      <c r="BD567">
        <v>1.85109368666036</v>
      </c>
      <c r="BE567">
        <v>-7.9644600000008101E-2</v>
      </c>
      <c r="BF567">
        <v>9.7915372568456005E-2</v>
      </c>
      <c r="BG567">
        <v>0.21443510756190801</v>
      </c>
      <c r="BH567">
        <v>0.51272043324218097</v>
      </c>
      <c r="BI567">
        <v>9.7915372568456005E-2</v>
      </c>
      <c r="BJ567">
        <v>0.62470096026072897</v>
      </c>
      <c r="BK567">
        <v>1.0254408664843599</v>
      </c>
      <c r="BL567">
        <v>2.1900045103948198</v>
      </c>
      <c r="BM567">
        <v>5.2363629917633201</v>
      </c>
      <c r="BN567">
        <v>2.3910284051512201</v>
      </c>
      <c r="BO567">
        <v>12.195640701477499</v>
      </c>
      <c r="BP567">
        <v>2.3010112553587101</v>
      </c>
      <c r="BQ567">
        <v>9.89462944611879</v>
      </c>
      <c r="BR567">
        <v>0.85898473311798695</v>
      </c>
      <c r="BS567">
        <v>0.58553481123334705</v>
      </c>
      <c r="BT567">
        <v>1.4670088210616401</v>
      </c>
    </row>
    <row r="568" spans="1:72" x14ac:dyDescent="0.2">
      <c r="A568">
        <v>566</v>
      </c>
      <c r="B568" s="50">
        <v>44951.458333333336</v>
      </c>
      <c r="C568">
        <v>0</v>
      </c>
      <c r="D568">
        <v>2.2637499999999999</v>
      </c>
      <c r="E568">
        <v>93.713846153846106</v>
      </c>
      <c r="F568">
        <v>138.06849999999901</v>
      </c>
      <c r="G568">
        <v>11.6999999999999</v>
      </c>
      <c r="H568">
        <v>8.5699999999999896</v>
      </c>
      <c r="I568">
        <v>2.2599999999999998</v>
      </c>
      <c r="J568">
        <v>22.471</v>
      </c>
      <c r="K568">
        <v>3.2110256410256399</v>
      </c>
      <c r="L568">
        <v>33.316956521739101</v>
      </c>
      <c r="M568">
        <v>4.4684210526315704</v>
      </c>
      <c r="N568">
        <v>1599.9393939393899</v>
      </c>
      <c r="O568">
        <v>78.372972972972903</v>
      </c>
      <c r="P568">
        <v>5</v>
      </c>
      <c r="Q568">
        <v>135</v>
      </c>
      <c r="R568">
        <v>6.8674999999999997</v>
      </c>
      <c r="S568">
        <v>0.85675000000000001</v>
      </c>
      <c r="T568">
        <v>6</v>
      </c>
      <c r="U568">
        <v>1.3930444444444401</v>
      </c>
      <c r="V568">
        <v>0.14287777777777699</v>
      </c>
      <c r="W568">
        <v>21.5198999999999</v>
      </c>
      <c r="X568">
        <v>2.8083555555555502</v>
      </c>
      <c r="Y568">
        <v>58.0262999999999</v>
      </c>
      <c r="Z568">
        <v>4.5893222222222203</v>
      </c>
      <c r="AA568">
        <v>7.3888888888888797E-3</v>
      </c>
      <c r="AB568">
        <v>3.7555555555555502E-3</v>
      </c>
      <c r="AC568">
        <v>95.977596153846093</v>
      </c>
      <c r="AD568">
        <v>-42.090903846153701</v>
      </c>
      <c r="AE568">
        <v>29.162798800000001</v>
      </c>
      <c r="AF568">
        <v>1.7950721999999899</v>
      </c>
      <c r="AG568">
        <v>2.2635308399999898</v>
      </c>
      <c r="AH568">
        <v>8.0043799999999901E-2</v>
      </c>
      <c r="AI568">
        <v>45.000999999999998</v>
      </c>
      <c r="AJ568">
        <v>0.50257898228906495</v>
      </c>
      <c r="AK568">
        <v>0.64804779449345495</v>
      </c>
      <c r="AL568">
        <v>3.9889606897624399E-2</v>
      </c>
      <c r="AM568">
        <v>5.0299567565165203E-2</v>
      </c>
      <c r="AN568">
        <v>0.25999422235061398</v>
      </c>
      <c r="AO568">
        <v>1.7787115841870101E-3</v>
      </c>
      <c r="AP568">
        <v>29.162798800000001</v>
      </c>
      <c r="AQ568">
        <v>1.3273727363803201</v>
      </c>
      <c r="AR568">
        <v>10.541930267786601</v>
      </c>
      <c r="AS568">
        <v>2.0464811369236702</v>
      </c>
      <c r="AT568">
        <v>0.70011485917232497</v>
      </c>
      <c r="AU568">
        <v>88.336922222222199</v>
      </c>
      <c r="AV568">
        <v>43.078582941090602</v>
      </c>
      <c r="AW568">
        <v>1.9224170589093601</v>
      </c>
      <c r="AX568">
        <v>0.21704970307632199</v>
      </c>
      <c r="AY568">
        <v>0.46769946361967502</v>
      </c>
      <c r="AZ568">
        <v>1.15806973221336</v>
      </c>
      <c r="BA568">
        <v>9.5889881083450396E-2</v>
      </c>
      <c r="BB568">
        <v>9.8980318992595295E-2</v>
      </c>
      <c r="BC568">
        <v>0.26054632433150898</v>
      </c>
      <c r="BD568">
        <v>1.8428188989093599</v>
      </c>
      <c r="BE568">
        <v>-7.95981600000044E-2</v>
      </c>
      <c r="BF568">
        <v>9.4227590506471504E-2</v>
      </c>
      <c r="BG568">
        <v>0.20304194345087101</v>
      </c>
      <c r="BH568">
        <v>0.50275176127086696</v>
      </c>
      <c r="BI568">
        <v>9.4227590506471504E-2</v>
      </c>
      <c r="BJ568">
        <v>0.59453906791468503</v>
      </c>
      <c r="BK568">
        <v>1.0055035225417299</v>
      </c>
      <c r="BL568">
        <v>2.1548035173087201</v>
      </c>
      <c r="BM568">
        <v>5.3355047982080999</v>
      </c>
      <c r="BN568">
        <v>2.4760980550430598</v>
      </c>
      <c r="BO568">
        <v>11.6488596952543</v>
      </c>
      <c r="BP568">
        <v>2.21434837690208</v>
      </c>
      <c r="BQ568">
        <v>9.4345113183522802</v>
      </c>
      <c r="BR568">
        <v>0.84531661868073305</v>
      </c>
      <c r="BS568">
        <v>0.55684803171209696</v>
      </c>
      <c r="BT568">
        <v>1.5180382627585101</v>
      </c>
    </row>
    <row r="569" spans="1:72" x14ac:dyDescent="0.2">
      <c r="A569">
        <v>567</v>
      </c>
      <c r="B569" s="50">
        <v>44951.472222222219</v>
      </c>
      <c r="C569">
        <v>0</v>
      </c>
      <c r="D569">
        <v>2.17075</v>
      </c>
      <c r="E569">
        <v>93.663589743589696</v>
      </c>
      <c r="F569">
        <v>142.61774999999901</v>
      </c>
      <c r="G569">
        <v>11.6999999999999</v>
      </c>
      <c r="H569">
        <v>8.59499999999999</v>
      </c>
      <c r="I569">
        <v>2.2675000000000001</v>
      </c>
      <c r="J569">
        <v>22.491052631578899</v>
      </c>
      <c r="K569">
        <v>3.1813157894736799</v>
      </c>
      <c r="L569">
        <v>33.326666666666597</v>
      </c>
      <c r="M569">
        <v>5.0599999999999996</v>
      </c>
      <c r="N569">
        <v>1600.1025641025601</v>
      </c>
      <c r="O569">
        <v>78.866666666666603</v>
      </c>
      <c r="P569">
        <v>5</v>
      </c>
      <c r="Q569">
        <v>135</v>
      </c>
      <c r="R569">
        <v>6.8740540540540502</v>
      </c>
      <c r="S569">
        <v>3.7222499999999998</v>
      </c>
      <c r="T569">
        <v>6</v>
      </c>
      <c r="U569">
        <v>1.3826875000000001</v>
      </c>
      <c r="V569">
        <v>0.16043750000000001</v>
      </c>
      <c r="W569">
        <v>21.485937499999999</v>
      </c>
      <c r="X569">
        <v>2.8525</v>
      </c>
      <c r="Y569">
        <v>57.845174999999998</v>
      </c>
      <c r="Z569">
        <v>4.4357999999999898</v>
      </c>
      <c r="AA569">
        <v>1.4512499999999999E-2</v>
      </c>
      <c r="AB569">
        <v>4.4749999999999998E-3</v>
      </c>
      <c r="AC569">
        <v>95.834339743589695</v>
      </c>
      <c r="AD569">
        <v>-46.7834102564102</v>
      </c>
      <c r="AE569">
        <v>29.202372431578901</v>
      </c>
      <c r="AF569">
        <v>1.80030869999999</v>
      </c>
      <c r="AG569">
        <v>2.2710411399999999</v>
      </c>
      <c r="AH569">
        <v>8.0277299999999899E-2</v>
      </c>
      <c r="AI569">
        <v>45.053552631578903</v>
      </c>
      <c r="AJ569">
        <v>0.50483678943972299</v>
      </c>
      <c r="AK569">
        <v>0.64817024908953302</v>
      </c>
      <c r="AL569">
        <v>3.9959306088952602E-2</v>
      </c>
      <c r="AM569">
        <v>5.04075929055188E-2</v>
      </c>
      <c r="AN569">
        <v>0.259690952579824</v>
      </c>
      <c r="AO569">
        <v>1.78181953055866E-3</v>
      </c>
      <c r="AP569">
        <v>29.202372431578901</v>
      </c>
      <c r="AQ569">
        <v>1.34823766279688</v>
      </c>
      <c r="AR569">
        <v>10.5252930944391</v>
      </c>
      <c r="AS569">
        <v>1.9780221539489999</v>
      </c>
      <c r="AT569">
        <v>0.69803151829843701</v>
      </c>
      <c r="AU569">
        <v>88.002099999999999</v>
      </c>
      <c r="AV569">
        <v>43.053925342764003</v>
      </c>
      <c r="AW569">
        <v>1.99962728881491</v>
      </c>
      <c r="AX569">
        <v>0.29301898605099203</v>
      </c>
      <c r="AY569">
        <v>0.45207103720311198</v>
      </c>
      <c r="AZ569">
        <v>1.1747069055608099</v>
      </c>
      <c r="BA569">
        <v>0.12902407661844101</v>
      </c>
      <c r="BB569">
        <v>0.100402299620582</v>
      </c>
      <c r="BC569">
        <v>0.25110751128576603</v>
      </c>
      <c r="BD569">
        <v>1.9197969288149099</v>
      </c>
      <c r="BE569">
        <v>-7.9830359999997394E-2</v>
      </c>
      <c r="BF569">
        <v>0.12739822125824099</v>
      </c>
      <c r="BG569">
        <v>0.19655056076135</v>
      </c>
      <c r="BH569">
        <v>0.51073676926237399</v>
      </c>
      <c r="BI569">
        <v>0.12739822125824099</v>
      </c>
      <c r="BJ569">
        <v>0.64789756403918497</v>
      </c>
      <c r="BK569">
        <v>1.02147353852474</v>
      </c>
      <c r="BL569">
        <v>1.5428045919333</v>
      </c>
      <c r="BM569">
        <v>4.00897880848028</v>
      </c>
      <c r="BN569">
        <v>2.59850069765257</v>
      </c>
      <c r="BO569">
        <v>12.9166132182506</v>
      </c>
      <c r="BP569">
        <v>2.9938581995686802</v>
      </c>
      <c r="BQ569">
        <v>9.9227550186819293</v>
      </c>
      <c r="BR569">
        <v>0.80489656238573704</v>
      </c>
      <c r="BS569">
        <v>0.59693827553588796</v>
      </c>
      <c r="BT569">
        <v>1.3483748577910399</v>
      </c>
    </row>
    <row r="570" spans="1:72" x14ac:dyDescent="0.2">
      <c r="A570">
        <v>568</v>
      </c>
      <c r="B570" s="50">
        <v>44951.486111111109</v>
      </c>
      <c r="C570">
        <v>0</v>
      </c>
      <c r="D570">
        <v>1.994</v>
      </c>
      <c r="E570">
        <v>93.680512820512803</v>
      </c>
      <c r="F570">
        <v>140.672</v>
      </c>
      <c r="G570">
        <v>11.6999999999999</v>
      </c>
      <c r="H570">
        <v>8.5775000000000006</v>
      </c>
      <c r="I570">
        <v>2.26249999999999</v>
      </c>
      <c r="J570">
        <v>22.463333333333299</v>
      </c>
      <c r="K570">
        <v>3.21349999999999</v>
      </c>
      <c r="L570">
        <v>33.313157894736797</v>
      </c>
      <c r="M570">
        <v>4.2249999999999996</v>
      </c>
      <c r="N570">
        <v>1599.9375</v>
      </c>
      <c r="O570">
        <v>78.640540540540499</v>
      </c>
      <c r="P570">
        <v>5</v>
      </c>
      <c r="Q570">
        <v>135</v>
      </c>
      <c r="R570">
        <v>6.8692857142857102</v>
      </c>
      <c r="S570">
        <v>0.89449999999999996</v>
      </c>
      <c r="T570">
        <v>6</v>
      </c>
      <c r="U570">
        <v>1.3669125</v>
      </c>
      <c r="V570">
        <v>0.15796250000000001</v>
      </c>
      <c r="W570">
        <v>21.523562499999901</v>
      </c>
      <c r="X570">
        <v>2.8322500000000002</v>
      </c>
      <c r="Y570">
        <v>57.96895</v>
      </c>
      <c r="Z570">
        <v>4.6551625000000003</v>
      </c>
      <c r="AA570">
        <v>1.42375E-2</v>
      </c>
      <c r="AB570">
        <v>2.2875E-3</v>
      </c>
      <c r="AC570">
        <v>95.674512820512803</v>
      </c>
      <c r="AD570">
        <v>-44.997487179487102</v>
      </c>
      <c r="AE570">
        <v>29.160988433333301</v>
      </c>
      <c r="AF570">
        <v>1.79664315</v>
      </c>
      <c r="AG570">
        <v>2.2660339299999999</v>
      </c>
      <c r="AH570">
        <v>8.011385E-2</v>
      </c>
      <c r="AI570">
        <v>45.003333333333302</v>
      </c>
      <c r="AJ570">
        <v>0.50304496516382102</v>
      </c>
      <c r="AK570">
        <v>0.64797396711354704</v>
      </c>
      <c r="AL570">
        <v>3.9922446115102497E-2</v>
      </c>
      <c r="AM570">
        <v>5.0352579734834403E-2</v>
      </c>
      <c r="AN570">
        <v>0.25998074216724598</v>
      </c>
      <c r="AO570">
        <v>1.78017591289534E-3</v>
      </c>
      <c r="AP570">
        <v>29.160988433333301</v>
      </c>
      <c r="AQ570">
        <v>1.3386664751819299</v>
      </c>
      <c r="AR570">
        <v>10.543724412722501</v>
      </c>
      <c r="AS570">
        <v>2.0758407852546599</v>
      </c>
      <c r="AT570">
        <v>0.68761845094449203</v>
      </c>
      <c r="AU570">
        <v>88.346837500000007</v>
      </c>
      <c r="AV570">
        <v>43.119220106492399</v>
      </c>
      <c r="AW570">
        <v>1.88411322684087</v>
      </c>
      <c r="AX570">
        <v>0.190193144745333</v>
      </c>
      <c r="AY570">
        <v>0.45797667481805998</v>
      </c>
      <c r="AZ570">
        <v>1.1562755872774699</v>
      </c>
      <c r="BA570">
        <v>8.3932169870613194E-2</v>
      </c>
      <c r="BB570">
        <v>9.8826973271579396E-2</v>
      </c>
      <c r="BC570">
        <v>0.25490686607301999</v>
      </c>
      <c r="BD570">
        <v>1.80444540684087</v>
      </c>
      <c r="BE570">
        <v>-7.9667820000001305E-2</v>
      </c>
      <c r="BF570">
        <v>8.2829942173374804E-2</v>
      </c>
      <c r="BG570">
        <v>0.199450834796006</v>
      </c>
      <c r="BH570">
        <v>0.50356304986133604</v>
      </c>
      <c r="BI570">
        <v>8.2829942173374804E-2</v>
      </c>
      <c r="BJ570">
        <v>0.56456155393876295</v>
      </c>
      <c r="BK570">
        <v>1.0071260997226701</v>
      </c>
      <c r="BL570">
        <v>2.4079557411561101</v>
      </c>
      <c r="BM570">
        <v>6.0794808815308201</v>
      </c>
      <c r="BN570">
        <v>2.52474776742031</v>
      </c>
      <c r="BO570">
        <v>11.034070268823299</v>
      </c>
      <c r="BP570">
        <v>1.9465036410743</v>
      </c>
      <c r="BQ570">
        <v>9.0875666277490694</v>
      </c>
      <c r="BR570">
        <v>0.866315198027935</v>
      </c>
      <c r="BS570">
        <v>0.53142957706941296</v>
      </c>
      <c r="BT570">
        <v>1.6301599222332701</v>
      </c>
    </row>
    <row r="571" spans="1:72" x14ac:dyDescent="0.2">
      <c r="A571">
        <v>569</v>
      </c>
      <c r="B571" s="50">
        <v>44951.5</v>
      </c>
      <c r="C571">
        <v>0</v>
      </c>
      <c r="D571">
        <v>2.28249999999999</v>
      </c>
      <c r="E571">
        <v>93.599210526315701</v>
      </c>
      <c r="F571">
        <v>143.87649999999999</v>
      </c>
      <c r="G571">
        <v>11.6999999999999</v>
      </c>
      <c r="H571">
        <v>8.59</v>
      </c>
      <c r="I571">
        <v>2.2639999999999998</v>
      </c>
      <c r="J571">
        <v>22.488181818181801</v>
      </c>
      <c r="K571">
        <v>3.2078947368420998</v>
      </c>
      <c r="L571">
        <v>33.337391304347797</v>
      </c>
      <c r="M571">
        <v>5.0250000000000004</v>
      </c>
      <c r="N571">
        <v>1599.96774193548</v>
      </c>
      <c r="O571">
        <v>78.609090909090895</v>
      </c>
      <c r="P571">
        <v>5</v>
      </c>
      <c r="Q571">
        <v>135</v>
      </c>
      <c r="R571">
        <v>6.86911764705882</v>
      </c>
      <c r="S571">
        <v>3.2810000000000001</v>
      </c>
      <c r="T571">
        <v>6</v>
      </c>
      <c r="U571">
        <v>1.3025444444444401</v>
      </c>
      <c r="V571">
        <v>0.17471111111111101</v>
      </c>
      <c r="W571">
        <v>21.537199999999999</v>
      </c>
      <c r="X571">
        <v>2.8544111111111099</v>
      </c>
      <c r="Y571">
        <v>58.059788888888797</v>
      </c>
      <c r="Z571">
        <v>4.5683111111111101</v>
      </c>
      <c r="AA571">
        <v>8.3999999999999995E-3</v>
      </c>
      <c r="AB571">
        <v>1.8266666666666601E-2</v>
      </c>
      <c r="AC571">
        <v>95.8817105263157</v>
      </c>
      <c r="AD571">
        <v>-47.9947894736842</v>
      </c>
      <c r="AE571">
        <v>29.195597418181801</v>
      </c>
      <c r="AF571">
        <v>1.7992614</v>
      </c>
      <c r="AG571">
        <v>2.2675390799999899</v>
      </c>
      <c r="AH571">
        <v>8.0230599999999999E-2</v>
      </c>
      <c r="AI571">
        <v>45.042181818181803</v>
      </c>
      <c r="AJ571">
        <v>0.50285400579141704</v>
      </c>
      <c r="AK571">
        <v>0.64818346358161205</v>
      </c>
      <c r="AL571">
        <v>3.9946142202057E-2</v>
      </c>
      <c r="AM571">
        <v>5.0342567532656202E-2</v>
      </c>
      <c r="AN571">
        <v>0.25975651106841202</v>
      </c>
      <c r="AO571">
        <v>1.7812325416175501E-3</v>
      </c>
      <c r="AP571">
        <v>29.195597418181801</v>
      </c>
      <c r="AQ571">
        <v>1.34914095183379</v>
      </c>
      <c r="AR571">
        <v>10.55040500018</v>
      </c>
      <c r="AS571">
        <v>2.0371118138575102</v>
      </c>
      <c r="AT571">
        <v>0.65498969161024501</v>
      </c>
      <c r="AU571">
        <v>88.3222555555555</v>
      </c>
      <c r="AV571">
        <v>43.132255184053101</v>
      </c>
      <c r="AW571">
        <v>1.9099266341286401</v>
      </c>
      <c r="AX571">
        <v>0.23042726614247999</v>
      </c>
      <c r="AY571">
        <v>0.450120448166201</v>
      </c>
      <c r="AZ571">
        <v>1.1495949998199599</v>
      </c>
      <c r="BA571">
        <v>0.10161997567092799</v>
      </c>
      <c r="BB571">
        <v>9.8255982890595395E-2</v>
      </c>
      <c r="BC571">
        <v>0.25016956856085598</v>
      </c>
      <c r="BD571">
        <v>1.8301427141286399</v>
      </c>
      <c r="BE571">
        <v>-7.9783919999996705E-2</v>
      </c>
      <c r="BF571">
        <v>0.100135219079502</v>
      </c>
      <c r="BG571">
        <v>0.19560579979895301</v>
      </c>
      <c r="BH571">
        <v>0.499571726414065</v>
      </c>
      <c r="BI571">
        <v>0.100135219079502</v>
      </c>
      <c r="BJ571">
        <v>0.59148203775691099</v>
      </c>
      <c r="BK571">
        <v>0.999143452828131</v>
      </c>
      <c r="BL571">
        <v>1.9534166060360101</v>
      </c>
      <c r="BM571">
        <v>4.9889712231760504</v>
      </c>
      <c r="BN571">
        <v>2.5539719524039199</v>
      </c>
      <c r="BO571">
        <v>11.6644786858927</v>
      </c>
      <c r="BP571">
        <v>2.3531776483682898</v>
      </c>
      <c r="BQ571">
        <v>9.3113010375244301</v>
      </c>
      <c r="BR571">
        <v>0.82891358039297702</v>
      </c>
      <c r="BS571">
        <v>0.55142795012511003</v>
      </c>
      <c r="BT571">
        <v>1.5032128498472099</v>
      </c>
    </row>
    <row r="572" spans="1:72" x14ac:dyDescent="0.2">
      <c r="A572">
        <v>570</v>
      </c>
      <c r="B572" s="50">
        <v>44951.513888888891</v>
      </c>
      <c r="C572">
        <v>0</v>
      </c>
      <c r="D572">
        <v>2.1822499999999998</v>
      </c>
      <c r="E572">
        <v>93.743076923076899</v>
      </c>
      <c r="F572">
        <v>140.19524999999999</v>
      </c>
      <c r="G572">
        <v>11.6999999999999</v>
      </c>
      <c r="H572">
        <v>8.5850000000000009</v>
      </c>
      <c r="I572">
        <v>2.2675000000000001</v>
      </c>
      <c r="J572">
        <v>22.4935714285714</v>
      </c>
      <c r="K572">
        <v>3.19599999999999</v>
      </c>
      <c r="L572">
        <v>33.311999999999998</v>
      </c>
      <c r="M572">
        <v>4.3124999999999902</v>
      </c>
      <c r="N572">
        <v>1600.2058823529401</v>
      </c>
      <c r="O572">
        <v>78.650000000000006</v>
      </c>
      <c r="P572">
        <v>5</v>
      </c>
      <c r="Q572">
        <v>135</v>
      </c>
      <c r="R572">
        <v>6.8623684210526301</v>
      </c>
      <c r="S572">
        <v>1.2379487179487101</v>
      </c>
      <c r="T572">
        <v>6</v>
      </c>
      <c r="U572">
        <v>1.2903499999999899</v>
      </c>
      <c r="V572">
        <v>4.7112499999999898E-2</v>
      </c>
      <c r="W572">
        <v>21.536149999999999</v>
      </c>
      <c r="X572">
        <v>2.8155125000000001</v>
      </c>
      <c r="Y572">
        <v>58.084350000000001</v>
      </c>
      <c r="Z572">
        <v>4.5951499999999896</v>
      </c>
      <c r="AA572">
        <v>0</v>
      </c>
      <c r="AB572">
        <v>3.3749999999999898E-2</v>
      </c>
      <c r="AC572">
        <v>95.925326923076895</v>
      </c>
      <c r="AD572">
        <v>-44.269923076923</v>
      </c>
      <c r="AE572">
        <v>29.1970828285714</v>
      </c>
      <c r="AF572">
        <v>1.7982141</v>
      </c>
      <c r="AG572">
        <v>2.2710370200000001</v>
      </c>
      <c r="AH572">
        <v>8.0183900000000002E-2</v>
      </c>
      <c r="AI572">
        <v>45.046071428571402</v>
      </c>
      <c r="AJ572">
        <v>0.50266694606329199</v>
      </c>
      <c r="AK572">
        <v>0.64816046999500498</v>
      </c>
      <c r="AL572">
        <v>3.9919443426967599E-2</v>
      </c>
      <c r="AM572">
        <v>5.04158730823204E-2</v>
      </c>
      <c r="AN572">
        <v>0.259734081773422</v>
      </c>
      <c r="AO572">
        <v>1.7800420204711E-3</v>
      </c>
      <c r="AP572">
        <v>29.1970828285714</v>
      </c>
      <c r="AQ572">
        <v>1.3307554750483499</v>
      </c>
      <c r="AR572">
        <v>10.5498906378093</v>
      </c>
      <c r="AS572">
        <v>2.0490798730147302</v>
      </c>
      <c r="AT572">
        <v>0.64861629385276898</v>
      </c>
      <c r="AU572">
        <v>88.321512499999997</v>
      </c>
      <c r="AV572">
        <v>43.126808814443798</v>
      </c>
      <c r="AW572">
        <v>1.9192626141275699</v>
      </c>
      <c r="AX572">
        <v>0.22195714698526001</v>
      </c>
      <c r="AY572">
        <v>0.46745862495164903</v>
      </c>
      <c r="AZ572">
        <v>1.15010936219066</v>
      </c>
      <c r="BA572">
        <v>9.7733830417815207E-2</v>
      </c>
      <c r="BB572">
        <v>9.8299945486381393E-2</v>
      </c>
      <c r="BC572">
        <v>0.25995715691009702</v>
      </c>
      <c r="BD572">
        <v>1.83952513412757</v>
      </c>
      <c r="BE572">
        <v>-7.9737480000003205E-2</v>
      </c>
      <c r="BF572">
        <v>9.6410559696454096E-2</v>
      </c>
      <c r="BG572">
        <v>0.20304796794633501</v>
      </c>
      <c r="BH572">
        <v>0.49956799691742698</v>
      </c>
      <c r="BI572">
        <v>9.6410559696454096E-2</v>
      </c>
      <c r="BJ572">
        <v>0.59891705528558004</v>
      </c>
      <c r="BK572">
        <v>0.99913599383485396</v>
      </c>
      <c r="BL572">
        <v>2.1060760209838598</v>
      </c>
      <c r="BM572">
        <v>5.1816730292853999</v>
      </c>
      <c r="BN572">
        <v>2.46034472528904</v>
      </c>
      <c r="BO572">
        <v>11.738735594761501</v>
      </c>
      <c r="BP572">
        <v>2.2656481528666701</v>
      </c>
      <c r="BQ572">
        <v>9.4730874418949096</v>
      </c>
      <c r="BR572">
        <v>0.83523804235088195</v>
      </c>
      <c r="BS572">
        <v>0.56035283140699799</v>
      </c>
      <c r="BT572">
        <v>1.49055736945893</v>
      </c>
    </row>
    <row r="573" spans="1:72" x14ac:dyDescent="0.2">
      <c r="A573">
        <v>571</v>
      </c>
      <c r="B573" s="50">
        <v>44951.527777777781</v>
      </c>
      <c r="C573">
        <v>0</v>
      </c>
      <c r="D573">
        <v>2.222</v>
      </c>
      <c r="E573">
        <v>93.686944444444407</v>
      </c>
      <c r="F573">
        <v>141.34846153846101</v>
      </c>
      <c r="G573">
        <v>11.6999999999999</v>
      </c>
      <c r="H573">
        <v>8.5759999999999899</v>
      </c>
      <c r="I573">
        <v>2.2619999999999898</v>
      </c>
      <c r="J573">
        <v>22.456666666666599</v>
      </c>
      <c r="K573">
        <v>3.1953846153846102</v>
      </c>
      <c r="L573">
        <v>33.2929999999999</v>
      </c>
      <c r="M573">
        <v>4.9064516129032203</v>
      </c>
      <c r="N573">
        <v>1600.2941176470499</v>
      </c>
      <c r="O573">
        <v>78.460526315789394</v>
      </c>
      <c r="P573">
        <v>5</v>
      </c>
      <c r="Q573">
        <v>135</v>
      </c>
      <c r="R573">
        <v>6.8669444444444396</v>
      </c>
      <c r="S573">
        <v>2.5327499999999898</v>
      </c>
      <c r="T573">
        <v>6</v>
      </c>
      <c r="U573">
        <v>1.2951625</v>
      </c>
      <c r="V573">
        <v>1.9662499999999999E-2</v>
      </c>
      <c r="W573">
        <v>21.542325000000002</v>
      </c>
      <c r="X573">
        <v>2.8020499999999999</v>
      </c>
      <c r="Y573">
        <v>58.043162500000001</v>
      </c>
      <c r="Z573">
        <v>4.5974124999999999</v>
      </c>
      <c r="AA573">
        <v>6.4250000000000002E-3</v>
      </c>
      <c r="AB573">
        <v>2.1100000000000001E-2</v>
      </c>
      <c r="AC573">
        <v>95.908944444444401</v>
      </c>
      <c r="AD573">
        <v>-45.439517094016999</v>
      </c>
      <c r="AE573">
        <v>29.153150506666599</v>
      </c>
      <c r="AF573">
        <v>1.7963289599999901</v>
      </c>
      <c r="AG573">
        <v>2.2655333119999899</v>
      </c>
      <c r="AH573">
        <v>8.0099839999999894E-2</v>
      </c>
      <c r="AI573">
        <v>44.994666666666603</v>
      </c>
      <c r="AJ573">
        <v>0.50226674858845999</v>
      </c>
      <c r="AK573">
        <v>0.64792458009838205</v>
      </c>
      <c r="AL573">
        <v>3.9923152966277402E-2</v>
      </c>
      <c r="AM573">
        <v>5.0351152255082E-2</v>
      </c>
      <c r="AN573">
        <v>0.26003081846737303</v>
      </c>
      <c r="AO573">
        <v>1.7802074319919301E-3</v>
      </c>
      <c r="AP573">
        <v>29.153150506666599</v>
      </c>
      <c r="AQ573">
        <v>1.3243924077265601</v>
      </c>
      <c r="AR573">
        <v>10.552915578417901</v>
      </c>
      <c r="AS573">
        <v>2.05008877222645</v>
      </c>
      <c r="AT573">
        <v>0.65051705776870195</v>
      </c>
      <c r="AU573">
        <v>88.280112500000001</v>
      </c>
      <c r="AV573">
        <v>43.080547265037602</v>
      </c>
      <c r="AW573">
        <v>1.91411940162901</v>
      </c>
      <c r="AX573">
        <v>0.21544453977354799</v>
      </c>
      <c r="AY573">
        <v>0.471936552273438</v>
      </c>
      <c r="AZ573">
        <v>1.1470844215820299</v>
      </c>
      <c r="BA573">
        <v>9.5096610865260195E-2</v>
      </c>
      <c r="BB573">
        <v>9.8041403554020204E-2</v>
      </c>
      <c r="BC573">
        <v>0.262722787853644</v>
      </c>
      <c r="BD573">
        <v>1.83446551362902</v>
      </c>
      <c r="BE573">
        <v>-7.9653887999992998E-2</v>
      </c>
      <c r="BF573">
        <v>9.3597691809627903E-2</v>
      </c>
      <c r="BG573">
        <v>0.205028041183204</v>
      </c>
      <c r="BH573">
        <v>0.49833917482295198</v>
      </c>
      <c r="BI573">
        <v>9.3597691809627903E-2</v>
      </c>
      <c r="BJ573">
        <v>0.59725146598566503</v>
      </c>
      <c r="BK573">
        <v>0.99667834964590496</v>
      </c>
      <c r="BL573">
        <v>2.19052454413319</v>
      </c>
      <c r="BM573">
        <v>5.3242677804121898</v>
      </c>
      <c r="BN573">
        <v>2.4305903326543299</v>
      </c>
      <c r="BO573">
        <v>11.675874107132</v>
      </c>
      <c r="BP573">
        <v>2.1995457575262498</v>
      </c>
      <c r="BQ573">
        <v>9.4763283496058293</v>
      </c>
      <c r="BR573">
        <v>0.83756227356953705</v>
      </c>
      <c r="BS573">
        <v>0.55981238926181398</v>
      </c>
      <c r="BT573">
        <v>1.4961481554096501</v>
      </c>
    </row>
    <row r="574" spans="1:72" x14ac:dyDescent="0.2">
      <c r="A574">
        <v>572</v>
      </c>
      <c r="B574" s="50">
        <v>44951.541666666664</v>
      </c>
      <c r="C574">
        <v>0</v>
      </c>
      <c r="D574">
        <v>2.2105000000000001</v>
      </c>
      <c r="E574">
        <v>93.669999999999902</v>
      </c>
      <c r="F574">
        <v>139.15199999999899</v>
      </c>
      <c r="G574">
        <v>11.6999999999999</v>
      </c>
      <c r="H574">
        <v>8.5525000000000002</v>
      </c>
      <c r="I574">
        <v>2.2549999999999999</v>
      </c>
      <c r="J574">
        <v>22.4872727272727</v>
      </c>
      <c r="K574">
        <v>3.2089743589743498</v>
      </c>
      <c r="L574">
        <v>33.318695652173901</v>
      </c>
      <c r="M574">
        <v>4.3208333333333302</v>
      </c>
      <c r="N574">
        <v>1599.76</v>
      </c>
      <c r="O574">
        <v>77.913513513513493</v>
      </c>
      <c r="P574">
        <v>5</v>
      </c>
      <c r="Q574">
        <v>135</v>
      </c>
      <c r="R574">
        <v>6.8649999999999904</v>
      </c>
      <c r="S574">
        <v>1.6869999999999901</v>
      </c>
      <c r="T574">
        <v>6</v>
      </c>
      <c r="U574">
        <v>1.3660625</v>
      </c>
      <c r="V574">
        <v>4.7087499999999997E-2</v>
      </c>
      <c r="W574">
        <v>21.515712499999999</v>
      </c>
      <c r="X574">
        <v>2.8494374999999899</v>
      </c>
      <c r="Y574">
        <v>58.083112499999999</v>
      </c>
      <c r="Z574">
        <v>4.6216624999999896</v>
      </c>
      <c r="AA574">
        <v>1.25E-4</v>
      </c>
      <c r="AB574">
        <v>3.8112500000000001E-2</v>
      </c>
      <c r="AC574">
        <v>95.880499999999898</v>
      </c>
      <c r="AD574">
        <v>-43.271499999999897</v>
      </c>
      <c r="AE574">
        <v>29.165406827272701</v>
      </c>
      <c r="AF574">
        <v>1.7914066500000001</v>
      </c>
      <c r="AG574">
        <v>2.25852363</v>
      </c>
      <c r="AH574">
        <v>7.9880350000000003E-2</v>
      </c>
      <c r="AI574">
        <v>44.994772727272696</v>
      </c>
      <c r="AJ574">
        <v>0.50213229925088299</v>
      </c>
      <c r="AK574">
        <v>0.648195447147901</v>
      </c>
      <c r="AL574">
        <v>3.9813661485930102E-2</v>
      </c>
      <c r="AM574">
        <v>5.0195244760755001E-2</v>
      </c>
      <c r="AN574">
        <v>0.26003020552892497</v>
      </c>
      <c r="AO574">
        <v>1.7753251135232801E-3</v>
      </c>
      <c r="AP574">
        <v>29.165406827272701</v>
      </c>
      <c r="AQ574">
        <v>1.3467901683736301</v>
      </c>
      <c r="AR574">
        <v>10.5398789416653</v>
      </c>
      <c r="AS574">
        <v>2.0609023880867801</v>
      </c>
      <c r="AT574">
        <v>0.68594410404540895</v>
      </c>
      <c r="AU574">
        <v>88.435987499999996</v>
      </c>
      <c r="AV574">
        <v>43.112978325398501</v>
      </c>
      <c r="AW574">
        <v>1.8817944018741799</v>
      </c>
      <c r="AX574">
        <v>0.19762124191321601</v>
      </c>
      <c r="AY574">
        <v>0.44461648162636103</v>
      </c>
      <c r="AZ574">
        <v>1.16012105833459</v>
      </c>
      <c r="BA574">
        <v>8.7500187860871007E-2</v>
      </c>
      <c r="BB574">
        <v>9.9155646011503895E-2</v>
      </c>
      <c r="BC574">
        <v>0.24819405556318599</v>
      </c>
      <c r="BD574">
        <v>1.80235878187417</v>
      </c>
      <c r="BE574">
        <v>-7.9435620000007201E-2</v>
      </c>
      <c r="BF574">
        <v>8.5880011191542399E-2</v>
      </c>
      <c r="BG574">
        <v>0.193216417670243</v>
      </c>
      <c r="BH574">
        <v>0.504152329520686</v>
      </c>
      <c r="BI574">
        <v>8.5880011191542399E-2</v>
      </c>
      <c r="BJ574">
        <v>0.55819285772357097</v>
      </c>
      <c r="BK574">
        <v>1.00830465904137</v>
      </c>
      <c r="BL574">
        <v>2.24984155206154</v>
      </c>
      <c r="BM574">
        <v>5.8704269192076604</v>
      </c>
      <c r="BN574">
        <v>2.6092623784232898</v>
      </c>
      <c r="BO574">
        <v>10.969950516917001</v>
      </c>
      <c r="BP574">
        <v>2.01818026300124</v>
      </c>
      <c r="BQ574">
        <v>8.95177025391577</v>
      </c>
      <c r="BR574">
        <v>0.86230864001575003</v>
      </c>
      <c r="BS574">
        <v>0.52384085324695395</v>
      </c>
      <c r="BT574">
        <v>1.64612712939598</v>
      </c>
    </row>
    <row r="575" spans="1:72" x14ac:dyDescent="0.2">
      <c r="A575">
        <v>573</v>
      </c>
      <c r="B575" s="50">
        <v>44951.555555555555</v>
      </c>
      <c r="C575">
        <v>0</v>
      </c>
      <c r="D575">
        <v>2.2120000000000002</v>
      </c>
      <c r="E575">
        <v>93.672564102564095</v>
      </c>
      <c r="F575">
        <v>142.25425000000001</v>
      </c>
      <c r="G575">
        <v>11.6999999999999</v>
      </c>
      <c r="H575">
        <v>8.5839999999999996</v>
      </c>
      <c r="I575">
        <v>2.2639999999999998</v>
      </c>
      <c r="J575">
        <v>22.471538461538401</v>
      </c>
      <c r="K575">
        <v>3.17274999999999</v>
      </c>
      <c r="L575">
        <v>33.287142857142797</v>
      </c>
      <c r="M575">
        <v>4.8499999999999996</v>
      </c>
      <c r="N575">
        <v>1599.7575757575701</v>
      </c>
      <c r="O575">
        <v>78.435135135135098</v>
      </c>
      <c r="P575">
        <v>5</v>
      </c>
      <c r="Q575">
        <v>135</v>
      </c>
      <c r="R575">
        <v>6.8689189189189097</v>
      </c>
      <c r="S575">
        <v>2.6123076923076902</v>
      </c>
      <c r="T575">
        <v>6</v>
      </c>
      <c r="U575">
        <v>1.3870777777777701</v>
      </c>
      <c r="V575">
        <v>0.15260000000000001</v>
      </c>
      <c r="W575">
        <v>21.405255555555499</v>
      </c>
      <c r="X575">
        <v>2.7946111111111098</v>
      </c>
      <c r="Y575">
        <v>57.922833333333301</v>
      </c>
      <c r="Z575">
        <v>4.5690444444444402</v>
      </c>
      <c r="AA575">
        <v>0</v>
      </c>
      <c r="AB575">
        <v>4.3677777777777697E-2</v>
      </c>
      <c r="AC575">
        <v>95.884564102564099</v>
      </c>
      <c r="AD575">
        <v>-46.3696858974359</v>
      </c>
      <c r="AE575">
        <v>29.1742690215384</v>
      </c>
      <c r="AF575">
        <v>1.79800464</v>
      </c>
      <c r="AG575">
        <v>2.2675366079999999</v>
      </c>
      <c r="AH575">
        <v>8.0174559999999895E-2</v>
      </c>
      <c r="AI575">
        <v>45.019538461538403</v>
      </c>
      <c r="AJ575">
        <v>0.50367475730420297</v>
      </c>
      <c r="AK575">
        <v>0.64803572001216503</v>
      </c>
      <c r="AL575">
        <v>3.9938317926917197E-2</v>
      </c>
      <c r="AM575">
        <v>5.0367833289477699E-2</v>
      </c>
      <c r="AN575">
        <v>0.25988716010484297</v>
      </c>
      <c r="AO575">
        <v>1.78088365051755E-3</v>
      </c>
      <c r="AP575">
        <v>29.1742690215384</v>
      </c>
      <c r="AQ575">
        <v>1.32087640766718</v>
      </c>
      <c r="AR575">
        <v>10.4857695170897</v>
      </c>
      <c r="AS575">
        <v>2.03743882354676</v>
      </c>
      <c r="AT575">
        <v>0.69863606308427495</v>
      </c>
      <c r="AU575">
        <v>88.0788222222222</v>
      </c>
      <c r="AV575">
        <v>43.018353769842101</v>
      </c>
      <c r="AW575">
        <v>2.0011846916963099</v>
      </c>
      <c r="AX575">
        <v>0.23009778445323301</v>
      </c>
      <c r="AY575">
        <v>0.47712823233281099</v>
      </c>
      <c r="AZ575">
        <v>1.2142304829102699</v>
      </c>
      <c r="BA575">
        <v>0.101474782652432</v>
      </c>
      <c r="BB575">
        <v>0.103780383154724</v>
      </c>
      <c r="BC575">
        <v>0.26536540658360602</v>
      </c>
      <c r="BD575">
        <v>1.9214564996963099</v>
      </c>
      <c r="BE575">
        <v>-7.9728192000001002E-2</v>
      </c>
      <c r="BF575">
        <v>9.9989062632605902E-2</v>
      </c>
      <c r="BG575">
        <v>0.20733621933768001</v>
      </c>
      <c r="BH575">
        <v>0.52764422784266396</v>
      </c>
      <c r="BI575">
        <v>9.9989062632605902E-2</v>
      </c>
      <c r="BJ575">
        <v>0.61465056394057305</v>
      </c>
      <c r="BK575">
        <v>1.0552884556853199</v>
      </c>
      <c r="BL575">
        <v>2.0735889894228201</v>
      </c>
      <c r="BM575">
        <v>5.2770194454308497</v>
      </c>
      <c r="BN575">
        <v>2.5448724276355699</v>
      </c>
      <c r="BO575">
        <v>12.089566230325699</v>
      </c>
      <c r="BP575">
        <v>2.3497429718662399</v>
      </c>
      <c r="BQ575">
        <v>9.7398232584595306</v>
      </c>
      <c r="BR575">
        <v>0.885307049209899</v>
      </c>
      <c r="BS575">
        <v>0.57465493888753005</v>
      </c>
      <c r="BT575">
        <v>1.54058895051656</v>
      </c>
    </row>
    <row r="576" spans="1:72" x14ac:dyDescent="0.2">
      <c r="A576">
        <v>574</v>
      </c>
      <c r="B576" s="50">
        <v>44951.569444444445</v>
      </c>
      <c r="C576">
        <v>0</v>
      </c>
      <c r="D576">
        <v>1.9722499999999901</v>
      </c>
      <c r="E576">
        <v>74.896000000000001</v>
      </c>
      <c r="F576">
        <v>116.437368421052</v>
      </c>
      <c r="G576">
        <v>11.6999999999999</v>
      </c>
      <c r="H576">
        <v>8.5649999999999995</v>
      </c>
      <c r="I576">
        <v>2.2599999999999998</v>
      </c>
      <c r="J576">
        <v>22.463636363636301</v>
      </c>
      <c r="K576">
        <v>3.1602499999999898</v>
      </c>
      <c r="L576">
        <v>33.32</v>
      </c>
      <c r="M576">
        <v>4.2730769230769203</v>
      </c>
      <c r="N576">
        <v>1600.2580645161199</v>
      </c>
      <c r="O576">
        <v>77.65625</v>
      </c>
      <c r="P576">
        <v>5</v>
      </c>
      <c r="Q576">
        <v>135</v>
      </c>
      <c r="R576">
        <v>6.87675675675675</v>
      </c>
      <c r="S576">
        <v>1.25449999999999</v>
      </c>
      <c r="T576">
        <v>6</v>
      </c>
      <c r="U576">
        <v>1.3724499999999999</v>
      </c>
      <c r="V576">
        <v>0.13675000000000001</v>
      </c>
      <c r="W576">
        <v>21.255687500000001</v>
      </c>
      <c r="X576">
        <v>2.7555999999999998</v>
      </c>
      <c r="Y576">
        <v>58.142524999999999</v>
      </c>
      <c r="Z576">
        <v>4.4960624999999999</v>
      </c>
      <c r="AA576">
        <v>0</v>
      </c>
      <c r="AB576">
        <v>2.7775000000000001E-2</v>
      </c>
      <c r="AC576">
        <v>76.868250000000003</v>
      </c>
      <c r="AD576">
        <v>-39.5691184210526</v>
      </c>
      <c r="AE576">
        <v>29.151530963636301</v>
      </c>
      <c r="AF576">
        <v>1.7940248999999999</v>
      </c>
      <c r="AG576">
        <v>2.2635287799999899</v>
      </c>
      <c r="AH576">
        <v>7.9997099999999904E-2</v>
      </c>
      <c r="AI576">
        <v>44.988636363636303</v>
      </c>
      <c r="AJ576">
        <v>0.50138054657303499</v>
      </c>
      <c r="AK576">
        <v>0.64797542935084596</v>
      </c>
      <c r="AL576">
        <v>3.9877290022732999E-2</v>
      </c>
      <c r="AM576">
        <v>5.0313344945693297E-2</v>
      </c>
      <c r="AN576">
        <v>0.26006567314978501</v>
      </c>
      <c r="AO576">
        <v>1.77816236423339E-3</v>
      </c>
      <c r="AP576">
        <v>29.151530963636301</v>
      </c>
      <c r="AQ576">
        <v>1.3024377576172099</v>
      </c>
      <c r="AR576">
        <v>10.412500774579</v>
      </c>
      <c r="AS576">
        <v>2.00489454676481</v>
      </c>
      <c r="AT576">
        <v>0.68811973114416203</v>
      </c>
      <c r="AU576">
        <v>88.022324999999995</v>
      </c>
      <c r="AV576">
        <v>42.871364042597399</v>
      </c>
      <c r="AW576">
        <v>2.11727232103889</v>
      </c>
      <c r="AX576">
        <v>0.25863423323518497</v>
      </c>
      <c r="AY576">
        <v>0.491587142382786</v>
      </c>
      <c r="AZ576">
        <v>1.2874992254209301</v>
      </c>
      <c r="BA576">
        <v>0.114261517467953</v>
      </c>
      <c r="BB576">
        <v>0.11004266883939499</v>
      </c>
      <c r="BC576">
        <v>0.27401355598954402</v>
      </c>
      <c r="BD576">
        <v>2.0377206010389002</v>
      </c>
      <c r="BE576">
        <v>-7.9551719999992401E-2</v>
      </c>
      <c r="BF576">
        <v>0.14019346589520901</v>
      </c>
      <c r="BG576">
        <v>0.266466292640755</v>
      </c>
      <c r="BH576">
        <v>0.69789283688916404</v>
      </c>
      <c r="BI576">
        <v>0.14019346589520901</v>
      </c>
      <c r="BJ576">
        <v>0.81331951707192895</v>
      </c>
      <c r="BK576">
        <v>1.3957856737783201</v>
      </c>
      <c r="BL576">
        <v>1.9007040801739801</v>
      </c>
      <c r="BM576">
        <v>4.9780696442073902</v>
      </c>
      <c r="BN576">
        <v>2.6190661114126299</v>
      </c>
      <c r="BO576">
        <v>16.091219537671702</v>
      </c>
      <c r="BP576">
        <v>3.2945464485374099</v>
      </c>
      <c r="BQ576">
        <v>12.796673089134201</v>
      </c>
      <c r="BR576">
        <v>1.15745678175647</v>
      </c>
      <c r="BS576">
        <v>0.75724213071384505</v>
      </c>
      <c r="BT576">
        <v>1.5285160912340501</v>
      </c>
    </row>
    <row r="577" spans="1:72" x14ac:dyDescent="0.2">
      <c r="A577">
        <v>575</v>
      </c>
      <c r="B577" s="50">
        <v>44951.583333333336</v>
      </c>
      <c r="C577">
        <v>0</v>
      </c>
      <c r="D577">
        <v>1.81564102564102</v>
      </c>
      <c r="E577">
        <v>0</v>
      </c>
      <c r="F577">
        <v>0</v>
      </c>
      <c r="G577">
        <v>11.6999999999999</v>
      </c>
      <c r="H577">
        <v>8.5724999999999998</v>
      </c>
      <c r="I577">
        <v>2.2599999999999998</v>
      </c>
      <c r="J577">
        <v>22.442999999999898</v>
      </c>
      <c r="K577">
        <v>3.1938461538461498</v>
      </c>
      <c r="L577">
        <v>33.295416666666597</v>
      </c>
      <c r="M577">
        <v>4.04285714285714</v>
      </c>
      <c r="N577">
        <v>1600.0909090908999</v>
      </c>
      <c r="O577">
        <v>77.102631578947395</v>
      </c>
      <c r="P577">
        <v>5</v>
      </c>
      <c r="Q577">
        <v>135</v>
      </c>
      <c r="R577">
        <v>6.8831034482758602</v>
      </c>
      <c r="S577">
        <v>2.30692307692307</v>
      </c>
      <c r="T577">
        <v>6</v>
      </c>
      <c r="U577">
        <v>1.3059375</v>
      </c>
      <c r="V577">
        <v>0.143125</v>
      </c>
      <c r="W577">
        <v>21.133724999999998</v>
      </c>
      <c r="X577">
        <v>2.7419875</v>
      </c>
      <c r="Y577">
        <v>58.267175000000002</v>
      </c>
      <c r="Z577">
        <v>4.5936750000000002</v>
      </c>
      <c r="AA577">
        <v>0</v>
      </c>
      <c r="AB577">
        <v>3.0275E-2</v>
      </c>
      <c r="AC577">
        <v>1.81564102564102</v>
      </c>
      <c r="AD577">
        <v>1.81564102564102</v>
      </c>
      <c r="AE577">
        <v>29.136750899999999</v>
      </c>
      <c r="AF577">
        <v>1.79559585</v>
      </c>
      <c r="AG577">
        <v>2.26353187</v>
      </c>
      <c r="AH577">
        <v>8.0067150000000004E-2</v>
      </c>
      <c r="AI577">
        <v>44.975499999999997</v>
      </c>
      <c r="AJ577">
        <v>0.50005429128836199</v>
      </c>
      <c r="AK577">
        <v>0.64783606407933203</v>
      </c>
      <c r="AL577">
        <v>3.9923866327222599E-2</v>
      </c>
      <c r="AM577">
        <v>5.0328109081611103E-2</v>
      </c>
      <c r="AN577">
        <v>0.26014163266667401</v>
      </c>
      <c r="AO577">
        <v>1.7802392413647399E-3</v>
      </c>
      <c r="AP577">
        <v>29.1367508999999</v>
      </c>
      <c r="AQ577">
        <v>1.2960037926093799</v>
      </c>
      <c r="AR577">
        <v>10.352755135877899</v>
      </c>
      <c r="AS577">
        <v>2.04842213761704</v>
      </c>
      <c r="AT577">
        <v>0.65303965102939598</v>
      </c>
      <c r="AU577">
        <v>88.042500000000004</v>
      </c>
      <c r="AV577">
        <v>42.833931966104302</v>
      </c>
      <c r="AW577">
        <v>2.1415680338956502</v>
      </c>
      <c r="AX577">
        <v>0.21510973238295</v>
      </c>
      <c r="AY577">
        <v>0.49959205739061202</v>
      </c>
      <c r="AZ577">
        <v>1.34724486412208</v>
      </c>
      <c r="BA577">
        <v>9.5032782720638503E-2</v>
      </c>
      <c r="BB577">
        <v>0.115149133685648</v>
      </c>
      <c r="BC577">
        <v>0.27823190691302402</v>
      </c>
      <c r="BD577">
        <v>2.0619466538956499</v>
      </c>
      <c r="BE577">
        <v>-7.9621380000001102E-2</v>
      </c>
      <c r="BF577">
        <v>4.9364964711523003</v>
      </c>
      <c r="BG577">
        <v>11.4650062598467</v>
      </c>
      <c r="BH577">
        <v>30.9175667871542</v>
      </c>
      <c r="BI577">
        <v>4.9364964711523003</v>
      </c>
      <c r="BJ577">
        <v>32.803005461997998</v>
      </c>
      <c r="BK577">
        <v>61.835133574308401</v>
      </c>
      <c r="BL577">
        <v>2.3224986236383298</v>
      </c>
      <c r="BM577">
        <v>6.2630586222088898</v>
      </c>
      <c r="BN577">
        <v>2.69668991768763</v>
      </c>
      <c r="BO577">
        <v>645.921178620104</v>
      </c>
      <c r="BP577">
        <v>116.007667072079</v>
      </c>
      <c r="BQ577">
        <v>529.91351154802499</v>
      </c>
      <c r="BR577">
        <v>53.443089573349503</v>
      </c>
      <c r="BS577">
        <v>30.828406873537102</v>
      </c>
      <c r="BT577">
        <v>1.7335663757320099</v>
      </c>
    </row>
    <row r="578" spans="1:72" x14ac:dyDescent="0.2">
      <c r="A578">
        <v>576</v>
      </c>
      <c r="B578" s="50">
        <v>44951.597222222219</v>
      </c>
      <c r="C578">
        <v>0</v>
      </c>
      <c r="D578">
        <v>1.79049999999999</v>
      </c>
      <c r="E578">
        <v>0</v>
      </c>
      <c r="F578">
        <v>0</v>
      </c>
      <c r="G578">
        <v>11.6999999999999</v>
      </c>
      <c r="H578">
        <v>8.5719999999999992</v>
      </c>
      <c r="I578">
        <v>2.2599999999999998</v>
      </c>
      <c r="J578">
        <v>22.506363636363599</v>
      </c>
      <c r="K578">
        <v>3.1539999999999999</v>
      </c>
      <c r="L578">
        <v>33.331153846153803</v>
      </c>
      <c r="M578">
        <v>3.7464285714285701</v>
      </c>
      <c r="N578">
        <v>1600.1764705882299</v>
      </c>
      <c r="O578">
        <v>77.574999999999903</v>
      </c>
      <c r="P578">
        <v>5</v>
      </c>
      <c r="Q578">
        <v>135</v>
      </c>
      <c r="R578">
        <v>6.88243243243243</v>
      </c>
      <c r="S578">
        <v>2.1520000000000001</v>
      </c>
      <c r="T578">
        <v>6</v>
      </c>
      <c r="U578">
        <v>1.3511222222222199</v>
      </c>
      <c r="V578">
        <v>0.15244444444444399</v>
      </c>
      <c r="W578">
        <v>21.053899999999999</v>
      </c>
      <c r="X578">
        <v>2.6814777777777699</v>
      </c>
      <c r="Y578">
        <v>58.421688888888802</v>
      </c>
      <c r="Z578">
        <v>4.3802111111111097</v>
      </c>
      <c r="AA578">
        <v>0</v>
      </c>
      <c r="AB578">
        <v>3.0599999999999999E-2</v>
      </c>
      <c r="AC578">
        <v>1.79049999999999</v>
      </c>
      <c r="AD578">
        <v>1.79049999999999</v>
      </c>
      <c r="AE578">
        <v>29.199724116363601</v>
      </c>
      <c r="AF578">
        <v>1.7954911199999899</v>
      </c>
      <c r="AG578">
        <v>2.2635316639999998</v>
      </c>
      <c r="AH578">
        <v>8.0062479999999894E-2</v>
      </c>
      <c r="AI578">
        <v>45.038363636363599</v>
      </c>
      <c r="AJ578">
        <v>0.49980965411489597</v>
      </c>
      <c r="AK578">
        <v>0.64833004040999398</v>
      </c>
      <c r="AL578">
        <v>3.9865816051770003E-2</v>
      </c>
      <c r="AM578">
        <v>5.0257857551743702E-2</v>
      </c>
      <c r="AN578">
        <v>0.25977853224120001</v>
      </c>
      <c r="AO578">
        <v>1.77765073008465E-3</v>
      </c>
      <c r="AP578">
        <v>29.199724116363601</v>
      </c>
      <c r="AQ578">
        <v>1.26740379735421</v>
      </c>
      <c r="AR578">
        <v>10.313651348981701</v>
      </c>
      <c r="AS578">
        <v>1.9532338285656199</v>
      </c>
      <c r="AT578">
        <v>0.67530393055583804</v>
      </c>
      <c r="AU578">
        <v>87.888400000000004</v>
      </c>
      <c r="AV578">
        <v>42.734013091265197</v>
      </c>
      <c r="AW578">
        <v>2.3043505450983801</v>
      </c>
      <c r="AX578">
        <v>0.310297835434379</v>
      </c>
      <c r="AY578">
        <v>0.52808732264578395</v>
      </c>
      <c r="AZ578">
        <v>1.3863486510182099</v>
      </c>
      <c r="BA578">
        <v>0.13708570565610601</v>
      </c>
      <c r="BB578">
        <v>0.118491337693864</v>
      </c>
      <c r="BC578">
        <v>0.29411859338284202</v>
      </c>
      <c r="BD578">
        <v>2.2247338090983799</v>
      </c>
      <c r="BE578">
        <v>-7.96167359999993E-2</v>
      </c>
      <c r="BF578">
        <v>7.2209307324392604</v>
      </c>
      <c r="BG578">
        <v>12.2891027330769</v>
      </c>
      <c r="BH578">
        <v>32.261673904361302</v>
      </c>
      <c r="BI578">
        <v>7.2209307324392604</v>
      </c>
      <c r="BJ578">
        <v>39.020066931032403</v>
      </c>
      <c r="BK578">
        <v>64.523347808722704</v>
      </c>
      <c r="BL578">
        <v>1.7018724023856699</v>
      </c>
      <c r="BM578">
        <v>4.46779994155452</v>
      </c>
      <c r="BN578">
        <v>2.6252261540239799</v>
      </c>
      <c r="BO578">
        <v>775.49558749451296</v>
      </c>
      <c r="BP578">
        <v>169.69187221232201</v>
      </c>
      <c r="BQ578">
        <v>605.80371528219098</v>
      </c>
      <c r="BR578">
        <v>52.247765563576003</v>
      </c>
      <c r="BS578">
        <v>36.1316946380567</v>
      </c>
      <c r="BT578">
        <v>1.4460369514067699</v>
      </c>
    </row>
    <row r="579" spans="1:72" x14ac:dyDescent="0.2">
      <c r="A579">
        <v>577</v>
      </c>
      <c r="B579" s="50">
        <v>44951.611111111109</v>
      </c>
      <c r="C579">
        <v>0</v>
      </c>
      <c r="D579">
        <v>1.94274999999999</v>
      </c>
      <c r="E579">
        <v>0</v>
      </c>
      <c r="F579">
        <v>0</v>
      </c>
      <c r="G579">
        <v>11.6999999999999</v>
      </c>
      <c r="H579">
        <v>8.5574999999999992</v>
      </c>
      <c r="I579">
        <v>2.2549999999999999</v>
      </c>
      <c r="J579">
        <v>22.473749999999999</v>
      </c>
      <c r="K579">
        <v>3.1209999999999898</v>
      </c>
      <c r="L579">
        <v>33.3028571428571</v>
      </c>
      <c r="M579">
        <v>2.9583333333333299</v>
      </c>
      <c r="N579">
        <v>1599.9696969696899</v>
      </c>
      <c r="O579">
        <v>77.967500000000001</v>
      </c>
      <c r="P579">
        <v>5</v>
      </c>
      <c r="Q579">
        <v>135</v>
      </c>
      <c r="R579">
        <v>6.8739999999999997</v>
      </c>
      <c r="S579">
        <v>1.58699999999999</v>
      </c>
      <c r="T579">
        <v>6</v>
      </c>
      <c r="U579">
        <v>1.37298749999999</v>
      </c>
      <c r="V579">
        <v>0.15637499999999999</v>
      </c>
      <c r="W579">
        <v>21.100725000000001</v>
      </c>
      <c r="X579">
        <v>2.7101999999999999</v>
      </c>
      <c r="Y579">
        <v>58.357025</v>
      </c>
      <c r="Z579">
        <v>4.4991000000000003</v>
      </c>
      <c r="AA579">
        <v>1.5625000000000001E-3</v>
      </c>
      <c r="AB579">
        <v>2.9337499999999999E-2</v>
      </c>
      <c r="AC579">
        <v>1.94274999999999</v>
      </c>
      <c r="AD579">
        <v>1.94274999999999</v>
      </c>
      <c r="AE579">
        <v>29.155788300000001</v>
      </c>
      <c r="AF579">
        <v>1.7924539499999901</v>
      </c>
      <c r="AG579">
        <v>2.2585256899999999</v>
      </c>
      <c r="AH579">
        <v>7.9927049999999902E-2</v>
      </c>
      <c r="AI579">
        <v>44.986249999999998</v>
      </c>
      <c r="AJ579">
        <v>0.499610600437565</v>
      </c>
      <c r="AK579">
        <v>0.64810443857845401</v>
      </c>
      <c r="AL579">
        <v>3.9844484703659401E-2</v>
      </c>
      <c r="AM579">
        <v>5.0204800133374E-2</v>
      </c>
      <c r="AN579">
        <v>0.26007946872655502</v>
      </c>
      <c r="AO579">
        <v>1.7766995470838299E-3</v>
      </c>
      <c r="AP579">
        <v>29.155788300000001</v>
      </c>
      <c r="AQ579">
        <v>1.28097939131012</v>
      </c>
      <c r="AR579">
        <v>10.336589461370201</v>
      </c>
      <c r="AS579">
        <v>2.00624903576175</v>
      </c>
      <c r="AT579">
        <v>0.68595910926827097</v>
      </c>
      <c r="AU579">
        <v>88.040037499999997</v>
      </c>
      <c r="AV579">
        <v>42.779606188442102</v>
      </c>
      <c r="AW579">
        <v>2.2066438115578499</v>
      </c>
      <c r="AX579">
        <v>0.25227665423824702</v>
      </c>
      <c r="AY579">
        <v>0.51147455868987701</v>
      </c>
      <c r="AZ579">
        <v>1.3634105386297199</v>
      </c>
      <c r="BA579">
        <v>0.111699705411917</v>
      </c>
      <c r="BB579">
        <v>0.11653081526749701</v>
      </c>
      <c r="BC579">
        <v>0.28534878605382102</v>
      </c>
      <c r="BD579">
        <v>2.1271617515578498</v>
      </c>
      <c r="BE579">
        <v>-7.9482060000003601E-2</v>
      </c>
      <c r="BF579">
        <v>5.41064329426173</v>
      </c>
      <c r="BG579">
        <v>10.9697284495748</v>
      </c>
      <c r="BH579">
        <v>29.241421924027801</v>
      </c>
      <c r="BI579">
        <v>5.41064329426173</v>
      </c>
      <c r="BJ579">
        <v>32.760743487673203</v>
      </c>
      <c r="BK579">
        <v>58.482843848055701</v>
      </c>
      <c r="BL579">
        <v>2.0274351593661302</v>
      </c>
      <c r="BM579">
        <v>5.4044261160294704</v>
      </c>
      <c r="BN579">
        <v>2.6656468351466902</v>
      </c>
      <c r="BO579">
        <v>647.58245918196803</v>
      </c>
      <c r="BP579">
        <v>127.15011741515001</v>
      </c>
      <c r="BQ579">
        <v>520.43234176681699</v>
      </c>
      <c r="BR579">
        <v>49.284750247810798</v>
      </c>
      <c r="BS579">
        <v>30.5964861699685</v>
      </c>
      <c r="BT579">
        <v>1.61079772278509</v>
      </c>
    </row>
    <row r="580" spans="1:72" x14ac:dyDescent="0.2">
      <c r="A580">
        <v>578</v>
      </c>
      <c r="B580" s="50">
        <v>44951.625</v>
      </c>
      <c r="C580">
        <v>0</v>
      </c>
      <c r="D580">
        <v>2.0469999999999899</v>
      </c>
      <c r="E580">
        <v>88.207352941176396</v>
      </c>
      <c r="F580">
        <v>132.385263157894</v>
      </c>
      <c r="G580">
        <v>11.6999999999999</v>
      </c>
      <c r="H580">
        <v>8.5760000000000005</v>
      </c>
      <c r="I580">
        <v>2.266</v>
      </c>
      <c r="J580">
        <v>22.4577777777777</v>
      </c>
      <c r="K580">
        <v>3.12205128205128</v>
      </c>
      <c r="L580">
        <v>33.303571428571402</v>
      </c>
      <c r="M580">
        <v>3.4310344827586201</v>
      </c>
      <c r="N580">
        <v>1599.72727272727</v>
      </c>
      <c r="O580">
        <v>78.013157894736807</v>
      </c>
      <c r="P580">
        <v>5</v>
      </c>
      <c r="Q580">
        <v>135</v>
      </c>
      <c r="R580">
        <v>6.8697058823529398</v>
      </c>
      <c r="S580">
        <v>2.0307499999999998</v>
      </c>
      <c r="T580">
        <v>6</v>
      </c>
      <c r="U580">
        <v>1.3866749999999901</v>
      </c>
      <c r="V580">
        <v>0.15441250000000001</v>
      </c>
      <c r="W580">
        <v>21.164899999999999</v>
      </c>
      <c r="X580">
        <v>2.723125</v>
      </c>
      <c r="Y580">
        <v>58.462699999999998</v>
      </c>
      <c r="Z580">
        <v>4.4947249999999901</v>
      </c>
      <c r="AA580">
        <v>2.8375000000000002E-3</v>
      </c>
      <c r="AB580">
        <v>4.5124999999999998E-2</v>
      </c>
      <c r="AC580">
        <v>90.254352941176407</v>
      </c>
      <c r="AD580">
        <v>-42.130910216718298</v>
      </c>
      <c r="AE580">
        <v>29.154261617777699</v>
      </c>
      <c r="AF580">
        <v>1.7963289600000001</v>
      </c>
      <c r="AG580">
        <v>2.2695333120000001</v>
      </c>
      <c r="AH580">
        <v>8.0099840000000005E-2</v>
      </c>
      <c r="AI580">
        <v>44.999777777777702</v>
      </c>
      <c r="AJ580">
        <v>0.498681409133991</v>
      </c>
      <c r="AK580">
        <v>0.64787567978113403</v>
      </c>
      <c r="AL580">
        <v>3.9918618462313302E-2</v>
      </c>
      <c r="AM580">
        <v>5.0434322658383497E-2</v>
      </c>
      <c r="AN580">
        <v>0.26000128395695699</v>
      </c>
      <c r="AO580">
        <v>1.7800052345937499E-3</v>
      </c>
      <c r="AP580">
        <v>29.154261617777699</v>
      </c>
      <c r="AQ580">
        <v>1.2870884085902701</v>
      </c>
      <c r="AR580">
        <v>10.368026799598301</v>
      </c>
      <c r="AS580">
        <v>2.0042981256838499</v>
      </c>
      <c r="AT580">
        <v>0.69150904301087701</v>
      </c>
      <c r="AU580">
        <v>88.232124999999996</v>
      </c>
      <c r="AV580">
        <v>42.813674951650299</v>
      </c>
      <c r="AW580">
        <v>2.1861028261274802</v>
      </c>
      <c r="AX580">
        <v>0.26523518631614301</v>
      </c>
      <c r="AY580">
        <v>0.50924055140972002</v>
      </c>
      <c r="AZ580">
        <v>1.3319732004016001</v>
      </c>
      <c r="BA580">
        <v>0.116867721180266</v>
      </c>
      <c r="BB580">
        <v>0.113843863282188</v>
      </c>
      <c r="BC580">
        <v>0.28348958500881699</v>
      </c>
      <c r="BD580">
        <v>2.1064489381274698</v>
      </c>
      <c r="BE580">
        <v>-7.9653888000007195E-2</v>
      </c>
      <c r="BF580">
        <v>0.122448012049998</v>
      </c>
      <c r="BG580">
        <v>0.23509510197882</v>
      </c>
      <c r="BH580">
        <v>0.61491641723074097</v>
      </c>
      <c r="BI580">
        <v>0.122448012049998</v>
      </c>
      <c r="BJ580">
        <v>0.715086228057638</v>
      </c>
      <c r="BK580">
        <v>1.22983283446148</v>
      </c>
      <c r="BL580">
        <v>1.9199585035551701</v>
      </c>
      <c r="BM580">
        <v>5.02185708804857</v>
      </c>
      <c r="BN580">
        <v>2.6156070971063299</v>
      </c>
      <c r="BO580">
        <v>14.1405886279836</v>
      </c>
      <c r="BP580">
        <v>2.8775282831749598</v>
      </c>
      <c r="BQ580">
        <v>11.2630603448087</v>
      </c>
      <c r="BR580">
        <v>1.0216712139764801</v>
      </c>
      <c r="BS580">
        <v>0.66610702323763804</v>
      </c>
      <c r="BT580">
        <v>1.5337943878907201</v>
      </c>
    </row>
    <row r="581" spans="1:72" x14ac:dyDescent="0.2">
      <c r="A581">
        <v>579</v>
      </c>
      <c r="B581" s="50">
        <v>44951.638888888891</v>
      </c>
      <c r="C581">
        <v>0</v>
      </c>
      <c r="D581">
        <v>2.3979999999999899</v>
      </c>
      <c r="E581">
        <v>93.799210526315704</v>
      </c>
      <c r="F581">
        <v>141.358</v>
      </c>
      <c r="G581">
        <v>11.6999999999999</v>
      </c>
      <c r="H581">
        <v>8.5724999999999998</v>
      </c>
      <c r="I581">
        <v>2.2599999999999998</v>
      </c>
      <c r="J581">
        <v>22.4871428571428</v>
      </c>
      <c r="K581">
        <v>3.1709999999999998</v>
      </c>
      <c r="L581">
        <v>33.315384615384602</v>
      </c>
      <c r="M581">
        <v>2.9166666666666599</v>
      </c>
      <c r="N581">
        <v>1600</v>
      </c>
      <c r="O581">
        <v>79.169444444444395</v>
      </c>
      <c r="P581">
        <v>5</v>
      </c>
      <c r="Q581">
        <v>135</v>
      </c>
      <c r="R581">
        <v>6.8610526315789402</v>
      </c>
      <c r="S581">
        <v>1.9549999999999901</v>
      </c>
      <c r="T581">
        <v>6</v>
      </c>
      <c r="U581">
        <v>1.40028888888888</v>
      </c>
      <c r="V581">
        <v>0.16102222222222201</v>
      </c>
      <c r="W581">
        <v>21.156988888888801</v>
      </c>
      <c r="X581">
        <v>2.7011444444444401</v>
      </c>
      <c r="Y581">
        <v>58.558777777777699</v>
      </c>
      <c r="Z581">
        <v>4.4883888888888803</v>
      </c>
      <c r="AA581">
        <v>3.4444444444444399E-4</v>
      </c>
      <c r="AB581">
        <v>3.3233333333333302E-2</v>
      </c>
      <c r="AC581">
        <v>96.1972105263157</v>
      </c>
      <c r="AD581">
        <v>-45.160789473684197</v>
      </c>
      <c r="AE581">
        <v>29.180893757142801</v>
      </c>
      <c r="AF581">
        <v>1.79559585</v>
      </c>
      <c r="AG581">
        <v>2.26353187</v>
      </c>
      <c r="AH581">
        <v>8.0067149999999906E-2</v>
      </c>
      <c r="AI581">
        <v>45.019642857142799</v>
      </c>
      <c r="AJ581">
        <v>0.49831801250839203</v>
      </c>
      <c r="AK581">
        <v>0.64818136940224502</v>
      </c>
      <c r="AL581">
        <v>3.9884720003173203E-2</v>
      </c>
      <c r="AM581">
        <v>5.0278761143945097E-2</v>
      </c>
      <c r="AN581">
        <v>0.25988655745507899</v>
      </c>
      <c r="AO581">
        <v>1.7784936733965301E-3</v>
      </c>
      <c r="AP581">
        <v>29.180893757142801</v>
      </c>
      <c r="AQ581">
        <v>1.27669927174568</v>
      </c>
      <c r="AR581">
        <v>10.3641513921069</v>
      </c>
      <c r="AS581">
        <v>2.0014727124218301</v>
      </c>
      <c r="AT581">
        <v>0.69778917604869595</v>
      </c>
      <c r="AU581">
        <v>88.305588888888806</v>
      </c>
      <c r="AV581">
        <v>42.823217133417302</v>
      </c>
      <c r="AW581">
        <v>2.1964257237254801</v>
      </c>
      <c r="AX581">
        <v>0.26205915757816101</v>
      </c>
      <c r="AY581">
        <v>0.51889657825431201</v>
      </c>
      <c r="AZ581">
        <v>1.3358486078930001</v>
      </c>
      <c r="BA581">
        <v>0.11577445011991799</v>
      </c>
      <c r="BB581">
        <v>0.114175094691709</v>
      </c>
      <c r="BC581">
        <v>0.28898294583066197</v>
      </c>
      <c r="BD581">
        <v>2.11680434372547</v>
      </c>
      <c r="BE581">
        <v>-7.9621380000003406E-2</v>
      </c>
      <c r="BF581">
        <v>0.113507777471049</v>
      </c>
      <c r="BG581">
        <v>0.224753822302173</v>
      </c>
      <c r="BH581">
        <v>0.57860678451774905</v>
      </c>
      <c r="BI581">
        <v>0.113507777471049</v>
      </c>
      <c r="BJ581">
        <v>0.67652319954644502</v>
      </c>
      <c r="BK581">
        <v>1.1572135690354901</v>
      </c>
      <c r="BL581">
        <v>1.9800742055714899</v>
      </c>
      <c r="BM581">
        <v>5.0975078308208897</v>
      </c>
      <c r="BN581">
        <v>2.5744024221302499</v>
      </c>
      <c r="BO581">
        <v>13.343678091431199</v>
      </c>
      <c r="BP581">
        <v>2.6674327705696501</v>
      </c>
      <c r="BQ581">
        <v>10.676245320861501</v>
      </c>
      <c r="BR581">
        <v>0.96425034733471404</v>
      </c>
      <c r="BS581">
        <v>0.63112008855802504</v>
      </c>
      <c r="BT581">
        <v>1.5278397325900599</v>
      </c>
    </row>
    <row r="582" spans="1:72" x14ac:dyDescent="0.2">
      <c r="A582">
        <v>580</v>
      </c>
      <c r="B582" s="50">
        <v>44951.652777777781</v>
      </c>
      <c r="C582">
        <v>0</v>
      </c>
      <c r="D582">
        <v>2.3159999999999998</v>
      </c>
      <c r="E582">
        <v>93.721025641025605</v>
      </c>
      <c r="F582">
        <v>143.32075</v>
      </c>
      <c r="G582">
        <v>11.6999999999999</v>
      </c>
      <c r="H582">
        <v>8.58</v>
      </c>
      <c r="I582">
        <v>2.2619999999999898</v>
      </c>
      <c r="J582">
        <v>22.463076923076901</v>
      </c>
      <c r="K582">
        <v>3.1582499999999998</v>
      </c>
      <c r="L582">
        <v>33.313181818181803</v>
      </c>
      <c r="M582">
        <v>3.4399999999999902</v>
      </c>
      <c r="N582">
        <v>1599.45454545454</v>
      </c>
      <c r="O582">
        <v>79.315384615384502</v>
      </c>
      <c r="P582">
        <v>5</v>
      </c>
      <c r="Q582">
        <v>135</v>
      </c>
      <c r="R582">
        <v>6.8634285714285701</v>
      </c>
      <c r="S582">
        <v>1.6145</v>
      </c>
      <c r="T582">
        <v>6</v>
      </c>
      <c r="U582">
        <v>1.3589249999999999</v>
      </c>
      <c r="V582">
        <v>0.18186250000000001</v>
      </c>
      <c r="W582">
        <v>21.146487499999999</v>
      </c>
      <c r="X582">
        <v>2.6202125000000001</v>
      </c>
      <c r="Y582">
        <v>58.318562499999999</v>
      </c>
      <c r="Z582">
        <v>4.4039374999999996</v>
      </c>
      <c r="AA582">
        <v>1.75E-3</v>
      </c>
      <c r="AB582">
        <v>3.5774999999999897E-2</v>
      </c>
      <c r="AC582">
        <v>96.037025641025593</v>
      </c>
      <c r="AD582">
        <v>-47.283724358974297</v>
      </c>
      <c r="AE582">
        <v>29.1626841230769</v>
      </c>
      <c r="AF582">
        <v>1.7971668000000001</v>
      </c>
      <c r="AG582">
        <v>2.2655349599999899</v>
      </c>
      <c r="AH582">
        <v>8.0137199999999895E-2</v>
      </c>
      <c r="AI582">
        <v>45.005076923076899</v>
      </c>
      <c r="AJ582">
        <v>0.50005834974202101</v>
      </c>
      <c r="AK582">
        <v>0.64798654100563002</v>
      </c>
      <c r="AL582">
        <v>3.9932534790946599E-2</v>
      </c>
      <c r="AM582">
        <v>5.0339542000389599E-2</v>
      </c>
      <c r="AN582">
        <v>0.25997066997569401</v>
      </c>
      <c r="AO582">
        <v>1.7806257755535199E-3</v>
      </c>
      <c r="AP582">
        <v>29.1626841230769</v>
      </c>
      <c r="AQ582">
        <v>1.23844668782863</v>
      </c>
      <c r="AR582">
        <v>10.3590070880265</v>
      </c>
      <c r="AS582">
        <v>1.9638139545531299</v>
      </c>
      <c r="AT582">
        <v>0.67954179292317596</v>
      </c>
      <c r="AU582">
        <v>87.848124999999996</v>
      </c>
      <c r="AV582">
        <v>42.723951853485197</v>
      </c>
      <c r="AW582">
        <v>2.28112506959171</v>
      </c>
      <c r="AX582">
        <v>0.30172100544686198</v>
      </c>
      <c r="AY582">
        <v>0.55872011217136197</v>
      </c>
      <c r="AZ582">
        <v>1.34099291197348</v>
      </c>
      <c r="BA582">
        <v>0.13317870206110699</v>
      </c>
      <c r="BB582">
        <v>0.11461477880115201</v>
      </c>
      <c r="BC582">
        <v>0.31088940223654399</v>
      </c>
      <c r="BD582">
        <v>2.2014340295917099</v>
      </c>
      <c r="BE582">
        <v>-7.9691040000003197E-2</v>
      </c>
      <c r="BF582">
        <v>0.13090480964370299</v>
      </c>
      <c r="BG582">
        <v>0.242406556413195</v>
      </c>
      <c r="BH582">
        <v>0.58180378132924104</v>
      </c>
      <c r="BI582">
        <v>0.13090480964370299</v>
      </c>
      <c r="BJ582">
        <v>0.74662273211379704</v>
      </c>
      <c r="BK582">
        <v>1.1636075626584801</v>
      </c>
      <c r="BL582">
        <v>1.85177731110856</v>
      </c>
      <c r="BM582">
        <v>4.4444797934681999</v>
      </c>
      <c r="BN582">
        <v>2.4001156979332001</v>
      </c>
      <c r="BO582">
        <v>14.6804289922036</v>
      </c>
      <c r="BP582">
        <v>3.0762630266270201</v>
      </c>
      <c r="BQ582">
        <v>11.6041659655766</v>
      </c>
      <c r="BR582">
        <v>0.94106938626418601</v>
      </c>
      <c r="BS582">
        <v>0.69426080825631598</v>
      </c>
      <c r="BT582">
        <v>1.3554983589348</v>
      </c>
    </row>
    <row r="583" spans="1:72" x14ac:dyDescent="0.2">
      <c r="A583">
        <v>581</v>
      </c>
      <c r="B583" s="50">
        <v>44951.666666666664</v>
      </c>
      <c r="C583">
        <v>0</v>
      </c>
      <c r="D583">
        <v>2.1807500000000002</v>
      </c>
      <c r="E583">
        <v>93.751891891891802</v>
      </c>
      <c r="F583">
        <v>142.67174999999901</v>
      </c>
      <c r="G583">
        <v>11.6999999999999</v>
      </c>
      <c r="H583">
        <v>8.5849999999999902</v>
      </c>
      <c r="I583">
        <v>2.26249999999999</v>
      </c>
      <c r="J583">
        <v>22.512499999999999</v>
      </c>
      <c r="K583">
        <v>3.1737500000000001</v>
      </c>
      <c r="L583">
        <v>33.321538461538402</v>
      </c>
      <c r="M583">
        <v>2.8588235294117599</v>
      </c>
      <c r="N583">
        <v>1600.0294117646999</v>
      </c>
      <c r="O583">
        <v>78.365789473684202</v>
      </c>
      <c r="P583">
        <v>5</v>
      </c>
      <c r="Q583">
        <v>135</v>
      </c>
      <c r="R583">
        <v>6.8572222222222203</v>
      </c>
      <c r="S583">
        <v>1.9105000000000001</v>
      </c>
      <c r="T583">
        <v>6</v>
      </c>
      <c r="U583">
        <v>1.327275</v>
      </c>
      <c r="V583">
        <v>0.17471249999999999</v>
      </c>
      <c r="W583">
        <v>21.105875000000001</v>
      </c>
      <c r="X583">
        <v>2.7053625000000001</v>
      </c>
      <c r="Y583">
        <v>58.4878874999999</v>
      </c>
      <c r="Z583">
        <v>4.4547749999999997</v>
      </c>
      <c r="AA583">
        <v>0</v>
      </c>
      <c r="AB583">
        <v>4.2424999999999997E-2</v>
      </c>
      <c r="AC583">
        <v>95.932641891891805</v>
      </c>
      <c r="AD583">
        <v>-46.739108108107999</v>
      </c>
      <c r="AE583">
        <v>29.216011399999999</v>
      </c>
      <c r="AF583">
        <v>1.79821409999999</v>
      </c>
      <c r="AG583">
        <v>2.26603701999999</v>
      </c>
      <c r="AH583">
        <v>8.0183899999999905E-2</v>
      </c>
      <c r="AI583">
        <v>45.059999999999903</v>
      </c>
      <c r="AJ583">
        <v>0.49952242504911798</v>
      </c>
      <c r="AK583">
        <v>0.64838019085663501</v>
      </c>
      <c r="AL583">
        <v>3.9907103861517898E-2</v>
      </c>
      <c r="AM583">
        <v>5.0289325787838401E-2</v>
      </c>
      <c r="AN583">
        <v>0.25965379494007901</v>
      </c>
      <c r="AO583">
        <v>1.77949178872614E-3</v>
      </c>
      <c r="AP583">
        <v>29.216011399999999</v>
      </c>
      <c r="AQ583">
        <v>1.2786929409354399</v>
      </c>
      <c r="AR583">
        <v>10.3391122863313</v>
      </c>
      <c r="AS583">
        <v>1.9864835296582699</v>
      </c>
      <c r="AT583">
        <v>0.66300362670706803</v>
      </c>
      <c r="AU583">
        <v>88.081174999999902</v>
      </c>
      <c r="AV583">
        <v>42.820300156925001</v>
      </c>
      <c r="AW583">
        <v>2.23969984307496</v>
      </c>
      <c r="AX583">
        <v>0.279553490341721</v>
      </c>
      <c r="AY583">
        <v>0.51952115906455898</v>
      </c>
      <c r="AZ583">
        <v>1.3608877136686801</v>
      </c>
      <c r="BA583">
        <v>0.12336669166231</v>
      </c>
      <c r="BB583">
        <v>0.116315189202451</v>
      </c>
      <c r="BC583">
        <v>0.28890951253499703</v>
      </c>
      <c r="BD583">
        <v>2.15996236307496</v>
      </c>
      <c r="BE583">
        <v>-7.9737479999999902E-2</v>
      </c>
      <c r="BF583">
        <v>0.121419173576999</v>
      </c>
      <c r="BG583">
        <v>0.225644937261473</v>
      </c>
      <c r="BH583">
        <v>0.59107779810854599</v>
      </c>
      <c r="BI583">
        <v>0.121419173576999</v>
      </c>
      <c r="BJ583">
        <v>0.69412822167694399</v>
      </c>
      <c r="BK583">
        <v>1.18215559621709</v>
      </c>
      <c r="BL583">
        <v>1.85839625335926</v>
      </c>
      <c r="BM583">
        <v>4.8680762740796304</v>
      </c>
      <c r="BN583">
        <v>2.61950392187889</v>
      </c>
      <c r="BO583">
        <v>13.7452372259722</v>
      </c>
      <c r="BP583">
        <v>2.8533505790594802</v>
      </c>
      <c r="BQ583">
        <v>10.891886646912701</v>
      </c>
      <c r="BR583">
        <v>0.97574300113619405</v>
      </c>
      <c r="BS583">
        <v>0.64556055224614495</v>
      </c>
      <c r="BT583">
        <v>1.5114662718179099</v>
      </c>
    </row>
    <row r="584" spans="1:72" x14ac:dyDescent="0.2">
      <c r="A584">
        <v>582</v>
      </c>
      <c r="B584" s="50">
        <v>44951.680555555555</v>
      </c>
      <c r="C584">
        <v>0</v>
      </c>
      <c r="D584">
        <v>2.181</v>
      </c>
      <c r="E584">
        <v>93.899499999999904</v>
      </c>
      <c r="F584">
        <v>140.88249999999999</v>
      </c>
      <c r="G584">
        <v>11.7</v>
      </c>
      <c r="H584">
        <v>8.5820000000000007</v>
      </c>
      <c r="I584">
        <v>2.2639999999999998</v>
      </c>
      <c r="J584">
        <v>22.506363636363599</v>
      </c>
      <c r="K584">
        <v>3.1852499999999901</v>
      </c>
      <c r="L584">
        <v>33.331000000000003</v>
      </c>
      <c r="M584">
        <v>3.5533333333333301</v>
      </c>
      <c r="N584">
        <v>1600.03225806451</v>
      </c>
      <c r="O584">
        <v>78.172222222222203</v>
      </c>
      <c r="P584">
        <v>5</v>
      </c>
      <c r="Q584">
        <v>135</v>
      </c>
      <c r="R584">
        <v>6.8562499999999904</v>
      </c>
      <c r="S584">
        <v>1.9077499999999901</v>
      </c>
      <c r="T584">
        <v>6</v>
      </c>
      <c r="U584">
        <v>1.3479124999999901</v>
      </c>
      <c r="V584">
        <v>0.16688749999999999</v>
      </c>
      <c r="W584">
        <v>21.125699999999998</v>
      </c>
      <c r="X584">
        <v>2.7139250000000001</v>
      </c>
      <c r="Y584">
        <v>58.559587499999999</v>
      </c>
      <c r="Z584">
        <v>4.5206125000000004</v>
      </c>
      <c r="AA584">
        <v>0</v>
      </c>
      <c r="AB584">
        <v>3.02375E-2</v>
      </c>
      <c r="AC584">
        <v>96.080499999999901</v>
      </c>
      <c r="AD584">
        <v>-44.802</v>
      </c>
      <c r="AE584">
        <v>29.207532516363599</v>
      </c>
      <c r="AF584">
        <v>1.7975857200000001</v>
      </c>
      <c r="AG584">
        <v>2.2675357839999899</v>
      </c>
      <c r="AH584">
        <v>8.0155879999999999E-2</v>
      </c>
      <c r="AI584">
        <v>45.052363636363602</v>
      </c>
      <c r="AJ584">
        <v>0.49876602215416199</v>
      </c>
      <c r="AK584">
        <v>0.64830189048702902</v>
      </c>
      <c r="AL584">
        <v>3.98999203351251E-2</v>
      </c>
      <c r="AM584">
        <v>5.0331116970959003E-2</v>
      </c>
      <c r="AN584">
        <v>0.259697806189161</v>
      </c>
      <c r="AO584">
        <v>1.7791714691591199E-3</v>
      </c>
      <c r="AP584">
        <v>29.207532516363599</v>
      </c>
      <c r="AQ584">
        <v>1.2827400171800301</v>
      </c>
      <c r="AR584">
        <v>10.348823937759001</v>
      </c>
      <c r="AS584">
        <v>2.0158419393161999</v>
      </c>
      <c r="AT584">
        <v>0.67229295583687199</v>
      </c>
      <c r="AU584">
        <v>88.267737499999996</v>
      </c>
      <c r="AV584">
        <v>42.8549384106188</v>
      </c>
      <c r="AW584">
        <v>2.19742522574475</v>
      </c>
      <c r="AX584">
        <v>0.25169384468379702</v>
      </c>
      <c r="AY584">
        <v>0.514845702819968</v>
      </c>
      <c r="AZ584">
        <v>1.3511760622409901</v>
      </c>
      <c r="BA584">
        <v>0.110998841323598</v>
      </c>
      <c r="BB584">
        <v>0.115485133524871</v>
      </c>
      <c r="BC584">
        <v>0.28640954202727398</v>
      </c>
      <c r="BD584">
        <v>2.1177156097447498</v>
      </c>
      <c r="BE584">
        <v>-7.9709615999999706E-2</v>
      </c>
      <c r="BF584">
        <v>0.109150592768476</v>
      </c>
      <c r="BG584">
        <v>0.22327011499904001</v>
      </c>
      <c r="BH584">
        <v>0.58595659466150496</v>
      </c>
      <c r="BI584">
        <v>0.109150592768476</v>
      </c>
      <c r="BJ584">
        <v>0.66484141553503395</v>
      </c>
      <c r="BK584">
        <v>1.1719131893230099</v>
      </c>
      <c r="BL584">
        <v>2.04552361408268</v>
      </c>
      <c r="BM584">
        <v>5.3683317680592202</v>
      </c>
      <c r="BN584">
        <v>2.6244291344769599</v>
      </c>
      <c r="BO584">
        <v>13.1191829511052</v>
      </c>
      <c r="BP584">
        <v>2.5650389300591798</v>
      </c>
      <c r="BQ584">
        <v>10.554144021046</v>
      </c>
      <c r="BR584">
        <v>0.98635718161660102</v>
      </c>
      <c r="BS584">
        <v>0.62118117842764298</v>
      </c>
      <c r="BT584">
        <v>1.5878735799968999</v>
      </c>
    </row>
    <row r="585" spans="1:72" x14ac:dyDescent="0.2">
      <c r="A585">
        <v>583</v>
      </c>
      <c r="B585" s="50">
        <v>44951.694444444445</v>
      </c>
      <c r="C585">
        <v>0</v>
      </c>
      <c r="D585">
        <v>2.3837499999999898</v>
      </c>
      <c r="E585">
        <v>93.677105263157799</v>
      </c>
      <c r="F585">
        <v>144.04599999999999</v>
      </c>
      <c r="G585">
        <v>11.6999999999999</v>
      </c>
      <c r="H585">
        <v>8.5874999999999897</v>
      </c>
      <c r="I585">
        <v>2.2649999999999899</v>
      </c>
      <c r="J585">
        <v>22.504999999999999</v>
      </c>
      <c r="K585">
        <v>3.13499999999999</v>
      </c>
      <c r="L585">
        <v>33.330952380952297</v>
      </c>
      <c r="M585">
        <v>2.85263157894736</v>
      </c>
      <c r="N585">
        <v>1599.9142857142799</v>
      </c>
      <c r="O585">
        <v>77.688888888888798</v>
      </c>
      <c r="P585">
        <v>5</v>
      </c>
      <c r="Q585">
        <v>135</v>
      </c>
      <c r="R585">
        <v>6.8705555555555504</v>
      </c>
      <c r="S585">
        <v>1.3674999999999999</v>
      </c>
      <c r="T585">
        <v>6</v>
      </c>
      <c r="U585">
        <v>1.38361111111111</v>
      </c>
      <c r="V585">
        <v>0.16066666666666601</v>
      </c>
      <c r="W585">
        <v>21.084244444444401</v>
      </c>
      <c r="X585">
        <v>2.7051777777777701</v>
      </c>
      <c r="Y585">
        <v>58.585266666666598</v>
      </c>
      <c r="Z585">
        <v>4.5120555555555502</v>
      </c>
      <c r="AA585">
        <v>2.2666666666666599E-2</v>
      </c>
      <c r="AB585">
        <v>1.04444444444444E-2</v>
      </c>
      <c r="AC585">
        <v>96.060855263157805</v>
      </c>
      <c r="AD585">
        <v>-47.985144736842102</v>
      </c>
      <c r="AE585">
        <v>29.210463499999999</v>
      </c>
      <c r="AF585">
        <v>1.7987377499999899</v>
      </c>
      <c r="AG585">
        <v>2.2685380499999899</v>
      </c>
      <c r="AH585">
        <v>8.0207249999999897E-2</v>
      </c>
      <c r="AI585">
        <v>45.057499999999997</v>
      </c>
      <c r="AJ585">
        <v>0.49859743177749999</v>
      </c>
      <c r="AK585">
        <v>0.64829303667535898</v>
      </c>
      <c r="AL585">
        <v>3.9920939910114799E-2</v>
      </c>
      <c r="AM585">
        <v>5.0347623592076701E-2</v>
      </c>
      <c r="AN585">
        <v>0.259668201742218</v>
      </c>
      <c r="AO585">
        <v>1.78010874993064E-3</v>
      </c>
      <c r="AP585">
        <v>29.210463499999999</v>
      </c>
      <c r="AQ585">
        <v>1.2786056317479999</v>
      </c>
      <c r="AR585">
        <v>10.3285161493455</v>
      </c>
      <c r="AS585">
        <v>2.01202620693845</v>
      </c>
      <c r="AT585">
        <v>0.68986494657881303</v>
      </c>
      <c r="AU585">
        <v>88.270355555555497</v>
      </c>
      <c r="AV585">
        <v>42.829611488031901</v>
      </c>
      <c r="AW585">
        <v>2.2278885119680001</v>
      </c>
      <c r="AX585">
        <v>0.25651184306154701</v>
      </c>
      <c r="AY585">
        <v>0.52013211825199301</v>
      </c>
      <c r="AZ585">
        <v>1.37148385065445</v>
      </c>
      <c r="BA585">
        <v>0.113073634829068</v>
      </c>
      <c r="BB585">
        <v>0.11722084193627801</v>
      </c>
      <c r="BC585">
        <v>0.28916506491954902</v>
      </c>
      <c r="BD585">
        <v>2.1481278119679899</v>
      </c>
      <c r="BE585">
        <v>-7.9760700000004903E-2</v>
      </c>
      <c r="BF585">
        <v>0.11126273476972599</v>
      </c>
      <c r="BG585">
        <v>0.225608772006686</v>
      </c>
      <c r="BH585">
        <v>0.594884985016915</v>
      </c>
      <c r="BI585">
        <v>0.11126273476972599</v>
      </c>
      <c r="BJ585">
        <v>0.67374301355282495</v>
      </c>
      <c r="BK585">
        <v>1.18976997003383</v>
      </c>
      <c r="BL585">
        <v>2.0277119061796798</v>
      </c>
      <c r="BM585">
        <v>5.3466687318814499</v>
      </c>
      <c r="BN585">
        <v>2.63679900265263</v>
      </c>
      <c r="BO585">
        <v>13.304811004115701</v>
      </c>
      <c r="BP585">
        <v>2.6146742670885601</v>
      </c>
      <c r="BQ585">
        <v>10.6901367370271</v>
      </c>
      <c r="BR585">
        <v>1.0006233209252899</v>
      </c>
      <c r="BS585">
        <v>0.62923791964493403</v>
      </c>
      <c r="BT585">
        <v>1.5902145908338201</v>
      </c>
    </row>
    <row r="586" spans="1:72" x14ac:dyDescent="0.2">
      <c r="A586">
        <v>584</v>
      </c>
      <c r="B586" s="50">
        <v>44951.708333333336</v>
      </c>
      <c r="C586">
        <v>0</v>
      </c>
      <c r="D586">
        <v>2.57925</v>
      </c>
      <c r="E586">
        <v>93.683783783783795</v>
      </c>
      <c r="F586">
        <v>146.375</v>
      </c>
      <c r="G586">
        <v>11.6999999999999</v>
      </c>
      <c r="H586">
        <v>8.58</v>
      </c>
      <c r="I586">
        <v>2.26249999999999</v>
      </c>
      <c r="J586">
        <v>22.485999999999901</v>
      </c>
      <c r="K586">
        <v>3.1804999999999999</v>
      </c>
      <c r="L586">
        <v>33.328571428571401</v>
      </c>
      <c r="M586">
        <v>3.3354838709677401</v>
      </c>
      <c r="N586">
        <v>1599.7368421052599</v>
      </c>
      <c r="O586">
        <v>78.163888888888806</v>
      </c>
      <c r="P586">
        <v>5</v>
      </c>
      <c r="Q586">
        <v>135</v>
      </c>
      <c r="R586">
        <v>6.8624999999999998</v>
      </c>
      <c r="S586">
        <v>1.74925</v>
      </c>
      <c r="T586">
        <v>6</v>
      </c>
      <c r="U586">
        <v>1.3557625</v>
      </c>
      <c r="V586">
        <v>0.17144999999999999</v>
      </c>
      <c r="W586">
        <v>21.107749999999999</v>
      </c>
      <c r="X586">
        <v>2.7239374999999999</v>
      </c>
      <c r="Y586">
        <v>58.5289</v>
      </c>
      <c r="Z586">
        <v>4.3777625000000002</v>
      </c>
      <c r="AA586">
        <v>1.9362499999999901E-2</v>
      </c>
      <c r="AB586">
        <v>1.30249999999999E-2</v>
      </c>
      <c r="AC586">
        <v>96.263033783783797</v>
      </c>
      <c r="AD586">
        <v>-50.111966216216203</v>
      </c>
      <c r="AE586">
        <v>29.1856072</v>
      </c>
      <c r="AF586">
        <v>1.7971668000000001</v>
      </c>
      <c r="AG586">
        <v>2.2660349599999998</v>
      </c>
      <c r="AH586">
        <v>8.0137200000000006E-2</v>
      </c>
      <c r="AI586">
        <v>45.028499999999902</v>
      </c>
      <c r="AJ586">
        <v>0.49865292530698502</v>
      </c>
      <c r="AK586">
        <v>0.64815854847485399</v>
      </c>
      <c r="AL586">
        <v>3.99117625503847E-2</v>
      </c>
      <c r="AM586">
        <v>5.0324460286263098E-2</v>
      </c>
      <c r="AN586">
        <v>0.25983543755621402</v>
      </c>
      <c r="AO586">
        <v>1.7796995236350299E-3</v>
      </c>
      <c r="AP586">
        <v>29.1856072</v>
      </c>
      <c r="AQ586">
        <v>1.28747243772297</v>
      </c>
      <c r="AR586">
        <v>10.340030790564599</v>
      </c>
      <c r="AS586">
        <v>1.9521419382585301</v>
      </c>
      <c r="AT586">
        <v>0.67605493664651095</v>
      </c>
      <c r="AU586">
        <v>88.094112499999994</v>
      </c>
      <c r="AV586">
        <v>42.7652523665462</v>
      </c>
      <c r="AW586">
        <v>2.2632476334537799</v>
      </c>
      <c r="AX586">
        <v>0.31389302174146799</v>
      </c>
      <c r="AY586">
        <v>0.50969436227702203</v>
      </c>
      <c r="AZ586">
        <v>1.35996920943529</v>
      </c>
      <c r="BA586">
        <v>0.13852082041199701</v>
      </c>
      <c r="BB586">
        <v>0.116236684567119</v>
      </c>
      <c r="BC586">
        <v>0.283609936638614</v>
      </c>
      <c r="BD586">
        <v>2.1835565934537802</v>
      </c>
      <c r="BE586">
        <v>-7.9691040000000601E-2</v>
      </c>
      <c r="BF586">
        <v>0.13586602657122701</v>
      </c>
      <c r="BG586">
        <v>0.220617035014467</v>
      </c>
      <c r="BH586">
        <v>0.58865154669596798</v>
      </c>
      <c r="BI586">
        <v>0.13586602657122701</v>
      </c>
      <c r="BJ586">
        <v>0.71296612317138996</v>
      </c>
      <c r="BK586">
        <v>1.17730309339193</v>
      </c>
      <c r="BL586">
        <v>1.6237836682359299</v>
      </c>
      <c r="BM586">
        <v>4.3325882234980204</v>
      </c>
      <c r="BN586">
        <v>2.6682053208509702</v>
      </c>
      <c r="BO586">
        <v>14.2151533829889</v>
      </c>
      <c r="BP586">
        <v>3.1928516244238399</v>
      </c>
      <c r="BQ586">
        <v>11.022301758565</v>
      </c>
      <c r="BR586">
        <v>0.94633084822085101</v>
      </c>
      <c r="BS586">
        <v>0.65861971254289897</v>
      </c>
      <c r="BT586">
        <v>1.4368395451862599</v>
      </c>
    </row>
    <row r="587" spans="1:72" x14ac:dyDescent="0.2">
      <c r="A587">
        <v>585</v>
      </c>
      <c r="B587" s="50">
        <v>44951.722222222219</v>
      </c>
      <c r="C587">
        <v>0</v>
      </c>
      <c r="D587">
        <v>2.39549999999999</v>
      </c>
      <c r="E587">
        <v>93.78</v>
      </c>
      <c r="F587">
        <v>141.86975000000001</v>
      </c>
      <c r="G587">
        <v>11.6999999999999</v>
      </c>
      <c r="H587">
        <v>8.5679999999999996</v>
      </c>
      <c r="I587">
        <v>2.2599999999999998</v>
      </c>
      <c r="J587">
        <v>22.48</v>
      </c>
      <c r="K587">
        <v>3.1597435897435799</v>
      </c>
      <c r="L587">
        <v>33.28875</v>
      </c>
      <c r="M587">
        <v>2.5692307692307601</v>
      </c>
      <c r="N587">
        <v>1600.10344827586</v>
      </c>
      <c r="O587">
        <v>78.603030303030295</v>
      </c>
      <c r="P587">
        <v>5</v>
      </c>
      <c r="Q587">
        <v>135</v>
      </c>
      <c r="R587">
        <v>6.8699999999999903</v>
      </c>
      <c r="S587">
        <v>2.31575</v>
      </c>
      <c r="T587">
        <v>6</v>
      </c>
      <c r="U587">
        <v>1.3080125</v>
      </c>
      <c r="V587">
        <v>0.1640625</v>
      </c>
      <c r="W587">
        <v>21.112749999999998</v>
      </c>
      <c r="X587">
        <v>2.6841875000000002</v>
      </c>
      <c r="Y587">
        <v>58.526999999999902</v>
      </c>
      <c r="Z587">
        <v>4.4571624999999999</v>
      </c>
      <c r="AA587">
        <v>1.3887500000000001E-2</v>
      </c>
      <c r="AB587">
        <v>1.2699999999999999E-2</v>
      </c>
      <c r="AC587">
        <v>96.1755</v>
      </c>
      <c r="AD587">
        <v>-45.694249999999997</v>
      </c>
      <c r="AE587">
        <v>29.170237119999999</v>
      </c>
      <c r="AF587">
        <v>1.7946532799999999</v>
      </c>
      <c r="AG587">
        <v>2.2635300159999998</v>
      </c>
      <c r="AH587">
        <v>8.0025119999999894E-2</v>
      </c>
      <c r="AI587">
        <v>45.007999999999903</v>
      </c>
      <c r="AJ587">
        <v>0.49840649819741301</v>
      </c>
      <c r="AK587">
        <v>0.64811227159616003</v>
      </c>
      <c r="AL587">
        <v>3.9874095271951598E-2</v>
      </c>
      <c r="AM587">
        <v>5.0291726270885101E-2</v>
      </c>
      <c r="AN587">
        <v>0.25995378599360103</v>
      </c>
      <c r="AO587">
        <v>1.7780199075719801E-3</v>
      </c>
      <c r="AP587">
        <v>29.170237119999999</v>
      </c>
      <c r="AQ587">
        <v>1.26868455092326</v>
      </c>
      <c r="AR587">
        <v>10.342480135186999</v>
      </c>
      <c r="AS587">
        <v>1.98754816915792</v>
      </c>
      <c r="AT587">
        <v>0.65192192972344398</v>
      </c>
      <c r="AU587">
        <v>88.089112499999899</v>
      </c>
      <c r="AV587">
        <v>42.7689499752682</v>
      </c>
      <c r="AW587">
        <v>2.23905002473172</v>
      </c>
      <c r="AX587">
        <v>0.27598184684207</v>
      </c>
      <c r="AY587">
        <v>0.52596872907673198</v>
      </c>
      <c r="AZ587">
        <v>1.3575198648129201</v>
      </c>
      <c r="BA587">
        <v>0.12192541953994999</v>
      </c>
      <c r="BB587">
        <v>0.116027338872899</v>
      </c>
      <c r="BC587">
        <v>0.29307540065718501</v>
      </c>
      <c r="BD587">
        <v>2.15947044073173</v>
      </c>
      <c r="BE587">
        <v>-7.9579583999994805E-2</v>
      </c>
      <c r="BF587">
        <v>0.119565207546824</v>
      </c>
      <c r="BG587">
        <v>0.227868466621234</v>
      </c>
      <c r="BH587">
        <v>0.588126162073902</v>
      </c>
      <c r="BI587">
        <v>0.119565207546824</v>
      </c>
      <c r="BJ587">
        <v>0.69486734833611696</v>
      </c>
      <c r="BK587">
        <v>1.1762523241478</v>
      </c>
      <c r="BL587">
        <v>1.90580915047545</v>
      </c>
      <c r="BM587">
        <v>4.9188737605258597</v>
      </c>
      <c r="BN587">
        <v>2.5809896858238499</v>
      </c>
      <c r="BO587">
        <v>13.728912388087499</v>
      </c>
      <c r="BP587">
        <v>2.8097823773503601</v>
      </c>
      <c r="BQ587">
        <v>10.9191300107372</v>
      </c>
      <c r="BR587">
        <v>0.97299147131820296</v>
      </c>
      <c r="BS587">
        <v>0.64704126531738704</v>
      </c>
      <c r="BT587">
        <v>1.5037548970557999</v>
      </c>
    </row>
    <row r="588" spans="1:72" x14ac:dyDescent="0.2">
      <c r="A588">
        <v>586</v>
      </c>
      <c r="B588" s="50">
        <v>44951.736111111109</v>
      </c>
      <c r="C588">
        <v>0</v>
      </c>
      <c r="D588">
        <v>2.2970000000000002</v>
      </c>
      <c r="E588">
        <v>93.712999999999994</v>
      </c>
      <c r="F588">
        <v>141.32124999999999</v>
      </c>
      <c r="G588">
        <v>11.6999999999999</v>
      </c>
      <c r="H588">
        <v>8.5724999999999998</v>
      </c>
      <c r="I588">
        <v>2.2599999999999998</v>
      </c>
      <c r="J588">
        <v>22.474615384615301</v>
      </c>
      <c r="K588">
        <v>3.145</v>
      </c>
      <c r="L588">
        <v>33.320833333333297</v>
      </c>
      <c r="M588">
        <v>3.36296296296296</v>
      </c>
      <c r="N588">
        <v>1600.2941176470499</v>
      </c>
      <c r="O588">
        <v>78.136842105263099</v>
      </c>
      <c r="P588">
        <v>5</v>
      </c>
      <c r="Q588">
        <v>135</v>
      </c>
      <c r="R588">
        <v>6.8631428571428499</v>
      </c>
      <c r="S588">
        <v>1.8625</v>
      </c>
      <c r="T588">
        <v>6</v>
      </c>
      <c r="U588">
        <v>1.3171124999999999</v>
      </c>
      <c r="V588">
        <v>0.16800000000000001</v>
      </c>
      <c r="W588">
        <v>21.150312499999998</v>
      </c>
      <c r="X588">
        <v>2.6904499999999998</v>
      </c>
      <c r="Y588">
        <v>58.535824999999903</v>
      </c>
      <c r="Z588">
        <v>4.5624000000000002</v>
      </c>
      <c r="AA588">
        <v>1.25E-4</v>
      </c>
      <c r="AB588">
        <v>3.4250000000000003E-2</v>
      </c>
      <c r="AC588">
        <v>96.009999999999906</v>
      </c>
      <c r="AD588">
        <v>-45.311250000000001</v>
      </c>
      <c r="AE588">
        <v>29.168366284615299</v>
      </c>
      <c r="AF588">
        <v>1.79559585</v>
      </c>
      <c r="AG588">
        <v>2.26353187</v>
      </c>
      <c r="AH588">
        <v>8.0067149999999906E-2</v>
      </c>
      <c r="AI588">
        <v>45.007115384615297</v>
      </c>
      <c r="AJ588">
        <v>0.49829939673038498</v>
      </c>
      <c r="AK588">
        <v>0.64808344270350404</v>
      </c>
      <c r="AL588">
        <v>3.9895821686314503E-2</v>
      </c>
      <c r="AM588">
        <v>5.0292755948845698E-2</v>
      </c>
      <c r="AN588">
        <v>0.259958895388335</v>
      </c>
      <c r="AO588">
        <v>1.7789887069138599E-3</v>
      </c>
      <c r="AP588">
        <v>29.168366284615299</v>
      </c>
      <c r="AQ588">
        <v>1.27164452931529</v>
      </c>
      <c r="AR588">
        <v>10.3608808366626</v>
      </c>
      <c r="AS588">
        <v>2.0344759175744902</v>
      </c>
      <c r="AT588">
        <v>0.65631636417604899</v>
      </c>
      <c r="AU588">
        <v>88.256099999999904</v>
      </c>
      <c r="AV588">
        <v>42.835367568167797</v>
      </c>
      <c r="AW588">
        <v>2.1717478164475801</v>
      </c>
      <c r="AX588">
        <v>0.229055952425503</v>
      </c>
      <c r="AY588">
        <v>0.52395132068470296</v>
      </c>
      <c r="AZ588">
        <v>1.33911916333737</v>
      </c>
      <c r="BA588">
        <v>0.10119404787771</v>
      </c>
      <c r="BB588">
        <v>0.114454629345074</v>
      </c>
      <c r="BC588">
        <v>0.29179802386194098</v>
      </c>
      <c r="BD588">
        <v>2.0921264364475798</v>
      </c>
      <c r="BE588">
        <v>-7.9621380000002906E-2</v>
      </c>
      <c r="BF588">
        <v>9.9406291196013893E-2</v>
      </c>
      <c r="BG588">
        <v>0.22738574136578699</v>
      </c>
      <c r="BH588">
        <v>0.581154377728611</v>
      </c>
      <c r="BI588">
        <v>9.9406291196013893E-2</v>
      </c>
      <c r="BJ588">
        <v>0.65358406512360301</v>
      </c>
      <c r="BK588">
        <v>1.16230875545722</v>
      </c>
      <c r="BL588">
        <v>2.2874381352526001</v>
      </c>
      <c r="BM588">
        <v>5.8462534990130903</v>
      </c>
      <c r="BN588">
        <v>2.55580835560716</v>
      </c>
      <c r="BO588">
        <v>12.812529291787</v>
      </c>
      <c r="BP588">
        <v>2.3360478431063201</v>
      </c>
      <c r="BQ588">
        <v>10.476481448680699</v>
      </c>
      <c r="BR588">
        <v>0.99331806042399895</v>
      </c>
      <c r="BS588">
        <v>0.613821548645198</v>
      </c>
      <c r="BT588">
        <v>1.61825218195159</v>
      </c>
    </row>
    <row r="589" spans="1:72" x14ac:dyDescent="0.2">
      <c r="A589">
        <v>587</v>
      </c>
      <c r="B589" s="50">
        <v>44951.75</v>
      </c>
      <c r="C589">
        <v>0</v>
      </c>
      <c r="D589">
        <v>2.38625</v>
      </c>
      <c r="E589">
        <v>93.701999999999998</v>
      </c>
      <c r="F589">
        <v>142.46600000000001</v>
      </c>
      <c r="G589">
        <v>11.6999999999999</v>
      </c>
      <c r="H589">
        <v>8.5739999999999998</v>
      </c>
      <c r="I589">
        <v>2.2599999999999998</v>
      </c>
      <c r="J589">
        <v>22.499285714285701</v>
      </c>
      <c r="K589">
        <v>3.1047500000000001</v>
      </c>
      <c r="L589">
        <v>33.322777777777702</v>
      </c>
      <c r="M589">
        <v>2.8399999999999901</v>
      </c>
      <c r="N589">
        <v>1600</v>
      </c>
      <c r="O589">
        <v>78.511111111111106</v>
      </c>
      <c r="P589">
        <v>5</v>
      </c>
      <c r="Q589">
        <v>135</v>
      </c>
      <c r="R589">
        <v>6.8520000000000003</v>
      </c>
      <c r="S589">
        <v>1.875</v>
      </c>
      <c r="T589">
        <v>6</v>
      </c>
      <c r="U589">
        <v>1.3048888888888801</v>
      </c>
      <c r="V589">
        <v>0.14562222222222199</v>
      </c>
      <c r="W589">
        <v>21.050233333333299</v>
      </c>
      <c r="X589">
        <v>2.6189555555555502</v>
      </c>
      <c r="Y589">
        <v>58.3053777777777</v>
      </c>
      <c r="Z589">
        <v>4.4392111111111099</v>
      </c>
      <c r="AA589">
        <v>3.8222222222222199E-3</v>
      </c>
      <c r="AB589">
        <v>2.7744444444444401E-2</v>
      </c>
      <c r="AC589">
        <v>96.088250000000002</v>
      </c>
      <c r="AD589">
        <v>-46.377749999999999</v>
      </c>
      <c r="AE589">
        <v>29.194207874285699</v>
      </c>
      <c r="AF589">
        <v>1.7959100400000001</v>
      </c>
      <c r="AG589">
        <v>2.2635324879999899</v>
      </c>
      <c r="AH589">
        <v>8.0081159999999998E-2</v>
      </c>
      <c r="AI589">
        <v>45.033285714285697</v>
      </c>
      <c r="AJ589">
        <v>0.50071209529856797</v>
      </c>
      <c r="AK589">
        <v>0.64828065310421101</v>
      </c>
      <c r="AL589">
        <v>3.9879613746022703E-2</v>
      </c>
      <c r="AM589">
        <v>5.0263542890496803E-2</v>
      </c>
      <c r="AN589">
        <v>0.25980782468840402</v>
      </c>
      <c r="AO589">
        <v>1.7782659810362401E-3</v>
      </c>
      <c r="AP589">
        <v>29.194207874285699</v>
      </c>
      <c r="AQ589">
        <v>1.23785259147805</v>
      </c>
      <c r="AR589">
        <v>10.311855162925299</v>
      </c>
      <c r="AS589">
        <v>1.9795432444732299</v>
      </c>
      <c r="AT589">
        <v>0.65337364968737599</v>
      </c>
      <c r="AU589">
        <v>87.718666666666607</v>
      </c>
      <c r="AV589">
        <v>42.723458873162301</v>
      </c>
      <c r="AW589">
        <v>2.3098268411233298</v>
      </c>
      <c r="AX589">
        <v>0.28398924352676602</v>
      </c>
      <c r="AY589">
        <v>0.55805744852194705</v>
      </c>
      <c r="AZ589">
        <v>1.3881448370746201</v>
      </c>
      <c r="BA589">
        <v>0.12546285287810999</v>
      </c>
      <c r="BB589">
        <v>0.118644857869625</v>
      </c>
      <c r="BC589">
        <v>0.31073797467157499</v>
      </c>
      <c r="BD589">
        <v>2.2301915291233301</v>
      </c>
      <c r="BE589">
        <v>-7.9635312000003206E-2</v>
      </c>
      <c r="BF589">
        <v>0.12314601574020299</v>
      </c>
      <c r="BG589">
        <v>0.24198997992381399</v>
      </c>
      <c r="BH589">
        <v>0.60194007291674601</v>
      </c>
      <c r="BI589">
        <v>0.12314601574020299</v>
      </c>
      <c r="BJ589">
        <v>0.730271991328036</v>
      </c>
      <c r="BK589">
        <v>1.20388014583349</v>
      </c>
      <c r="BL589">
        <v>1.9650654425907801</v>
      </c>
      <c r="BM589">
        <v>4.8880190666227996</v>
      </c>
      <c r="BN589">
        <v>2.4874586671161101</v>
      </c>
      <c r="BO589">
        <v>14.365984195964501</v>
      </c>
      <c r="BP589">
        <v>2.8939313698947799</v>
      </c>
      <c r="BQ589">
        <v>11.472052826069699</v>
      </c>
      <c r="BR589">
        <v>0.99453191907514604</v>
      </c>
      <c r="BS589">
        <v>0.68101358503195397</v>
      </c>
      <c r="BT589">
        <v>1.4603701613800799</v>
      </c>
    </row>
    <row r="590" spans="1:72" x14ac:dyDescent="0.2">
      <c r="A590">
        <v>588</v>
      </c>
      <c r="B590" s="50">
        <v>44951.763888888891</v>
      </c>
      <c r="C590">
        <v>0</v>
      </c>
      <c r="D590">
        <v>2.3607692307692298</v>
      </c>
      <c r="E590">
        <v>93.703513513513499</v>
      </c>
      <c r="F590">
        <v>143.24125000000001</v>
      </c>
      <c r="G590">
        <v>11.6999999999999</v>
      </c>
      <c r="H590">
        <v>8.5649999999999995</v>
      </c>
      <c r="I590">
        <v>2.2599999999999998</v>
      </c>
      <c r="J590">
        <v>22.461111111111101</v>
      </c>
      <c r="K590">
        <v>3.1212499999999999</v>
      </c>
      <c r="L590">
        <v>33.302631578947299</v>
      </c>
      <c r="M590">
        <v>3.3103448275862002</v>
      </c>
      <c r="N590">
        <v>1599.8</v>
      </c>
      <c r="O590">
        <v>78.674285714285702</v>
      </c>
      <c r="P590">
        <v>5</v>
      </c>
      <c r="Q590">
        <v>135</v>
      </c>
      <c r="R590">
        <v>6.8672222222222201</v>
      </c>
      <c r="S590">
        <v>2.1579999999999999</v>
      </c>
      <c r="T590">
        <v>6</v>
      </c>
      <c r="U590">
        <v>1.2832874999999999</v>
      </c>
      <c r="V590">
        <v>4.9624999999999898E-2</v>
      </c>
      <c r="W590">
        <v>21.041912499999999</v>
      </c>
      <c r="X590">
        <v>2.5920125000000001</v>
      </c>
      <c r="Y590">
        <v>58.202649999999998</v>
      </c>
      <c r="Z590">
        <v>4.4368749999999997</v>
      </c>
      <c r="AA590">
        <v>1.0562500000000001E-2</v>
      </c>
      <c r="AB590">
        <v>8.5874999999999996E-3</v>
      </c>
      <c r="AC590">
        <v>96.064282744282707</v>
      </c>
      <c r="AD590">
        <v>-47.176967255717202</v>
      </c>
      <c r="AE590">
        <v>29.149005711111101</v>
      </c>
      <c r="AF590">
        <v>1.7940248999999999</v>
      </c>
      <c r="AG590">
        <v>2.2635287799999899</v>
      </c>
      <c r="AH590">
        <v>7.9997100000000002E-2</v>
      </c>
      <c r="AI590">
        <v>44.9861111111111</v>
      </c>
      <c r="AJ590">
        <v>0.50081921890345404</v>
      </c>
      <c r="AK590">
        <v>0.647955668786662</v>
      </c>
      <c r="AL590">
        <v>3.9879528496449497E-2</v>
      </c>
      <c r="AM590">
        <v>5.0316169237418898E-2</v>
      </c>
      <c r="AN590">
        <v>0.260080271688792</v>
      </c>
      <c r="AO590">
        <v>1.77826217968508E-3</v>
      </c>
      <c r="AP590">
        <v>29.149005711111101</v>
      </c>
      <c r="AQ590">
        <v>1.2251179228537401</v>
      </c>
      <c r="AR590">
        <v>10.3077790452496</v>
      </c>
      <c r="AS590">
        <v>1.97850152042529</v>
      </c>
      <c r="AT590">
        <v>0.64269504337856598</v>
      </c>
      <c r="AU590">
        <v>87.556737499999997</v>
      </c>
      <c r="AV590">
        <v>42.6604041996398</v>
      </c>
      <c r="AW590">
        <v>2.3257069114713</v>
      </c>
      <c r="AX590">
        <v>0.28502725957470898</v>
      </c>
      <c r="AY590">
        <v>0.56890697714625205</v>
      </c>
      <c r="AZ590">
        <v>1.3922209547503399</v>
      </c>
      <c r="BA590">
        <v>0.12592164150645699</v>
      </c>
      <c r="BB590">
        <v>0.118993243995756</v>
      </c>
      <c r="BC590">
        <v>0.31711208531512097</v>
      </c>
      <c r="BD590">
        <v>2.2461551914713</v>
      </c>
      <c r="BE590">
        <v>-7.9551719999999507E-2</v>
      </c>
      <c r="BF590">
        <v>0.123626965989289</v>
      </c>
      <c r="BG590">
        <v>0.24675620016019501</v>
      </c>
      <c r="BH590">
        <v>0.60385821650642002</v>
      </c>
      <c r="BI590">
        <v>0.123626965989289</v>
      </c>
      <c r="BJ590">
        <v>0.74076633229896904</v>
      </c>
      <c r="BK590">
        <v>1.20771643301284</v>
      </c>
      <c r="BL590">
        <v>1.9959739219158199</v>
      </c>
      <c r="BM590">
        <v>4.8845186135097602</v>
      </c>
      <c r="BN590">
        <v>2.44718558688451</v>
      </c>
      <c r="BO590">
        <v>14.543501341667801</v>
      </c>
      <c r="BP590">
        <v>2.90523370074829</v>
      </c>
      <c r="BQ590">
        <v>11.6382676409195</v>
      </c>
      <c r="BR590">
        <v>0.99755059083104902</v>
      </c>
      <c r="BS590">
        <v>0.69131554590325295</v>
      </c>
      <c r="BT590">
        <v>1.44297433602144</v>
      </c>
    </row>
    <row r="591" spans="1:72" x14ac:dyDescent="0.2">
      <c r="A591">
        <v>589</v>
      </c>
      <c r="B591" s="50">
        <v>44951.777777777781</v>
      </c>
      <c r="C591">
        <v>0</v>
      </c>
      <c r="D591">
        <v>2.2305000000000001</v>
      </c>
      <c r="E591">
        <v>93.720769230769207</v>
      </c>
      <c r="F591">
        <v>143.38525000000001</v>
      </c>
      <c r="G591">
        <v>11.6999999999999</v>
      </c>
      <c r="H591">
        <v>8.5759999999999899</v>
      </c>
      <c r="I591">
        <v>2.2599999999999998</v>
      </c>
      <c r="J591">
        <v>22.4917647058823</v>
      </c>
      <c r="K591">
        <v>3.0389743589743499</v>
      </c>
      <c r="L591">
        <v>33.314814814814802</v>
      </c>
      <c r="M591">
        <v>2.8785714285714201</v>
      </c>
      <c r="N591">
        <v>1599.7714285714201</v>
      </c>
      <c r="O591">
        <v>79.071794871794793</v>
      </c>
      <c r="P591">
        <v>5</v>
      </c>
      <c r="Q591">
        <v>135</v>
      </c>
      <c r="R591">
        <v>6.8555172413793004</v>
      </c>
      <c r="S591">
        <v>1.8944999999999901</v>
      </c>
      <c r="T591">
        <v>6</v>
      </c>
      <c r="U591">
        <v>1.3448499999999901</v>
      </c>
      <c r="V591">
        <v>5.7375000000000004E-3</v>
      </c>
      <c r="W591">
        <v>21.0392625</v>
      </c>
      <c r="X591">
        <v>2.6166</v>
      </c>
      <c r="Y591">
        <v>58.280374999999999</v>
      </c>
      <c r="Z591">
        <v>4.4303749999999997</v>
      </c>
      <c r="AA591">
        <v>3.6249999999999998E-4</v>
      </c>
      <c r="AB591">
        <v>2.7699999999999898E-2</v>
      </c>
      <c r="AC591">
        <v>95.951269230769199</v>
      </c>
      <c r="AD591">
        <v>-47.4339807692308</v>
      </c>
      <c r="AE591">
        <v>29.188248545882299</v>
      </c>
      <c r="AF591">
        <v>1.7963289599999901</v>
      </c>
      <c r="AG591">
        <v>2.2635333119999999</v>
      </c>
      <c r="AH591">
        <v>8.0099839999999894E-2</v>
      </c>
      <c r="AI591">
        <v>45.027764705882298</v>
      </c>
      <c r="AJ591">
        <v>0.50082465231018702</v>
      </c>
      <c r="AK591">
        <v>0.64822779315246004</v>
      </c>
      <c r="AL591">
        <v>3.9893807115087103E-2</v>
      </c>
      <c r="AM591">
        <v>5.0269724175410702E-2</v>
      </c>
      <c r="AN591">
        <v>0.259839680615358</v>
      </c>
      <c r="AO591">
        <v>1.7788988754650699E-3</v>
      </c>
      <c r="AP591">
        <v>29.188248545882299</v>
      </c>
      <c r="AQ591">
        <v>1.23673923522325</v>
      </c>
      <c r="AR591">
        <v>10.3064808925997</v>
      </c>
      <c r="AS591">
        <v>1.97560302545241</v>
      </c>
      <c r="AT591">
        <v>0.67353403365935505</v>
      </c>
      <c r="AU591">
        <v>87.711462499999996</v>
      </c>
      <c r="AV591">
        <v>42.707071699157801</v>
      </c>
      <c r="AW591">
        <v>2.3206930067245302</v>
      </c>
      <c r="AX591">
        <v>0.28793028654758202</v>
      </c>
      <c r="AY591">
        <v>0.55958972477674496</v>
      </c>
      <c r="AZ591">
        <v>1.3935191074002</v>
      </c>
      <c r="BA591">
        <v>0.12720390949014701</v>
      </c>
      <c r="BB591">
        <v>0.119104197213692</v>
      </c>
      <c r="BC591">
        <v>0.31151851205290598</v>
      </c>
      <c r="BD591">
        <v>2.24103911872453</v>
      </c>
      <c r="BE591">
        <v>-7.9653888000001005E-2</v>
      </c>
      <c r="BF591">
        <v>0.12503321080581101</v>
      </c>
      <c r="BG591">
        <v>0.243000834895547</v>
      </c>
      <c r="BH591">
        <v>0.60513317444534298</v>
      </c>
      <c r="BI591">
        <v>0.12503321080581101</v>
      </c>
      <c r="BJ591">
        <v>0.73606809140271701</v>
      </c>
      <c r="BK591">
        <v>1.21026634889068</v>
      </c>
      <c r="BL591">
        <v>1.9434903201274301</v>
      </c>
      <c r="BM591">
        <v>4.8397795317371504</v>
      </c>
      <c r="BN591">
        <v>2.4902514211749698</v>
      </c>
      <c r="BO591">
        <v>14.4877543410039</v>
      </c>
      <c r="BP591">
        <v>2.9382804539365601</v>
      </c>
      <c r="BQ591">
        <v>11.5494738870673</v>
      </c>
      <c r="BR591">
        <v>0.99770989052080605</v>
      </c>
      <c r="BS591">
        <v>0.68605480708039301</v>
      </c>
      <c r="BT591">
        <v>1.4542714083831101</v>
      </c>
    </row>
    <row r="592" spans="1:72" x14ac:dyDescent="0.2">
      <c r="A592">
        <v>590</v>
      </c>
      <c r="B592" s="50">
        <v>44951.791666666664</v>
      </c>
      <c r="C592">
        <v>0</v>
      </c>
      <c r="D592">
        <v>2.4702500000000001</v>
      </c>
      <c r="E592">
        <v>93.739743589743597</v>
      </c>
      <c r="F592">
        <v>140.20349999999999</v>
      </c>
      <c r="G592">
        <v>11.6999999999999</v>
      </c>
      <c r="H592">
        <v>8.5775000000000006</v>
      </c>
      <c r="I592">
        <v>2.2599999999999998</v>
      </c>
      <c r="J592">
        <v>22.498333333333299</v>
      </c>
      <c r="K592">
        <v>3.0867499999999999</v>
      </c>
      <c r="L592">
        <v>33.325000000000003</v>
      </c>
      <c r="M592">
        <v>3.3214285714285698</v>
      </c>
      <c r="N592">
        <v>1599.81481481481</v>
      </c>
      <c r="O592">
        <v>77.927777777777706</v>
      </c>
      <c r="P592">
        <v>5</v>
      </c>
      <c r="Q592">
        <v>135</v>
      </c>
      <c r="R592">
        <v>6.8647222222222197</v>
      </c>
      <c r="S592">
        <v>1.66549999999999</v>
      </c>
      <c r="T592">
        <v>6</v>
      </c>
      <c r="U592">
        <v>1.53297777777777</v>
      </c>
      <c r="V592">
        <v>3.0533333333333301E-2</v>
      </c>
      <c r="W592">
        <v>21.015899999999998</v>
      </c>
      <c r="X592">
        <v>2.5902444444444401</v>
      </c>
      <c r="Y592">
        <v>58.160200000000003</v>
      </c>
      <c r="Z592">
        <v>4.4249333333333301</v>
      </c>
      <c r="AA592">
        <v>0</v>
      </c>
      <c r="AB592">
        <v>2.8722222222222201E-2</v>
      </c>
      <c r="AC592">
        <v>96.209993589743604</v>
      </c>
      <c r="AD592">
        <v>-43.993506410256302</v>
      </c>
      <c r="AE592">
        <v>29.195988433333302</v>
      </c>
      <c r="AF592">
        <v>1.79664315</v>
      </c>
      <c r="AG592">
        <v>2.2635339299999999</v>
      </c>
      <c r="AH592">
        <v>8.011385E-2</v>
      </c>
      <c r="AI592">
        <v>45.035833333333301</v>
      </c>
      <c r="AJ592">
        <v>0.50199257281325205</v>
      </c>
      <c r="AK592">
        <v>0.64828351719926702</v>
      </c>
      <c r="AL592">
        <v>3.98936361785985E-2</v>
      </c>
      <c r="AM592">
        <v>5.02607315656051E-2</v>
      </c>
      <c r="AN592">
        <v>0.25979312769461299</v>
      </c>
      <c r="AO592">
        <v>1.7788912532612901E-3</v>
      </c>
      <c r="AP592">
        <v>29.195988433333302</v>
      </c>
      <c r="AQ592">
        <v>1.22428224920259</v>
      </c>
      <c r="AR592">
        <v>10.295036329851699</v>
      </c>
      <c r="AS592">
        <v>1.9731764649174299</v>
      </c>
      <c r="AT592">
        <v>0.76954345873220897</v>
      </c>
      <c r="AU592">
        <v>87.724255555555501</v>
      </c>
      <c r="AV592">
        <v>42.688483477305098</v>
      </c>
      <c r="AW592">
        <v>2.34734985602819</v>
      </c>
      <c r="AX592">
        <v>0.29035746508256399</v>
      </c>
      <c r="AY592">
        <v>0.57236090079740598</v>
      </c>
      <c r="AZ592">
        <v>1.40496367014822</v>
      </c>
      <c r="BA592">
        <v>0.128276170829285</v>
      </c>
      <c r="BB592">
        <v>0.12008236496993301</v>
      </c>
      <c r="BC592">
        <v>0.31857238917890102</v>
      </c>
      <c r="BD592">
        <v>2.26768203602819</v>
      </c>
      <c r="BE592">
        <v>-7.9667819999997294E-2</v>
      </c>
      <c r="BF592">
        <v>0.12574813967208501</v>
      </c>
      <c r="BG592">
        <v>0.24787831260286999</v>
      </c>
      <c r="BH592">
        <v>0.60846228898495003</v>
      </c>
      <c r="BI592">
        <v>0.12574813967208501</v>
      </c>
      <c r="BJ592">
        <v>0.747252904549911</v>
      </c>
      <c r="BK592">
        <v>1.2169245779699001</v>
      </c>
      <c r="BL592">
        <v>1.9712284670712801</v>
      </c>
      <c r="BM592">
        <v>4.8387378976074098</v>
      </c>
      <c r="BN592">
        <v>2.4546814224920799</v>
      </c>
      <c r="BO592">
        <v>14.6819487268335</v>
      </c>
      <c r="BP592">
        <v>2.955081282294</v>
      </c>
      <c r="BQ592">
        <v>11.726867444539399</v>
      </c>
      <c r="BR592">
        <v>1.0031527405273499</v>
      </c>
      <c r="BS592">
        <v>0.69695364868107601</v>
      </c>
      <c r="BT592">
        <v>1.43933924791947</v>
      </c>
    </row>
    <row r="593" spans="1:72" x14ac:dyDescent="0.2">
      <c r="A593">
        <v>591</v>
      </c>
      <c r="B593" s="50">
        <v>44951.805555555555</v>
      </c>
      <c r="C593">
        <v>0</v>
      </c>
      <c r="D593">
        <v>2.1815384615384601</v>
      </c>
      <c r="E593">
        <v>93.6815</v>
      </c>
      <c r="F593">
        <v>142.50524999999999</v>
      </c>
      <c r="G593">
        <v>11.6999999999999</v>
      </c>
      <c r="H593">
        <v>8.5719999999999992</v>
      </c>
      <c r="I593">
        <v>2.2619999999999898</v>
      </c>
      <c r="J593">
        <v>22.492000000000001</v>
      </c>
      <c r="K593">
        <v>3.09174999999999</v>
      </c>
      <c r="L593">
        <v>33.3272727272727</v>
      </c>
      <c r="M593">
        <v>2.8499999999999899</v>
      </c>
      <c r="N593">
        <v>1600.0606060606001</v>
      </c>
      <c r="O593">
        <v>78.346153846153797</v>
      </c>
      <c r="P593">
        <v>5</v>
      </c>
      <c r="Q593">
        <v>135</v>
      </c>
      <c r="R593">
        <v>6.8599999999999897</v>
      </c>
      <c r="S593">
        <v>2.09894736842105</v>
      </c>
      <c r="T593">
        <v>6</v>
      </c>
      <c r="U593">
        <v>1.8726499999999999</v>
      </c>
      <c r="V593">
        <v>3.0025E-2</v>
      </c>
      <c r="W593">
        <v>21.072700000000001</v>
      </c>
      <c r="X593">
        <v>2.6052249999999999</v>
      </c>
      <c r="Y593">
        <v>58.268274999999903</v>
      </c>
      <c r="Z593">
        <v>4.5030124999999996</v>
      </c>
      <c r="AA593">
        <v>0</v>
      </c>
      <c r="AB593">
        <v>2.4362499999999999E-2</v>
      </c>
      <c r="AC593">
        <v>95.863038461538395</v>
      </c>
      <c r="AD593">
        <v>-46.642211538461503</v>
      </c>
      <c r="AE593">
        <v>29.18536048</v>
      </c>
      <c r="AF593">
        <v>1.7954911199999899</v>
      </c>
      <c r="AG593">
        <v>2.2655316639999898</v>
      </c>
      <c r="AH593">
        <v>8.0062479999999894E-2</v>
      </c>
      <c r="AI593">
        <v>45.025999999999897</v>
      </c>
      <c r="AJ593">
        <v>0.50087908866359898</v>
      </c>
      <c r="AK593">
        <v>0.64818905698929496</v>
      </c>
      <c r="AL593">
        <v>3.9876762759294603E-2</v>
      </c>
      <c r="AM593">
        <v>5.0316076577977098E-2</v>
      </c>
      <c r="AN593">
        <v>0.25984986452272002</v>
      </c>
      <c r="AO593">
        <v>1.77813885310709E-3</v>
      </c>
      <c r="AP593">
        <v>29.1853604799999</v>
      </c>
      <c r="AQ593">
        <v>1.23136282736547</v>
      </c>
      <c r="AR593">
        <v>10.3228608847618</v>
      </c>
      <c r="AS593">
        <v>2.0079937067742599</v>
      </c>
      <c r="AT593">
        <v>0.93797122538588895</v>
      </c>
      <c r="AU593">
        <v>88.321862499999995</v>
      </c>
      <c r="AV593">
        <v>42.747577898901604</v>
      </c>
      <c r="AW593">
        <v>2.2784221010983599</v>
      </c>
      <c r="AX593">
        <v>0.25753795722572898</v>
      </c>
      <c r="AY593">
        <v>0.56412829263452402</v>
      </c>
      <c r="AZ593">
        <v>1.3771391152381001</v>
      </c>
      <c r="BA593">
        <v>0.113676609035348</v>
      </c>
      <c r="BB593">
        <v>0.117704197883598</v>
      </c>
      <c r="BC593">
        <v>0.31419163612155498</v>
      </c>
      <c r="BD593">
        <v>2.1988053650983601</v>
      </c>
      <c r="BE593">
        <v>-7.9616736000003699E-2</v>
      </c>
      <c r="BF593">
        <v>0.111938327742908</v>
      </c>
      <c r="BG593">
        <v>0.24519716778922199</v>
      </c>
      <c r="BH593">
        <v>0.59857060019306996</v>
      </c>
      <c r="BI593">
        <v>0.111938327742908</v>
      </c>
      <c r="BJ593">
        <v>0.71427099106426095</v>
      </c>
      <c r="BK593">
        <v>1.1971412003861399</v>
      </c>
      <c r="BL593">
        <v>2.1904665965027799</v>
      </c>
      <c r="BM593">
        <v>5.34732483736778</v>
      </c>
      <c r="BN593">
        <v>2.4411807264740299</v>
      </c>
      <c r="BO593">
        <v>13.9687369903292</v>
      </c>
      <c r="BP593">
        <v>2.6305507019583501</v>
      </c>
      <c r="BQ593">
        <v>11.3381862883708</v>
      </c>
      <c r="BR593">
        <v>1.00684604322319</v>
      </c>
      <c r="BS593">
        <v>0.66949565996709803</v>
      </c>
      <c r="BT593">
        <v>1.5038873340458601</v>
      </c>
    </row>
    <row r="594" spans="1:72" x14ac:dyDescent="0.2">
      <c r="A594">
        <v>592</v>
      </c>
      <c r="B594" s="50">
        <v>44951.819444444445</v>
      </c>
      <c r="C594">
        <v>0</v>
      </c>
      <c r="D594">
        <v>2.2327499999999998</v>
      </c>
      <c r="E594">
        <v>93.607500000000002</v>
      </c>
      <c r="F594">
        <v>141.94424999999899</v>
      </c>
      <c r="G594">
        <v>11.6999999999999</v>
      </c>
      <c r="H594">
        <v>8.5574999999999992</v>
      </c>
      <c r="I594">
        <v>2.2574999999999998</v>
      </c>
      <c r="J594">
        <v>22.455454545454501</v>
      </c>
      <c r="K594">
        <v>3.0954999999999999</v>
      </c>
      <c r="L594">
        <v>33.280666666666598</v>
      </c>
      <c r="M594">
        <v>3.2607142857142799</v>
      </c>
      <c r="N594">
        <v>1599.9393939393899</v>
      </c>
      <c r="O594">
        <v>77.896774193548396</v>
      </c>
      <c r="P594">
        <v>5</v>
      </c>
      <c r="Q594">
        <v>135</v>
      </c>
      <c r="R594">
        <v>6.868125</v>
      </c>
      <c r="S594">
        <v>1.98275</v>
      </c>
      <c r="T594">
        <v>6</v>
      </c>
      <c r="U594">
        <v>1.6922625</v>
      </c>
      <c r="V594">
        <v>3.5062500000000003E-2</v>
      </c>
      <c r="W594">
        <v>21.065549999999899</v>
      </c>
      <c r="X594">
        <v>2.6468750000000001</v>
      </c>
      <c r="Y594">
        <v>58.393887499999998</v>
      </c>
      <c r="Z594">
        <v>4.5202625000000003</v>
      </c>
      <c r="AA594">
        <v>0</v>
      </c>
      <c r="AB594">
        <v>3.2750000000000001E-2</v>
      </c>
      <c r="AC594">
        <v>95.840249999999997</v>
      </c>
      <c r="AD594">
        <v>-46.1039999999999</v>
      </c>
      <c r="AE594">
        <v>29.137492845454499</v>
      </c>
      <c r="AF594">
        <v>1.7924539500000001</v>
      </c>
      <c r="AG594">
        <v>2.2610256899999999</v>
      </c>
      <c r="AH594">
        <v>7.9927049999999999E-2</v>
      </c>
      <c r="AI594">
        <v>44.970454545454501</v>
      </c>
      <c r="AJ594">
        <v>0.49898189849844299</v>
      </c>
      <c r="AK594">
        <v>0.64792524647495797</v>
      </c>
      <c r="AL594">
        <v>3.9858479708899698E-2</v>
      </c>
      <c r="AM594">
        <v>5.0278026158588902E-2</v>
      </c>
      <c r="AN594">
        <v>0.260170819224743</v>
      </c>
      <c r="AO594">
        <v>1.7773235963006E-3</v>
      </c>
      <c r="AP594">
        <v>29.137492845454499</v>
      </c>
      <c r="AQ594">
        <v>1.25104875152165</v>
      </c>
      <c r="AR594">
        <v>10.3193583219518</v>
      </c>
      <c r="AS594">
        <v>2.0156858665099699</v>
      </c>
      <c r="AT594">
        <v>0.84440835500772204</v>
      </c>
      <c r="AU594">
        <v>88.318837500000001</v>
      </c>
      <c r="AV594">
        <v>42.723585785437997</v>
      </c>
      <c r="AW594">
        <v>2.2468687600164698</v>
      </c>
      <c r="AX594">
        <v>0.245339823490029</v>
      </c>
      <c r="AY594">
        <v>0.541405198478349</v>
      </c>
      <c r="AZ594">
        <v>1.3806416780480899</v>
      </c>
      <c r="BA594">
        <v>0.108508198104564</v>
      </c>
      <c r="BB594">
        <v>0.118003562226333</v>
      </c>
      <c r="BC594">
        <v>0.30204692203018602</v>
      </c>
      <c r="BD594">
        <v>2.1673867000164702</v>
      </c>
      <c r="BE594">
        <v>-7.94820599999988E-2</v>
      </c>
      <c r="BF594">
        <v>0.10666179027514899</v>
      </c>
      <c r="BG594">
        <v>0.23537657650723801</v>
      </c>
      <c r="BH594">
        <v>0.60023566909870696</v>
      </c>
      <c r="BI594">
        <v>0.10666179027514899</v>
      </c>
      <c r="BJ594">
        <v>0.68407673356477605</v>
      </c>
      <c r="BK594">
        <v>1.2004713381974099</v>
      </c>
      <c r="BL594">
        <v>2.2067562892020698</v>
      </c>
      <c r="BM594">
        <v>5.6274666640257296</v>
      </c>
      <c r="BN594">
        <v>2.5501079079559501</v>
      </c>
      <c r="BO594">
        <v>13.4256405585356</v>
      </c>
      <c r="BP594">
        <v>2.5065520714660101</v>
      </c>
      <c r="BQ594">
        <v>10.919088487069599</v>
      </c>
      <c r="BR594">
        <v>1.0191462947296599</v>
      </c>
      <c r="BS594">
        <v>0.64141201745471599</v>
      </c>
      <c r="BT594">
        <v>1.5889105083716499</v>
      </c>
    </row>
    <row r="595" spans="1:72" x14ac:dyDescent="0.2">
      <c r="A595">
        <v>593</v>
      </c>
      <c r="B595" s="50">
        <v>44951.833333333336</v>
      </c>
      <c r="C595">
        <v>0</v>
      </c>
      <c r="D595">
        <v>2.4029999999999898</v>
      </c>
      <c r="E595">
        <v>93.695675675675602</v>
      </c>
      <c r="F595">
        <v>142.37599999999901</v>
      </c>
      <c r="G595">
        <v>11.6999999999999</v>
      </c>
      <c r="H595">
        <v>8.5975000000000001</v>
      </c>
      <c r="I595">
        <v>2.2649999999999899</v>
      </c>
      <c r="J595">
        <v>22.4823076923076</v>
      </c>
      <c r="K595">
        <v>3.0495000000000001</v>
      </c>
      <c r="L595">
        <v>33.318800000000003</v>
      </c>
      <c r="M595">
        <v>2.75</v>
      </c>
      <c r="N595">
        <v>1600.3428571428501</v>
      </c>
      <c r="O595">
        <v>78.291891891891794</v>
      </c>
      <c r="P595">
        <v>5</v>
      </c>
      <c r="Q595">
        <v>135</v>
      </c>
      <c r="R595">
        <v>6.8642857142857103</v>
      </c>
      <c r="S595">
        <v>1.50725</v>
      </c>
      <c r="T595">
        <v>6</v>
      </c>
      <c r="U595">
        <v>1.4215249999999999</v>
      </c>
      <c r="V595">
        <v>0.11365</v>
      </c>
      <c r="W595">
        <v>21.03885</v>
      </c>
      <c r="X595">
        <v>2.6564374999999898</v>
      </c>
      <c r="Y595">
        <v>58.222612499999997</v>
      </c>
      <c r="Z595">
        <v>4.3699000000000003</v>
      </c>
      <c r="AA595">
        <v>0</v>
      </c>
      <c r="AB595">
        <v>3.9499999999999903E-2</v>
      </c>
      <c r="AC595">
        <v>96.098675675675594</v>
      </c>
      <c r="AD595">
        <v>-46.277324324324297</v>
      </c>
      <c r="AE595">
        <v>29.195579592307599</v>
      </c>
      <c r="AF595">
        <v>1.8008323500000001</v>
      </c>
      <c r="AG595">
        <v>2.2685421699999901</v>
      </c>
      <c r="AH595">
        <v>8.0300650000000001E-2</v>
      </c>
      <c r="AI595">
        <v>45.0448076923076</v>
      </c>
      <c r="AJ595">
        <v>0.50144743319973295</v>
      </c>
      <c r="AK595">
        <v>0.64814528217629397</v>
      </c>
      <c r="AL595">
        <v>3.9978688826937198E-2</v>
      </c>
      <c r="AM595">
        <v>5.0361901542481199E-2</v>
      </c>
      <c r="AN595">
        <v>0.25974136863721098</v>
      </c>
      <c r="AO595">
        <v>1.78268382337245E-3</v>
      </c>
      <c r="AP595">
        <v>29.195579592307599</v>
      </c>
      <c r="AQ595">
        <v>1.2555684790064801</v>
      </c>
      <c r="AR595">
        <v>10.3062788216684</v>
      </c>
      <c r="AS595">
        <v>1.9486358741471099</v>
      </c>
      <c r="AT595">
        <v>0.71282006247925001</v>
      </c>
      <c r="AU595">
        <v>87.709325000000007</v>
      </c>
      <c r="AV595">
        <v>42.706062767129701</v>
      </c>
      <c r="AW595">
        <v>2.3387449251779402</v>
      </c>
      <c r="AX595">
        <v>0.31990629585288499</v>
      </c>
      <c r="AY595">
        <v>0.54526387099351203</v>
      </c>
      <c r="AZ595">
        <v>1.39372117833155</v>
      </c>
      <c r="BA595">
        <v>0.14101844791930199</v>
      </c>
      <c r="BB595">
        <v>0.11912146823346501</v>
      </c>
      <c r="BC595">
        <v>0.30278436023959299</v>
      </c>
      <c r="BD595">
        <v>2.2588913451779402</v>
      </c>
      <c r="BE595">
        <v>-7.9853579999998994E-2</v>
      </c>
      <c r="BF595">
        <v>0.13870564708774699</v>
      </c>
      <c r="BG595">
        <v>0.23641666025386901</v>
      </c>
      <c r="BH595">
        <v>0.60429257068850095</v>
      </c>
      <c r="BI595">
        <v>0.13870564708774699</v>
      </c>
      <c r="BJ595">
        <v>0.750244614683235</v>
      </c>
      <c r="BK595">
        <v>1.2085851413769999</v>
      </c>
      <c r="BL595">
        <v>1.7044487028297199</v>
      </c>
      <c r="BM595">
        <v>4.3566544216200001</v>
      </c>
      <c r="BN595">
        <v>2.5560490112651002</v>
      </c>
      <c r="BO595">
        <v>14.8769667413617</v>
      </c>
      <c r="BP595">
        <v>3.2595827065620702</v>
      </c>
      <c r="BQ595">
        <v>11.617384034799599</v>
      </c>
      <c r="BR595">
        <v>0.97278554132783102</v>
      </c>
      <c r="BS595">
        <v>0.69476235584813595</v>
      </c>
      <c r="BT595">
        <v>1.40017019220953</v>
      </c>
    </row>
    <row r="596" spans="1:72" x14ac:dyDescent="0.2">
      <c r="A596">
        <v>594</v>
      </c>
      <c r="B596" s="50">
        <v>44951.847222222219</v>
      </c>
      <c r="C596">
        <v>0</v>
      </c>
      <c r="D596">
        <v>2.2752500000000002</v>
      </c>
      <c r="E596">
        <v>93.739473684210495</v>
      </c>
      <c r="F596">
        <v>140.8845</v>
      </c>
      <c r="G596">
        <v>11.6999999999999</v>
      </c>
      <c r="H596">
        <v>8.5719999999999992</v>
      </c>
      <c r="I596">
        <v>2.2599999999999998</v>
      </c>
      <c r="J596">
        <v>22.487500000000001</v>
      </c>
      <c r="K596">
        <v>3.0622500000000001</v>
      </c>
      <c r="L596">
        <v>33.33</v>
      </c>
      <c r="M596">
        <v>2.95294117647058</v>
      </c>
      <c r="N596">
        <v>1600.0370370370299</v>
      </c>
      <c r="O596">
        <v>77.821052631578894</v>
      </c>
      <c r="P596">
        <v>5</v>
      </c>
      <c r="Q596">
        <v>135</v>
      </c>
      <c r="R596">
        <v>6.8603030303030303</v>
      </c>
      <c r="S596">
        <v>2.1829999999999901</v>
      </c>
      <c r="T596">
        <v>6</v>
      </c>
      <c r="U596">
        <v>1.40773333333333</v>
      </c>
      <c r="V596">
        <v>0.164244444444444</v>
      </c>
      <c r="W596">
        <v>20.997533333333301</v>
      </c>
      <c r="X596">
        <v>2.6444777777777699</v>
      </c>
      <c r="Y596">
        <v>58.139788888888802</v>
      </c>
      <c r="Z596">
        <v>4.3712222222222197</v>
      </c>
      <c r="AA596">
        <v>0</v>
      </c>
      <c r="AB596">
        <v>4.03777777777777E-2</v>
      </c>
      <c r="AC596">
        <v>96.014723684210495</v>
      </c>
      <c r="AD596">
        <v>-44.869776315789402</v>
      </c>
      <c r="AE596">
        <v>29.18086048</v>
      </c>
      <c r="AF596">
        <v>1.7954911199999899</v>
      </c>
      <c r="AG596">
        <v>2.2635316639999998</v>
      </c>
      <c r="AH596">
        <v>8.0062479999999894E-2</v>
      </c>
      <c r="AI596">
        <v>45.019499999999901</v>
      </c>
      <c r="AJ596">
        <v>0.50190860747306099</v>
      </c>
      <c r="AK596">
        <v>0.64818268705783</v>
      </c>
      <c r="AL596">
        <v>3.9882520241228799E-2</v>
      </c>
      <c r="AM596">
        <v>5.0278916114128297E-2</v>
      </c>
      <c r="AN596">
        <v>0.25988738213440798</v>
      </c>
      <c r="AO596">
        <v>1.7783955841357601E-3</v>
      </c>
      <c r="AP596">
        <v>29.1808604799999</v>
      </c>
      <c r="AQ596">
        <v>1.2499157014651701</v>
      </c>
      <c r="AR596">
        <v>10.286039070605501</v>
      </c>
      <c r="AS596">
        <v>1.9492254825262101</v>
      </c>
      <c r="AT596">
        <v>0.70655347702674398</v>
      </c>
      <c r="AU596">
        <v>87.560755555555502</v>
      </c>
      <c r="AV596">
        <v>42.666040734596898</v>
      </c>
      <c r="AW596">
        <v>2.3534592654030102</v>
      </c>
      <c r="AX596">
        <v>0.31430618147378903</v>
      </c>
      <c r="AY596">
        <v>0.54557541853482305</v>
      </c>
      <c r="AZ596">
        <v>1.4139609293944</v>
      </c>
      <c r="BA596">
        <v>0.13885654284082899</v>
      </c>
      <c r="BB596">
        <v>0.1208513614867</v>
      </c>
      <c r="BC596">
        <v>0.30385860027802403</v>
      </c>
      <c r="BD596">
        <v>2.27384252940301</v>
      </c>
      <c r="BE596">
        <v>-7.9616736000004601E-2</v>
      </c>
      <c r="BF596">
        <v>0.13639669409260399</v>
      </c>
      <c r="BG596">
        <v>0.23675857444930501</v>
      </c>
      <c r="BH596">
        <v>0.61360421052229897</v>
      </c>
      <c r="BI596">
        <v>0.13639669409260399</v>
      </c>
      <c r="BJ596">
        <v>0.746310537083819</v>
      </c>
      <c r="BK596">
        <v>1.2272084210445899</v>
      </c>
      <c r="BL596">
        <v>1.7358087453979001</v>
      </c>
      <c r="BM596">
        <v>4.4986736269846901</v>
      </c>
      <c r="BN596">
        <v>2.5916873842880901</v>
      </c>
      <c r="BO596">
        <v>14.804937343496899</v>
      </c>
      <c r="BP596">
        <v>3.2053223111762001</v>
      </c>
      <c r="BQ596">
        <v>11.599615032320701</v>
      </c>
      <c r="BR596">
        <v>0.99533404108717005</v>
      </c>
      <c r="BS596">
        <v>0.69175185944677697</v>
      </c>
      <c r="BT596">
        <v>1.43885994304833</v>
      </c>
    </row>
    <row r="597" spans="1:72" x14ac:dyDescent="0.2">
      <c r="A597">
        <v>595</v>
      </c>
      <c r="B597" s="50">
        <v>44951.861111111109</v>
      </c>
      <c r="C597">
        <v>0</v>
      </c>
      <c r="D597">
        <v>2.3975</v>
      </c>
      <c r="E597">
        <v>93.664749999999998</v>
      </c>
      <c r="F597">
        <v>142.490749999999</v>
      </c>
      <c r="G597">
        <v>11.6999999999999</v>
      </c>
      <c r="H597">
        <v>8.5875000000000004</v>
      </c>
      <c r="I597">
        <v>2.2649999999999899</v>
      </c>
      <c r="J597">
        <v>22.506</v>
      </c>
      <c r="K597">
        <v>3.05525</v>
      </c>
      <c r="L597">
        <v>33.348500000000001</v>
      </c>
      <c r="M597">
        <v>3.2655172413793099</v>
      </c>
      <c r="N597">
        <v>1599.87878787878</v>
      </c>
      <c r="O597">
        <v>78.323529411764696</v>
      </c>
      <c r="P597">
        <v>5</v>
      </c>
      <c r="Q597">
        <v>135</v>
      </c>
      <c r="R597">
        <v>6.8664516129032203</v>
      </c>
      <c r="S597">
        <v>1.58179487179487</v>
      </c>
      <c r="T597">
        <v>6</v>
      </c>
      <c r="U597">
        <v>1.3762624999999999</v>
      </c>
      <c r="V597">
        <v>0.15631249999999999</v>
      </c>
      <c r="W597">
        <v>21.007337499999998</v>
      </c>
      <c r="X597">
        <v>2.6002000000000001</v>
      </c>
      <c r="Y597">
        <v>58.125612500000003</v>
      </c>
      <c r="Z597">
        <v>4.3744999999999896</v>
      </c>
      <c r="AA597">
        <v>1.3749999999999999E-3</v>
      </c>
      <c r="AB597">
        <v>2.70625E-2</v>
      </c>
      <c r="AC597">
        <v>96.062249999999906</v>
      </c>
      <c r="AD597">
        <v>-46.4284999999999</v>
      </c>
      <c r="AE597">
        <v>29.211463500000001</v>
      </c>
      <c r="AF597">
        <v>1.7987377499999999</v>
      </c>
      <c r="AG597">
        <v>2.2685380499999899</v>
      </c>
      <c r="AH597">
        <v>8.0207249999999994E-2</v>
      </c>
      <c r="AI597">
        <v>45.058499999999903</v>
      </c>
      <c r="AJ597">
        <v>0.50255751713583996</v>
      </c>
      <c r="AK597">
        <v>0.64830084223842299</v>
      </c>
      <c r="AL597">
        <v>3.9920053929891099E-2</v>
      </c>
      <c r="AM597">
        <v>5.0346506208595397E-2</v>
      </c>
      <c r="AN597">
        <v>0.259662438829521</v>
      </c>
      <c r="AO597">
        <v>1.78006924331702E-3</v>
      </c>
      <c r="AP597">
        <v>29.211463500000001</v>
      </c>
      <c r="AQ597">
        <v>1.22898775488324</v>
      </c>
      <c r="AR597">
        <v>10.290841827185901</v>
      </c>
      <c r="AS597">
        <v>1.9506871167433</v>
      </c>
      <c r="AT597">
        <v>0.69165106492716499</v>
      </c>
      <c r="AU597">
        <v>87.483912500000002</v>
      </c>
      <c r="AV597">
        <v>42.681980198812496</v>
      </c>
      <c r="AW597">
        <v>2.3765198011874702</v>
      </c>
      <c r="AX597">
        <v>0.317850933256699</v>
      </c>
      <c r="AY597">
        <v>0.56974999511675195</v>
      </c>
      <c r="AZ597">
        <v>1.4091581728140301</v>
      </c>
      <c r="BA597">
        <v>0.140112674441012</v>
      </c>
      <c r="BB597">
        <v>0.120440869471285</v>
      </c>
      <c r="BC597">
        <v>0.31674989592938202</v>
      </c>
      <c r="BD597">
        <v>2.2967591011874799</v>
      </c>
      <c r="BE597">
        <v>-7.9760699999991497E-2</v>
      </c>
      <c r="BF597">
        <v>0.13786673626420101</v>
      </c>
      <c r="BG597">
        <v>0.247127077804909</v>
      </c>
      <c r="BH597">
        <v>0.61121745396606297</v>
      </c>
      <c r="BI597">
        <v>0.13786673626420101</v>
      </c>
      <c r="BJ597">
        <v>0.76998762813822197</v>
      </c>
      <c r="BK597">
        <v>1.22243490793212</v>
      </c>
      <c r="BL597">
        <v>1.79250691284463</v>
      </c>
      <c r="BM597">
        <v>4.43339322107947</v>
      </c>
      <c r="BN597">
        <v>2.4732921191605599</v>
      </c>
      <c r="BO597">
        <v>15.1966377933141</v>
      </c>
      <c r="BP597">
        <v>3.23986830220873</v>
      </c>
      <c r="BQ597">
        <v>11.9567694911053</v>
      </c>
      <c r="BR597">
        <v>0.98806145628298303</v>
      </c>
      <c r="BS597">
        <v>0.71484093363254098</v>
      </c>
      <c r="BT597">
        <v>1.38221163589785</v>
      </c>
    </row>
    <row r="598" spans="1:72" x14ac:dyDescent="0.2">
      <c r="A598">
        <v>596</v>
      </c>
      <c r="B598" s="50">
        <v>44951.875</v>
      </c>
      <c r="C598">
        <v>0</v>
      </c>
      <c r="D598">
        <v>2.2742499999999999</v>
      </c>
      <c r="E598">
        <v>93.766153846153799</v>
      </c>
      <c r="F598">
        <v>141.85299999999901</v>
      </c>
      <c r="G598">
        <v>11.6999999999999</v>
      </c>
      <c r="H598">
        <v>8.5819999999999901</v>
      </c>
      <c r="I598">
        <v>2.2619999999999898</v>
      </c>
      <c r="J598">
        <v>22.502727272727199</v>
      </c>
      <c r="K598">
        <v>3.1537500000000001</v>
      </c>
      <c r="L598">
        <v>33.328888888888798</v>
      </c>
      <c r="M598">
        <v>2.73999999999999</v>
      </c>
      <c r="N598">
        <v>1600.16129032258</v>
      </c>
      <c r="O598">
        <v>77.419444444444395</v>
      </c>
      <c r="P598">
        <v>5</v>
      </c>
      <c r="Q598">
        <v>135</v>
      </c>
      <c r="R598">
        <v>6.8687878787878702</v>
      </c>
      <c r="S598">
        <v>2.117</v>
      </c>
      <c r="T598">
        <v>6</v>
      </c>
      <c r="U598">
        <v>1.3466</v>
      </c>
      <c r="V598">
        <v>0.165325</v>
      </c>
      <c r="W598">
        <v>21.048374999999901</v>
      </c>
      <c r="X598">
        <v>2.61253749999999</v>
      </c>
      <c r="Y598">
        <v>58.248412500000001</v>
      </c>
      <c r="Z598">
        <v>4.47715</v>
      </c>
      <c r="AA598">
        <v>1.8950000000000002E-2</v>
      </c>
      <c r="AB598">
        <v>5.6874999999999998E-3</v>
      </c>
      <c r="AC598">
        <v>96.040403846153794</v>
      </c>
      <c r="AD598">
        <v>-45.812596153846101</v>
      </c>
      <c r="AE598">
        <v>29.2038961527272</v>
      </c>
      <c r="AF598">
        <v>1.7975857199999901</v>
      </c>
      <c r="AG598">
        <v>2.2655357839999901</v>
      </c>
      <c r="AH598">
        <v>8.0155879999999902E-2</v>
      </c>
      <c r="AI598">
        <v>45.046727272727203</v>
      </c>
      <c r="AJ598">
        <v>0.50136810428485501</v>
      </c>
      <c r="AK598">
        <v>0.64830228344708696</v>
      </c>
      <c r="AL598">
        <v>3.9904912716895898E-2</v>
      </c>
      <c r="AM598">
        <v>5.0293016189249903E-2</v>
      </c>
      <c r="AN598">
        <v>0.259730300253877</v>
      </c>
      <c r="AO598">
        <v>1.7793940837191201E-3</v>
      </c>
      <c r="AP598">
        <v>29.2038961527272</v>
      </c>
      <c r="AQ598">
        <v>1.2348190895597599</v>
      </c>
      <c r="AR598">
        <v>10.310944823173999</v>
      </c>
      <c r="AS598">
        <v>1.9964610411995101</v>
      </c>
      <c r="AT598">
        <v>0.67514228922998598</v>
      </c>
      <c r="AU598">
        <v>87.733074999999999</v>
      </c>
      <c r="AV598">
        <v>42.746121106660503</v>
      </c>
      <c r="AW598">
        <v>2.3006061660666699</v>
      </c>
      <c r="AX598">
        <v>0.26907474280048599</v>
      </c>
      <c r="AY598">
        <v>0.562766630440237</v>
      </c>
      <c r="AZ598">
        <v>1.38905517682593</v>
      </c>
      <c r="BA598">
        <v>0.118768701293877</v>
      </c>
      <c r="BB598">
        <v>0.118722664685977</v>
      </c>
      <c r="BC598">
        <v>0.313068035743095</v>
      </c>
      <c r="BD598">
        <v>2.22089655006666</v>
      </c>
      <c r="BE598">
        <v>-7.9709616000011196E-2</v>
      </c>
      <c r="BF598">
        <v>0.116736781268084</v>
      </c>
      <c r="BG598">
        <v>0.244153592265591</v>
      </c>
      <c r="BH598">
        <v>0.60263489861128705</v>
      </c>
      <c r="BI598">
        <v>0.116736781268084</v>
      </c>
      <c r="BJ598">
        <v>0.72178074706735096</v>
      </c>
      <c r="BK598">
        <v>1.2052697972225701</v>
      </c>
      <c r="BL598">
        <v>2.09148812922035</v>
      </c>
      <c r="BM598">
        <v>5.1623395134335999</v>
      </c>
      <c r="BN598">
        <v>2.4682614456712</v>
      </c>
      <c r="BO598">
        <v>14.1546031255172</v>
      </c>
      <c r="BP598">
        <v>2.7433143597999798</v>
      </c>
      <c r="BQ598">
        <v>11.411288765717201</v>
      </c>
      <c r="BR598">
        <v>1.00681726906683</v>
      </c>
      <c r="BS598">
        <v>0.67508603456011695</v>
      </c>
      <c r="BT598">
        <v>1.49139104873183</v>
      </c>
    </row>
    <row r="599" spans="1:72" x14ac:dyDescent="0.2">
      <c r="A599">
        <v>597</v>
      </c>
      <c r="B599" s="50">
        <v>44951.888888888891</v>
      </c>
      <c r="C599">
        <v>0</v>
      </c>
      <c r="D599">
        <v>2.3304999999999998</v>
      </c>
      <c r="E599">
        <v>93.771538461538398</v>
      </c>
      <c r="F599">
        <v>141.92124999999999</v>
      </c>
      <c r="G599">
        <v>11.6999999999999</v>
      </c>
      <c r="H599">
        <v>8.5749999999999993</v>
      </c>
      <c r="I599">
        <v>2.2599999999999998</v>
      </c>
      <c r="J599">
        <v>22.466000000000001</v>
      </c>
      <c r="K599">
        <v>3.0959999999999899</v>
      </c>
      <c r="L599">
        <v>33.303333333333299</v>
      </c>
      <c r="M599">
        <v>3.1529411764705801</v>
      </c>
      <c r="N599">
        <v>1599.9583333333301</v>
      </c>
      <c r="O599">
        <v>78.402857142857101</v>
      </c>
      <c r="P599">
        <v>5</v>
      </c>
      <c r="Q599">
        <v>135</v>
      </c>
      <c r="R599">
        <v>6.8653846153846096</v>
      </c>
      <c r="S599">
        <v>1.5794999999999999</v>
      </c>
      <c r="T599">
        <v>6</v>
      </c>
      <c r="U599">
        <v>1.3544</v>
      </c>
      <c r="V599">
        <v>0.1699</v>
      </c>
      <c r="W599">
        <v>21.0815444444444</v>
      </c>
      <c r="X599">
        <v>2.6238555555555498</v>
      </c>
      <c r="Y599">
        <v>58.182133333333297</v>
      </c>
      <c r="Z599">
        <v>4.4316777777777698</v>
      </c>
      <c r="AA599">
        <v>6.26666666666666E-3</v>
      </c>
      <c r="AB599">
        <v>1.6366666666666599E-2</v>
      </c>
      <c r="AC599">
        <v>96.102038461538399</v>
      </c>
      <c r="AD599">
        <v>-45.819211538461502</v>
      </c>
      <c r="AE599">
        <v>29.161702999999999</v>
      </c>
      <c r="AF599">
        <v>1.7961194999999901</v>
      </c>
      <c r="AG599">
        <v>2.2635329</v>
      </c>
      <c r="AH599">
        <v>8.0090499999999898E-2</v>
      </c>
      <c r="AI599">
        <v>45.000999999999998</v>
      </c>
      <c r="AJ599">
        <v>0.50121405540303299</v>
      </c>
      <c r="AK599">
        <v>0.648023443923468</v>
      </c>
      <c r="AL599">
        <v>3.99128797137841E-2</v>
      </c>
      <c r="AM599">
        <v>5.0299613341925703E-2</v>
      </c>
      <c r="AN599">
        <v>0.25999422235061398</v>
      </c>
      <c r="AO599">
        <v>1.7797493389035701E-3</v>
      </c>
      <c r="AP599">
        <v>29.161702999999999</v>
      </c>
      <c r="AQ599">
        <v>1.24016858255524</v>
      </c>
      <c r="AR599">
        <v>10.327193503249401</v>
      </c>
      <c r="AS599">
        <v>1.97618396312005</v>
      </c>
      <c r="AT599">
        <v>0.67884431663786804</v>
      </c>
      <c r="AU599">
        <v>87.6736111111111</v>
      </c>
      <c r="AV599">
        <v>42.705249048924699</v>
      </c>
      <c r="AW599">
        <v>2.2957509510752301</v>
      </c>
      <c r="AX599">
        <v>0.28734893687994201</v>
      </c>
      <c r="AY599">
        <v>0.55595091744475</v>
      </c>
      <c r="AZ599">
        <v>1.37280649675053</v>
      </c>
      <c r="BA599">
        <v>0.12694709976600799</v>
      </c>
      <c r="BB599">
        <v>0.117333888611157</v>
      </c>
      <c r="BC599">
        <v>0.30952891355210499</v>
      </c>
      <c r="BD599">
        <v>2.2161063510752301</v>
      </c>
      <c r="BE599">
        <v>-7.9644600000003493E-2</v>
      </c>
      <c r="BF599">
        <v>0.12458499904546</v>
      </c>
      <c r="BG599">
        <v>0.24104193762204901</v>
      </c>
      <c r="BH599">
        <v>0.59520351091024404</v>
      </c>
      <c r="BI599">
        <v>0.12458499904546</v>
      </c>
      <c r="BJ599">
        <v>0.73125387333501901</v>
      </c>
      <c r="BK599">
        <v>1.1904070218204801</v>
      </c>
      <c r="BL599">
        <v>1.93475891534978</v>
      </c>
      <c r="BM599">
        <v>4.7774893885342999</v>
      </c>
      <c r="BN599">
        <v>2.4692944173205098</v>
      </c>
      <c r="BO599">
        <v>14.385488983726299</v>
      </c>
      <c r="BP599">
        <v>2.9277474775683201</v>
      </c>
      <c r="BQ599">
        <v>11.457741506157999</v>
      </c>
      <c r="BR599">
        <v>0.97861252344320604</v>
      </c>
      <c r="BS599">
        <v>0.68141987371683499</v>
      </c>
      <c r="BT599">
        <v>1.43613733791666</v>
      </c>
    </row>
    <row r="600" spans="1:72" x14ac:dyDescent="0.2">
      <c r="A600">
        <v>598</v>
      </c>
      <c r="B600" s="50">
        <v>44951.902777777781</v>
      </c>
      <c r="C600">
        <v>0</v>
      </c>
      <c r="D600">
        <v>2.3984999999999999</v>
      </c>
      <c r="E600">
        <v>93.711499999999901</v>
      </c>
      <c r="F600">
        <v>141.898249999999</v>
      </c>
      <c r="G600">
        <v>11.6999999999999</v>
      </c>
      <c r="H600">
        <v>8.5760000000000005</v>
      </c>
      <c r="I600">
        <v>2.2619999999999898</v>
      </c>
      <c r="J600">
        <v>22.4777777777777</v>
      </c>
      <c r="K600">
        <v>3.1152499999999899</v>
      </c>
      <c r="L600">
        <v>33.308</v>
      </c>
      <c r="M600">
        <v>2.75</v>
      </c>
      <c r="N600">
        <v>1599.7941176470499</v>
      </c>
      <c r="O600">
        <v>80.078378378378304</v>
      </c>
      <c r="P600">
        <v>5</v>
      </c>
      <c r="Q600">
        <v>135</v>
      </c>
      <c r="R600">
        <v>6.8612121212121204</v>
      </c>
      <c r="S600">
        <v>2.5920000000000001</v>
      </c>
      <c r="T600">
        <v>6</v>
      </c>
      <c r="U600">
        <v>1.3992249999999999</v>
      </c>
      <c r="V600">
        <v>0.16397499999999901</v>
      </c>
      <c r="W600">
        <v>21.100212500000001</v>
      </c>
      <c r="X600">
        <v>2.6386875000000001</v>
      </c>
      <c r="Y600">
        <v>58.285299999999999</v>
      </c>
      <c r="Z600">
        <v>4.4858750000000001</v>
      </c>
      <c r="AA600">
        <v>5.7499999999999999E-3</v>
      </c>
      <c r="AB600">
        <v>1.32125E-2</v>
      </c>
      <c r="AC600">
        <v>96.1099999999999</v>
      </c>
      <c r="AD600">
        <v>-45.788249999999898</v>
      </c>
      <c r="AE600">
        <v>29.174261617777699</v>
      </c>
      <c r="AF600">
        <v>1.7963289600000001</v>
      </c>
      <c r="AG600">
        <v>2.2655333119999899</v>
      </c>
      <c r="AH600">
        <v>8.0099840000000005E-2</v>
      </c>
      <c r="AI600">
        <v>45.0157777777777</v>
      </c>
      <c r="AJ600">
        <v>0.50054236004237296</v>
      </c>
      <c r="AK600">
        <v>0.64808969339145195</v>
      </c>
      <c r="AL600">
        <v>3.9904430150416399E-2</v>
      </c>
      <c r="AM600">
        <v>5.0327539006076803E-2</v>
      </c>
      <c r="AN600">
        <v>0.25990887145741398</v>
      </c>
      <c r="AO600">
        <v>1.7793725656683301E-3</v>
      </c>
      <c r="AP600">
        <v>29.174261617777699</v>
      </c>
      <c r="AQ600">
        <v>1.2471789194921501</v>
      </c>
      <c r="AR600">
        <v>10.336338403546399</v>
      </c>
      <c r="AS600">
        <v>2.00035171329771</v>
      </c>
      <c r="AT600">
        <v>0.70037138373028995</v>
      </c>
      <c r="AU600">
        <v>87.909300000000002</v>
      </c>
      <c r="AV600">
        <v>42.758130654114098</v>
      </c>
      <c r="AW600">
        <v>2.2576471236636499</v>
      </c>
      <c r="AX600">
        <v>0.26518159870228403</v>
      </c>
      <c r="AY600">
        <v>0.54915004050784899</v>
      </c>
      <c r="AZ600">
        <v>1.3636615964535099</v>
      </c>
      <c r="BA600">
        <v>0.117050408086113</v>
      </c>
      <c r="BB600">
        <v>0.11655227320115499</v>
      </c>
      <c r="BC600">
        <v>0.30570683473691201</v>
      </c>
      <c r="BD600">
        <v>2.1779932356636502</v>
      </c>
      <c r="BE600">
        <v>-7.9653888000001893E-2</v>
      </c>
      <c r="BF600">
        <v>0.114964449893474</v>
      </c>
      <c r="BG600">
        <v>0.238073579105473</v>
      </c>
      <c r="BH600">
        <v>0.59118960759091799</v>
      </c>
      <c r="BI600">
        <v>0.114964449893474</v>
      </c>
      <c r="BJ600">
        <v>0.70607605799789597</v>
      </c>
      <c r="BK600">
        <v>1.18237921518183</v>
      </c>
      <c r="BL600">
        <v>2.0708451988947001</v>
      </c>
      <c r="BM600">
        <v>5.1423688639288896</v>
      </c>
      <c r="BN600">
        <v>2.4832222450396499</v>
      </c>
      <c r="BO600">
        <v>13.8591695418698</v>
      </c>
      <c r="BP600">
        <v>2.7016645724966502</v>
      </c>
      <c r="BQ600">
        <v>11.1575049693732</v>
      </c>
      <c r="BR600">
        <v>0.98693965036292997</v>
      </c>
      <c r="BS600">
        <v>0.66009027804050602</v>
      </c>
      <c r="BT600">
        <v>1.49515859147734</v>
      </c>
    </row>
    <row r="601" spans="1:72" x14ac:dyDescent="0.2">
      <c r="A601">
        <v>599</v>
      </c>
      <c r="B601" s="50">
        <v>44951.916666666664</v>
      </c>
      <c r="C601">
        <v>0</v>
      </c>
      <c r="D601">
        <v>2.3607499999999999</v>
      </c>
      <c r="E601">
        <v>93.624999999999901</v>
      </c>
      <c r="F601">
        <v>142.28899999999999</v>
      </c>
      <c r="G601">
        <v>11.6999999999999</v>
      </c>
      <c r="H601">
        <v>8.5649999999999995</v>
      </c>
      <c r="I601">
        <v>2.2574999999999998</v>
      </c>
      <c r="J601">
        <v>22.474285714285699</v>
      </c>
      <c r="K601">
        <v>3.1040000000000001</v>
      </c>
      <c r="L601">
        <v>33.297999999999902</v>
      </c>
      <c r="M601">
        <v>3.4076923076923</v>
      </c>
      <c r="N601">
        <v>1599.8333333333301</v>
      </c>
      <c r="O601">
        <v>79.602777777777703</v>
      </c>
      <c r="P601">
        <v>5</v>
      </c>
      <c r="Q601">
        <v>135</v>
      </c>
      <c r="R601">
        <v>6.86944444444444</v>
      </c>
      <c r="S601">
        <v>1.1672499999999999</v>
      </c>
      <c r="T601">
        <v>6</v>
      </c>
      <c r="U601">
        <v>1.39921249999999</v>
      </c>
      <c r="V601">
        <v>0.17143749999999999</v>
      </c>
      <c r="W601">
        <v>21.110912500000001</v>
      </c>
      <c r="X601">
        <v>2.6978124999999999</v>
      </c>
      <c r="Y601">
        <v>58.231200000000001</v>
      </c>
      <c r="Z601">
        <v>4.4464124999999903</v>
      </c>
      <c r="AA601">
        <v>0</v>
      </c>
      <c r="AB601">
        <v>1.49874999999999E-2</v>
      </c>
      <c r="AC601">
        <v>95.985749999999896</v>
      </c>
      <c r="AD601">
        <v>-46.303249999999998</v>
      </c>
      <c r="AE601">
        <v>29.162180314285699</v>
      </c>
      <c r="AF601">
        <v>1.7940248999999999</v>
      </c>
      <c r="AG601">
        <v>2.26102877999999</v>
      </c>
      <c r="AH601">
        <v>7.9997100000000002E-2</v>
      </c>
      <c r="AI601">
        <v>44.9967857142857</v>
      </c>
      <c r="AJ601">
        <v>0.50079992021949904</v>
      </c>
      <c r="AK601">
        <v>0.64809474391027899</v>
      </c>
      <c r="AL601">
        <v>3.9870067861990099E-2</v>
      </c>
      <c r="AM601">
        <v>5.02486731909422E-2</v>
      </c>
      <c r="AN601">
        <v>0.26001857275519602</v>
      </c>
      <c r="AO601">
        <v>1.77784032192775E-3</v>
      </c>
      <c r="AP601">
        <v>29.162180314285699</v>
      </c>
      <c r="AQ601">
        <v>1.27512442407159</v>
      </c>
      <c r="AR601">
        <v>10.341580001038301</v>
      </c>
      <c r="AS601">
        <v>1.9827545043951</v>
      </c>
      <c r="AT601">
        <v>0.70072550837012604</v>
      </c>
      <c r="AU601">
        <v>87.885549999999995</v>
      </c>
      <c r="AV601">
        <v>42.761639243790697</v>
      </c>
      <c r="AW601">
        <v>2.2351464704949402</v>
      </c>
      <c r="AX601">
        <v>0.27827427560489798</v>
      </c>
      <c r="AY601">
        <v>0.51890047592840405</v>
      </c>
      <c r="AZ601">
        <v>1.3584199989616399</v>
      </c>
      <c r="BA601">
        <v>0.123074185550569</v>
      </c>
      <c r="BB601">
        <v>0.116104273415525</v>
      </c>
      <c r="BC601">
        <v>0.289238168282059</v>
      </c>
      <c r="BD601">
        <v>2.15559475049495</v>
      </c>
      <c r="BE601">
        <v>-7.9551719999995996E-2</v>
      </c>
      <c r="BF601">
        <v>0.120796696213109</v>
      </c>
      <c r="BG601">
        <v>0.22525065609930101</v>
      </c>
      <c r="BH601">
        <v>0.58967954399552602</v>
      </c>
      <c r="BI601">
        <v>0.120796696213109</v>
      </c>
      <c r="BJ601">
        <v>0.69209470462482103</v>
      </c>
      <c r="BK601">
        <v>1.17935908799105</v>
      </c>
      <c r="BL601">
        <v>1.8647087475133799</v>
      </c>
      <c r="BM601">
        <v>4.8815866864041997</v>
      </c>
      <c r="BN601">
        <v>2.6178815822652499</v>
      </c>
      <c r="BO601">
        <v>13.7024347165455</v>
      </c>
      <c r="BP601">
        <v>2.8387223610080601</v>
      </c>
      <c r="BQ601">
        <v>10.8637123555374</v>
      </c>
      <c r="BR601">
        <v>0.97400470442876796</v>
      </c>
      <c r="BS601">
        <v>0.64377602613957696</v>
      </c>
      <c r="BT601">
        <v>1.5129558493649</v>
      </c>
    </row>
    <row r="602" spans="1:72" x14ac:dyDescent="0.2">
      <c r="A602">
        <v>600</v>
      </c>
      <c r="B602" s="50">
        <v>44951.930555555555</v>
      </c>
      <c r="C602">
        <v>0</v>
      </c>
      <c r="D602">
        <v>2.1992499999999899</v>
      </c>
      <c r="E602">
        <v>93.770270270270203</v>
      </c>
      <c r="F602">
        <v>141.89410256410201</v>
      </c>
      <c r="G602">
        <v>11.6999999999999</v>
      </c>
      <c r="H602">
        <v>8.57</v>
      </c>
      <c r="I602">
        <v>2.2599999999999998</v>
      </c>
      <c r="J602">
        <v>22.469090909090902</v>
      </c>
      <c r="K602">
        <v>3.1376315789473601</v>
      </c>
      <c r="L602">
        <v>33.302499999999903</v>
      </c>
      <c r="M602">
        <v>3.0277777777777701</v>
      </c>
      <c r="N602">
        <v>1599.84848484848</v>
      </c>
      <c r="O602">
        <v>80.040540540540505</v>
      </c>
      <c r="P602">
        <v>5</v>
      </c>
      <c r="Q602">
        <v>135</v>
      </c>
      <c r="R602">
        <v>6.86027027027027</v>
      </c>
      <c r="S602">
        <v>2.4087499999999902</v>
      </c>
      <c r="T602">
        <v>6</v>
      </c>
      <c r="U602">
        <v>1.37984444444444</v>
      </c>
      <c r="V602">
        <v>0.17765555555555501</v>
      </c>
      <c r="W602">
        <v>21.052144444444401</v>
      </c>
      <c r="X602">
        <v>2.70526666666666</v>
      </c>
      <c r="Y602">
        <v>58.068266666666602</v>
      </c>
      <c r="Z602">
        <v>4.3204111111111096</v>
      </c>
      <c r="AA602">
        <v>2.5888888888888802E-3</v>
      </c>
      <c r="AB602">
        <v>1.4833333333333301E-2</v>
      </c>
      <c r="AC602">
        <v>95.969520270270294</v>
      </c>
      <c r="AD602">
        <v>-45.924582293832202</v>
      </c>
      <c r="AE602">
        <v>29.160889709090899</v>
      </c>
      <c r="AF602">
        <v>1.7950721999999999</v>
      </c>
      <c r="AG602">
        <v>2.2635308399999898</v>
      </c>
      <c r="AH602">
        <v>8.0043799999999998E-2</v>
      </c>
      <c r="AI602">
        <v>44.999090909090903</v>
      </c>
      <c r="AJ602">
        <v>0.50218288547314804</v>
      </c>
      <c r="AK602">
        <v>0.64803286288611905</v>
      </c>
      <c r="AL602">
        <v>3.9891299218165997E-2</v>
      </c>
      <c r="AM602">
        <v>5.0301701529323797E-2</v>
      </c>
      <c r="AN602">
        <v>0.26000525263136598</v>
      </c>
      <c r="AO602">
        <v>1.7787870462029501E-3</v>
      </c>
      <c r="AP602">
        <v>29.160889709090899</v>
      </c>
      <c r="AQ602">
        <v>1.27864764519158</v>
      </c>
      <c r="AR602">
        <v>10.3127913568699</v>
      </c>
      <c r="AS602">
        <v>1.9265676748151901</v>
      </c>
      <c r="AT602">
        <v>0.69293426461520402</v>
      </c>
      <c r="AU602">
        <v>87.525933333333299</v>
      </c>
      <c r="AV602">
        <v>42.678896385967597</v>
      </c>
      <c r="AW602">
        <v>2.3201945231232899</v>
      </c>
      <c r="AX602">
        <v>0.33696316518480801</v>
      </c>
      <c r="AY602">
        <v>0.51642455480841598</v>
      </c>
      <c r="AZ602">
        <v>1.3872086431300701</v>
      </c>
      <c r="BA602">
        <v>0.14886616927419799</v>
      </c>
      <c r="BB602">
        <v>0.11856484129316799</v>
      </c>
      <c r="BC602">
        <v>0.28769013012870198</v>
      </c>
      <c r="BD602">
        <v>2.2405963631232901</v>
      </c>
      <c r="BE602">
        <v>-7.95981600000015E-2</v>
      </c>
      <c r="BF602">
        <v>0.14629782292503199</v>
      </c>
      <c r="BG602">
        <v>0.22421378916020099</v>
      </c>
      <c r="BH602">
        <v>0.60227830635853596</v>
      </c>
      <c r="BI602">
        <v>0.14629782292503199</v>
      </c>
      <c r="BJ602">
        <v>0.74102322417046795</v>
      </c>
      <c r="BK602">
        <v>1.2045566127170699</v>
      </c>
      <c r="BL602">
        <v>1.53258459133116</v>
      </c>
      <c r="BM602">
        <v>4.1167960965978301</v>
      </c>
      <c r="BN602">
        <v>2.6861787074487502</v>
      </c>
      <c r="BO602">
        <v>14.8165020745449</v>
      </c>
      <c r="BP602">
        <v>3.4379988387382698</v>
      </c>
      <c r="BQ602">
        <v>11.378503235806599</v>
      </c>
      <c r="BR602">
        <v>0.95585031374451701</v>
      </c>
      <c r="BS602">
        <v>0.68250409500045495</v>
      </c>
      <c r="BT602">
        <v>1.40050487718155</v>
      </c>
    </row>
    <row r="603" spans="1:72" x14ac:dyDescent="0.2">
      <c r="A603">
        <v>601</v>
      </c>
      <c r="B603" s="50">
        <v>44951.944444444445</v>
      </c>
      <c r="C603">
        <v>0</v>
      </c>
      <c r="D603">
        <v>2.21875</v>
      </c>
      <c r="E603">
        <v>93.697948717948705</v>
      </c>
      <c r="F603">
        <v>140.31743589743499</v>
      </c>
      <c r="G603">
        <v>11.6999999999999</v>
      </c>
      <c r="H603">
        <v>8.5574999999999992</v>
      </c>
      <c r="I603">
        <v>2.2549999999999999</v>
      </c>
      <c r="J603">
        <v>22.475999999999999</v>
      </c>
      <c r="K603">
        <v>3.0724999999999998</v>
      </c>
      <c r="L603">
        <v>33.32</v>
      </c>
      <c r="M603">
        <v>3.4419354838709602</v>
      </c>
      <c r="N603">
        <v>1599.84375</v>
      </c>
      <c r="O603">
        <v>79.277142857142806</v>
      </c>
      <c r="P603">
        <v>5</v>
      </c>
      <c r="Q603">
        <v>135</v>
      </c>
      <c r="R603">
        <v>6.8584848484848404</v>
      </c>
      <c r="S603">
        <v>1.4509999999999901</v>
      </c>
      <c r="T603">
        <v>6</v>
      </c>
      <c r="U603">
        <v>1.3946375</v>
      </c>
      <c r="V603">
        <v>0.167812499999999</v>
      </c>
      <c r="W603">
        <v>21.067812499999999</v>
      </c>
      <c r="X603">
        <v>2.6564375</v>
      </c>
      <c r="Y603">
        <v>57.993749999999999</v>
      </c>
      <c r="Z603">
        <v>4.3405374999999999</v>
      </c>
      <c r="AA603">
        <v>3.8749999999999999E-4</v>
      </c>
      <c r="AB603">
        <v>1.9462500000000001E-2</v>
      </c>
      <c r="AC603">
        <v>95.916698717948705</v>
      </c>
      <c r="AD603">
        <v>-44.400737179487102</v>
      </c>
      <c r="AE603">
        <v>29.158038299999902</v>
      </c>
      <c r="AF603">
        <v>1.7924539499999901</v>
      </c>
      <c r="AG603">
        <v>2.2585256899999999</v>
      </c>
      <c r="AH603">
        <v>7.9927049999999902E-2</v>
      </c>
      <c r="AI603">
        <v>44.988499999999902</v>
      </c>
      <c r="AJ603">
        <v>0.50277897704494001</v>
      </c>
      <c r="AK603">
        <v>0.64812203785411804</v>
      </c>
      <c r="AL603">
        <v>3.9842491970170098E-2</v>
      </c>
      <c r="AM603">
        <v>5.0202289251697597E-2</v>
      </c>
      <c r="AN603">
        <v>0.260066461429031</v>
      </c>
      <c r="AO603">
        <v>1.7766106893984E-3</v>
      </c>
      <c r="AP603">
        <v>29.158038299999902</v>
      </c>
      <c r="AQ603">
        <v>1.2555684790064801</v>
      </c>
      <c r="AR603">
        <v>10.320466650393501</v>
      </c>
      <c r="AS603">
        <v>1.9355424805100401</v>
      </c>
      <c r="AT603">
        <v>0.70119441559851203</v>
      </c>
      <c r="AU603">
        <v>87.453175000000002</v>
      </c>
      <c r="AV603">
        <v>42.66961590991</v>
      </c>
      <c r="AW603">
        <v>2.3188840900899401</v>
      </c>
      <c r="AX603">
        <v>0.32298320948995801</v>
      </c>
      <c r="AY603">
        <v>0.53688547099351203</v>
      </c>
      <c r="AZ603">
        <v>1.3795333496064699</v>
      </c>
      <c r="BA603">
        <v>0.14300621459389201</v>
      </c>
      <c r="BB603">
        <v>0.11790883329969799</v>
      </c>
      <c r="BC603">
        <v>0.29952539142972801</v>
      </c>
      <c r="BD603">
        <v>2.23940203008994</v>
      </c>
      <c r="BE603">
        <v>-7.9482060000001895E-2</v>
      </c>
      <c r="BF603">
        <v>0.14030543073966201</v>
      </c>
      <c r="BG603">
        <v>0.233225582792883</v>
      </c>
      <c r="BH603">
        <v>0.59927579870768299</v>
      </c>
      <c r="BI603">
        <v>0.14030543073966201</v>
      </c>
      <c r="BJ603">
        <v>0.74706202706509295</v>
      </c>
      <c r="BK603">
        <v>1.19855159741536</v>
      </c>
      <c r="BL603">
        <v>1.66227053053729</v>
      </c>
      <c r="BM603">
        <v>4.2712231133778502</v>
      </c>
      <c r="BN603">
        <v>2.5695114212229102</v>
      </c>
      <c r="BO603">
        <v>14.8352091993328</v>
      </c>
      <c r="BP603">
        <v>3.2971776223820699</v>
      </c>
      <c r="BQ603">
        <v>11.538031576950701</v>
      </c>
      <c r="BR603">
        <v>0.96003236515793999</v>
      </c>
      <c r="BS603">
        <v>0.69093985476922704</v>
      </c>
      <c r="BT603">
        <v>1.38945866059295</v>
      </c>
    </row>
    <row r="604" spans="1:72" x14ac:dyDescent="0.2">
      <c r="A604">
        <v>602</v>
      </c>
      <c r="B604" s="50">
        <v>44951.958333333336</v>
      </c>
      <c r="C604">
        <v>0</v>
      </c>
      <c r="D604">
        <v>2.2989999999999999</v>
      </c>
      <c r="E604">
        <v>93.703749999999999</v>
      </c>
      <c r="F604">
        <v>142.35024999999999</v>
      </c>
      <c r="G604">
        <v>11.6999999999999</v>
      </c>
      <c r="H604">
        <v>8.58</v>
      </c>
      <c r="I604">
        <v>2.26249999999999</v>
      </c>
      <c r="J604">
        <v>22.475294117647</v>
      </c>
      <c r="K604">
        <v>3.1214999999999899</v>
      </c>
      <c r="L604">
        <v>33.312799999999903</v>
      </c>
      <c r="M604">
        <v>3.0478260869565199</v>
      </c>
      <c r="N604">
        <v>1599.82142857142</v>
      </c>
      <c r="O604">
        <v>78.970370370370304</v>
      </c>
      <c r="P604">
        <v>5</v>
      </c>
      <c r="Q604">
        <v>135</v>
      </c>
      <c r="R604">
        <v>6.8650000000000002</v>
      </c>
      <c r="S604">
        <v>2.7302499999999901</v>
      </c>
      <c r="T604">
        <v>6</v>
      </c>
      <c r="U604">
        <v>1.3990750000000001</v>
      </c>
      <c r="V604">
        <v>0.1623125</v>
      </c>
      <c r="W604">
        <v>21.1429875</v>
      </c>
      <c r="X604">
        <v>2.6804250000000001</v>
      </c>
      <c r="Y604">
        <v>58.2449625</v>
      </c>
      <c r="Z604">
        <v>4.5965249999999997</v>
      </c>
      <c r="AA604">
        <v>7.3375000000000003E-3</v>
      </c>
      <c r="AB604">
        <v>1.09625E-2</v>
      </c>
      <c r="AC604">
        <v>96.002750000000006</v>
      </c>
      <c r="AD604">
        <v>-46.347499999999997</v>
      </c>
      <c r="AE604">
        <v>29.174901317646999</v>
      </c>
      <c r="AF604">
        <v>1.7971668000000001</v>
      </c>
      <c r="AG604">
        <v>2.2660349599999998</v>
      </c>
      <c r="AH604">
        <v>8.0137199999999895E-2</v>
      </c>
      <c r="AI604">
        <v>45.017794117647</v>
      </c>
      <c r="AJ604">
        <v>0.50089999315643896</v>
      </c>
      <c r="AK604">
        <v>0.64807487549040999</v>
      </c>
      <c r="AL604">
        <v>3.9921254144602902E-2</v>
      </c>
      <c r="AM604">
        <v>5.0336428170559999E-2</v>
      </c>
      <c r="AN604">
        <v>0.25989723018022198</v>
      </c>
      <c r="AO604">
        <v>1.7801227619143999E-3</v>
      </c>
      <c r="AP604">
        <v>29.174901317646999</v>
      </c>
      <c r="AQ604">
        <v>1.2669062006318399</v>
      </c>
      <c r="AR604">
        <v>10.3572925467908</v>
      </c>
      <c r="AS604">
        <v>2.0496930161820699</v>
      </c>
      <c r="AT604">
        <v>0.70079665792534496</v>
      </c>
      <c r="AU604">
        <v>88.063974999999999</v>
      </c>
      <c r="AV604">
        <v>42.848793081251799</v>
      </c>
      <c r="AW604">
        <v>2.1690010363952199</v>
      </c>
      <c r="AX604">
        <v>0.21634194381792099</v>
      </c>
      <c r="AY604">
        <v>0.53026059936815195</v>
      </c>
      <c r="AZ604">
        <v>1.3427074532091401</v>
      </c>
      <c r="BA604">
        <v>9.54715825822572E-2</v>
      </c>
      <c r="BB604">
        <v>0.11476132078710601</v>
      </c>
      <c r="BC604">
        <v>0.29505363629472298</v>
      </c>
      <c r="BD604">
        <v>2.08930999639521</v>
      </c>
      <c r="BE604">
        <v>-7.9691040000004598E-2</v>
      </c>
      <c r="BF604">
        <v>9.3895723394174402E-2</v>
      </c>
      <c r="BG604">
        <v>0.23014123699935299</v>
      </c>
      <c r="BH604">
        <v>0.582755638601126</v>
      </c>
      <c r="BI604">
        <v>9.3895723394174402E-2</v>
      </c>
      <c r="BJ604">
        <v>0.64807392078705495</v>
      </c>
      <c r="BK604">
        <v>1.16551127720225</v>
      </c>
      <c r="BL604">
        <v>2.4510300222430699</v>
      </c>
      <c r="BM604">
        <v>6.20641300301524</v>
      </c>
      <c r="BN604">
        <v>2.5321652312260898</v>
      </c>
      <c r="BO604">
        <v>12.661442690525201</v>
      </c>
      <c r="BP604">
        <v>2.2065494997630899</v>
      </c>
      <c r="BQ604">
        <v>10.4548931907621</v>
      </c>
      <c r="BR604">
        <v>1.0058885474321499</v>
      </c>
      <c r="BS604">
        <v>0.61051563142938503</v>
      </c>
      <c r="BT604">
        <v>1.64760490255932</v>
      </c>
    </row>
    <row r="605" spans="1:72" x14ac:dyDescent="0.2">
      <c r="A605">
        <v>603</v>
      </c>
      <c r="B605" s="50">
        <v>44951.972222222219</v>
      </c>
      <c r="C605">
        <v>0</v>
      </c>
      <c r="D605">
        <v>2.2834999999999899</v>
      </c>
      <c r="E605">
        <v>93.886410256410201</v>
      </c>
      <c r="F605">
        <v>140.63674999999901</v>
      </c>
      <c r="G605">
        <v>11.6999999999999</v>
      </c>
      <c r="H605">
        <v>8.5960000000000001</v>
      </c>
      <c r="I605">
        <v>2.2659999999999898</v>
      </c>
      <c r="J605">
        <v>22.519166666666599</v>
      </c>
      <c r="K605">
        <v>3.11</v>
      </c>
      <c r="L605">
        <v>33.335151515151502</v>
      </c>
      <c r="M605">
        <v>3.6266666666666598</v>
      </c>
      <c r="N605">
        <v>1600.1071428571399</v>
      </c>
      <c r="O605">
        <v>79.447368421052602</v>
      </c>
      <c r="P605">
        <v>5</v>
      </c>
      <c r="Q605">
        <v>135</v>
      </c>
      <c r="R605">
        <v>6.8734482758620601</v>
      </c>
      <c r="S605">
        <v>0.99249999999999905</v>
      </c>
      <c r="T605">
        <v>6</v>
      </c>
      <c r="U605">
        <v>1.4209624999999999</v>
      </c>
      <c r="V605">
        <v>0.15525</v>
      </c>
      <c r="W605">
        <v>21.187962500000001</v>
      </c>
      <c r="X605">
        <v>2.7048000000000001</v>
      </c>
      <c r="Y605">
        <v>58.201612500000003</v>
      </c>
      <c r="Z605">
        <v>4.4224249999999996</v>
      </c>
      <c r="AA605">
        <v>1.45875E-2</v>
      </c>
      <c r="AB605">
        <v>3.6625E-3</v>
      </c>
      <c r="AC605">
        <v>96.169910256410205</v>
      </c>
      <c r="AD605">
        <v>-44.466839743589702</v>
      </c>
      <c r="AE605">
        <v>29.231267306666599</v>
      </c>
      <c r="AF605">
        <v>1.80051816</v>
      </c>
      <c r="AG605">
        <v>2.26954155199999</v>
      </c>
      <c r="AH605">
        <v>8.0286639999999895E-2</v>
      </c>
      <c r="AI605">
        <v>45.081166666666597</v>
      </c>
      <c r="AJ605">
        <v>0.50224153680736305</v>
      </c>
      <c r="AK605">
        <v>0.64841417088436704</v>
      </c>
      <c r="AL605">
        <v>3.9939475686446999E-2</v>
      </c>
      <c r="AM605">
        <v>5.0343452040208903E-2</v>
      </c>
      <c r="AN605">
        <v>0.25953188138431699</v>
      </c>
      <c r="AO605">
        <v>1.7809352760021701E-3</v>
      </c>
      <c r="AP605">
        <v>29.231267306666599</v>
      </c>
      <c r="AQ605">
        <v>1.2784270746127999</v>
      </c>
      <c r="AR605">
        <v>10.379324401669001</v>
      </c>
      <c r="AS605">
        <v>1.9720579431394401</v>
      </c>
      <c r="AT605">
        <v>0.71366638974563301</v>
      </c>
      <c r="AU605">
        <v>87.937762500000005</v>
      </c>
      <c r="AV605">
        <v>42.861076726087902</v>
      </c>
      <c r="AW605">
        <v>2.22008994057868</v>
      </c>
      <c r="AX605">
        <v>0.29748360886055703</v>
      </c>
      <c r="AY605">
        <v>0.52209108538719695</v>
      </c>
      <c r="AZ605">
        <v>1.32067559833093</v>
      </c>
      <c r="BA605">
        <v>0.13107652010090001</v>
      </c>
      <c r="BB605">
        <v>0.11287825626760099</v>
      </c>
      <c r="BC605">
        <v>0.28996713112140798</v>
      </c>
      <c r="BD605">
        <v>2.1402502925786799</v>
      </c>
      <c r="BE605">
        <v>-7.9839648000002705E-2</v>
      </c>
      <c r="BF605">
        <v>0.12888803094587101</v>
      </c>
      <c r="BG605">
        <v>0.22620167957385101</v>
      </c>
      <c r="BH605">
        <v>0.57219716420383704</v>
      </c>
      <c r="BI605">
        <v>0.12888803094587101</v>
      </c>
      <c r="BJ605">
        <v>0.71017942103944498</v>
      </c>
      <c r="BK605">
        <v>1.1443943284076701</v>
      </c>
      <c r="BL605">
        <v>1.75502471341848</v>
      </c>
      <c r="BM605">
        <v>4.4394903080189003</v>
      </c>
      <c r="BN605">
        <v>2.5295884861766602</v>
      </c>
      <c r="BO605">
        <v>14.053921436389199</v>
      </c>
      <c r="BP605">
        <v>3.02886872722797</v>
      </c>
      <c r="BQ605">
        <v>11.0250527091612</v>
      </c>
      <c r="BR605">
        <v>0.92528467579969298</v>
      </c>
      <c r="BS605">
        <v>0.65862420866109705</v>
      </c>
      <c r="BT605">
        <v>1.40487498581426</v>
      </c>
    </row>
    <row r="606" spans="1:72" x14ac:dyDescent="0.2">
      <c r="A606">
        <v>604</v>
      </c>
      <c r="B606" s="50">
        <v>44951.986111111109</v>
      </c>
      <c r="C606">
        <v>0</v>
      </c>
      <c r="D606">
        <v>2.3540000000000001</v>
      </c>
      <c r="E606">
        <v>93.797179487179406</v>
      </c>
      <c r="F606">
        <v>142.28125</v>
      </c>
      <c r="G606">
        <v>11.6999999999999</v>
      </c>
      <c r="H606">
        <v>8.5775000000000006</v>
      </c>
      <c r="I606">
        <v>2.2599999999999998</v>
      </c>
      <c r="J606">
        <v>22.484615384615299</v>
      </c>
      <c r="K606">
        <v>3.1102500000000002</v>
      </c>
      <c r="L606">
        <v>33.329130434782599</v>
      </c>
      <c r="M606">
        <v>3.24166666666666</v>
      </c>
      <c r="N606">
        <v>1599.9032258064501</v>
      </c>
      <c r="O606">
        <v>78.605555555555497</v>
      </c>
      <c r="P606">
        <v>5</v>
      </c>
      <c r="Q606">
        <v>135</v>
      </c>
      <c r="R606">
        <v>6.8658974358974296</v>
      </c>
      <c r="S606">
        <v>2.9704999999999999</v>
      </c>
      <c r="T606">
        <v>6</v>
      </c>
      <c r="U606">
        <v>1.3767777777777701</v>
      </c>
      <c r="V606">
        <v>0.14121111111111101</v>
      </c>
      <c r="W606">
        <v>21.127233333333301</v>
      </c>
      <c r="X606">
        <v>2.6291111111111101</v>
      </c>
      <c r="Y606">
        <v>58.282622222222201</v>
      </c>
      <c r="Z606">
        <v>4.4220888888888803</v>
      </c>
      <c r="AA606">
        <v>2.1055555555555501E-2</v>
      </c>
      <c r="AB606">
        <v>5.7777777777777697E-3</v>
      </c>
      <c r="AC606">
        <v>96.151179487179405</v>
      </c>
      <c r="AD606">
        <v>-46.130070512820502</v>
      </c>
      <c r="AE606">
        <v>29.182270484615302</v>
      </c>
      <c r="AF606">
        <v>1.79664315</v>
      </c>
      <c r="AG606">
        <v>2.2635339299999999</v>
      </c>
      <c r="AH606">
        <v>8.011385E-2</v>
      </c>
      <c r="AI606">
        <v>45.022115384615297</v>
      </c>
      <c r="AJ606">
        <v>0.50070277163144905</v>
      </c>
      <c r="AK606">
        <v>0.64817635145121</v>
      </c>
      <c r="AL606">
        <v>3.99057915127181E-2</v>
      </c>
      <c r="AM606">
        <v>5.0276045686948698E-2</v>
      </c>
      <c r="AN606">
        <v>0.25987228498814602</v>
      </c>
      <c r="AO606">
        <v>1.77943326997415E-3</v>
      </c>
      <c r="AP606">
        <v>29.182270484615302</v>
      </c>
      <c r="AQ606">
        <v>1.24265262740675</v>
      </c>
      <c r="AR606">
        <v>10.3495750701098</v>
      </c>
      <c r="AS606">
        <v>1.97190806369853</v>
      </c>
      <c r="AT606">
        <v>0.68935644925392103</v>
      </c>
      <c r="AU606">
        <v>87.837833333333293</v>
      </c>
      <c r="AV606">
        <v>42.746406245830499</v>
      </c>
      <c r="AW606">
        <v>2.27570913878484</v>
      </c>
      <c r="AX606">
        <v>0.29162586630146198</v>
      </c>
      <c r="AY606">
        <v>0.55399052259324399</v>
      </c>
      <c r="AZ606">
        <v>1.3504249298901201</v>
      </c>
      <c r="BA606">
        <v>0.12883653407460099</v>
      </c>
      <c r="BB606">
        <v>0.11542093417864301</v>
      </c>
      <c r="BC606">
        <v>0.30834755504633399</v>
      </c>
      <c r="BD606">
        <v>2.1960413187848302</v>
      </c>
      <c r="BE606">
        <v>-7.9667820000007605E-2</v>
      </c>
      <c r="BF606">
        <v>0.126374713522688</v>
      </c>
      <c r="BG606">
        <v>0.240069217710043</v>
      </c>
      <c r="BH606">
        <v>0.58520036584253399</v>
      </c>
      <c r="BI606">
        <v>0.126374713522688</v>
      </c>
      <c r="BJ606">
        <v>0.732887862465464</v>
      </c>
      <c r="BK606">
        <v>1.17040073168506</v>
      </c>
      <c r="BL606">
        <v>1.89966181539112</v>
      </c>
      <c r="BM606">
        <v>4.6306761022842604</v>
      </c>
      <c r="BN606">
        <v>2.43763182728966</v>
      </c>
      <c r="BO606">
        <v>14.4131030934047</v>
      </c>
      <c r="BP606">
        <v>2.9698057677831802</v>
      </c>
      <c r="BQ606">
        <v>11.443297325621501</v>
      </c>
      <c r="BR606">
        <v>0.95556371869649703</v>
      </c>
      <c r="BS606">
        <v>0.68233797705638899</v>
      </c>
      <c r="BT606">
        <v>1.4004258165708501</v>
      </c>
    </row>
    <row r="607" spans="1:72" x14ac:dyDescent="0.2">
      <c r="A607">
        <v>605</v>
      </c>
      <c r="B607" s="50">
        <v>44952</v>
      </c>
      <c r="C607">
        <v>0</v>
      </c>
      <c r="D607">
        <v>2.15674999999999</v>
      </c>
      <c r="E607">
        <v>93.486749999999901</v>
      </c>
      <c r="F607">
        <v>141.44384615384601</v>
      </c>
      <c r="G607">
        <v>11.6999999999999</v>
      </c>
      <c r="H607">
        <v>8.5779999999999994</v>
      </c>
      <c r="I607">
        <v>2.2619999999999898</v>
      </c>
      <c r="J607">
        <v>22.466666666666601</v>
      </c>
      <c r="K607">
        <v>3.1514999999999902</v>
      </c>
      <c r="L607">
        <v>33.323333333333302</v>
      </c>
      <c r="M607">
        <v>3.7434782608695598</v>
      </c>
      <c r="N607">
        <v>1599.8333333333301</v>
      </c>
      <c r="O607">
        <v>78.507894736842104</v>
      </c>
      <c r="P607">
        <v>5</v>
      </c>
      <c r="Q607">
        <v>135</v>
      </c>
      <c r="R607">
        <v>6.8667647058823498</v>
      </c>
      <c r="S607">
        <v>0.91474999999999995</v>
      </c>
      <c r="T607">
        <v>6</v>
      </c>
      <c r="U607">
        <v>1.3692124999999999</v>
      </c>
      <c r="V607">
        <v>0.15381249999999999</v>
      </c>
      <c r="W607">
        <v>21.182112499999999</v>
      </c>
      <c r="X607">
        <v>2.6859249999999899</v>
      </c>
      <c r="Y607">
        <v>58.204999999999998</v>
      </c>
      <c r="Z607">
        <v>4.5619375</v>
      </c>
      <c r="AA607">
        <v>1.5637499999999999E-2</v>
      </c>
      <c r="AB607">
        <v>8.8374999999999999E-3</v>
      </c>
      <c r="AC607">
        <v>95.643499999999904</v>
      </c>
      <c r="AD607">
        <v>-45.8003461538461</v>
      </c>
      <c r="AE607">
        <v>29.164712186666598</v>
      </c>
      <c r="AF607">
        <v>1.7967478799999901</v>
      </c>
      <c r="AG607">
        <v>2.2655341359999901</v>
      </c>
      <c r="AH607">
        <v>8.0118519999999901E-2</v>
      </c>
      <c r="AI607">
        <v>45.006666666666597</v>
      </c>
      <c r="AJ607">
        <v>0.50106884608996904</v>
      </c>
      <c r="AK607">
        <v>0.64800871396830095</v>
      </c>
      <c r="AL607">
        <v>3.9921816323507602E-2</v>
      </c>
      <c r="AM607">
        <v>5.0337745578432798E-2</v>
      </c>
      <c r="AN607">
        <v>0.25996148718708301</v>
      </c>
      <c r="AO607">
        <v>1.7801478299511099E-3</v>
      </c>
      <c r="AP607">
        <v>29.164712186666598</v>
      </c>
      <c r="AQ607">
        <v>1.2695057824531899</v>
      </c>
      <c r="AR607">
        <v>10.376458668460799</v>
      </c>
      <c r="AS607">
        <v>2.0342696785091099</v>
      </c>
      <c r="AT607">
        <v>0.68606972742696204</v>
      </c>
      <c r="AU607">
        <v>88.0041875</v>
      </c>
      <c r="AV607">
        <v>42.844946316089803</v>
      </c>
      <c r="AW607">
        <v>2.1617203505767999</v>
      </c>
      <c r="AX607">
        <v>0.23126445749087901</v>
      </c>
      <c r="AY607">
        <v>0.52724209754680795</v>
      </c>
      <c r="AZ607">
        <v>1.3235413315391</v>
      </c>
      <c r="BA607">
        <v>0.102079440700548</v>
      </c>
      <c r="BB607">
        <v>0.11312319072983699</v>
      </c>
      <c r="BC607">
        <v>0.29344244866831698</v>
      </c>
      <c r="BD607">
        <v>2.08204788657679</v>
      </c>
      <c r="BE607">
        <v>-7.9672464000009394E-2</v>
      </c>
      <c r="BF607">
        <v>0.100749335418716</v>
      </c>
      <c r="BG607">
        <v>0.229690681866692</v>
      </c>
      <c r="BH607">
        <v>0.57659491215603698</v>
      </c>
      <c r="BI607">
        <v>0.100749335418716</v>
      </c>
      <c r="BJ607">
        <v>0.66088003457081801</v>
      </c>
      <c r="BK607">
        <v>1.15318982431207</v>
      </c>
      <c r="BL607">
        <v>2.2798232952316102</v>
      </c>
      <c r="BM607">
        <v>5.7230641746637501</v>
      </c>
      <c r="BN607">
        <v>2.51031042038823</v>
      </c>
      <c r="BO607">
        <v>12.936262402469699</v>
      </c>
      <c r="BP607">
        <v>2.3676093823398299</v>
      </c>
      <c r="BQ607">
        <v>10.568653020129901</v>
      </c>
      <c r="BR607">
        <v>0.98191595410025601</v>
      </c>
      <c r="BS607">
        <v>0.62058030040333101</v>
      </c>
      <c r="BT607">
        <v>1.58225446966667</v>
      </c>
    </row>
    <row r="608" spans="1:72" x14ac:dyDescent="0.2">
      <c r="A608">
        <v>606</v>
      </c>
      <c r="B608" s="50">
        <v>44952.013888888891</v>
      </c>
      <c r="C608">
        <v>0</v>
      </c>
      <c r="D608">
        <v>2.3259999999999899</v>
      </c>
      <c r="E608">
        <v>93.869</v>
      </c>
      <c r="F608">
        <v>139.43674999999999</v>
      </c>
      <c r="G608">
        <v>11.6999999999999</v>
      </c>
      <c r="H608">
        <v>8.59499999999999</v>
      </c>
      <c r="I608">
        <v>2.2649999999999899</v>
      </c>
      <c r="J608">
        <v>22.484999999999999</v>
      </c>
      <c r="K608">
        <v>3.1087500000000001</v>
      </c>
      <c r="L608">
        <v>33.344583333333297</v>
      </c>
      <c r="M608">
        <v>3.3382352941176401</v>
      </c>
      <c r="N608">
        <v>1600.1111111111099</v>
      </c>
      <c r="O608">
        <v>79.133333333333297</v>
      </c>
      <c r="P608">
        <v>5</v>
      </c>
      <c r="Q608">
        <v>135</v>
      </c>
      <c r="R608">
        <v>6.8642857142857103</v>
      </c>
      <c r="S608">
        <v>2.4494999999999898</v>
      </c>
      <c r="T608">
        <v>6</v>
      </c>
      <c r="U608">
        <v>1.39283749999999</v>
      </c>
      <c r="V608">
        <v>0.163074999999999</v>
      </c>
      <c r="W608">
        <v>21.133287499999899</v>
      </c>
      <c r="X608">
        <v>2.645775</v>
      </c>
      <c r="Y608">
        <v>58.282550000000001</v>
      </c>
      <c r="Z608">
        <v>4.5191374999999896</v>
      </c>
      <c r="AA608">
        <v>0</v>
      </c>
      <c r="AB608">
        <v>3.7524999999999899E-2</v>
      </c>
      <c r="AC608">
        <v>96.194999999999993</v>
      </c>
      <c r="AD608">
        <v>-43.241749999999897</v>
      </c>
      <c r="AE608">
        <v>29.196319799999898</v>
      </c>
      <c r="AF608">
        <v>1.80030869999999</v>
      </c>
      <c r="AG608">
        <v>2.2685411399999902</v>
      </c>
      <c r="AH608">
        <v>8.0277299999999899E-2</v>
      </c>
      <c r="AI608">
        <v>45.044999999999902</v>
      </c>
      <c r="AJ608">
        <v>0.50094444735173704</v>
      </c>
      <c r="AK608">
        <v>0.648158947718947</v>
      </c>
      <c r="AL608">
        <v>3.9966893106893102E-2</v>
      </c>
      <c r="AM608">
        <v>5.0361663669663603E-2</v>
      </c>
      <c r="AN608">
        <v>0.25974025974025899</v>
      </c>
      <c r="AO608">
        <v>1.7821578421578399E-3</v>
      </c>
      <c r="AP608">
        <v>29.196319799999898</v>
      </c>
      <c r="AQ608">
        <v>1.25052883515738</v>
      </c>
      <c r="AR608">
        <v>10.3525408182234</v>
      </c>
      <c r="AS608">
        <v>2.0151842039185102</v>
      </c>
      <c r="AT608">
        <v>0.69773421168827499</v>
      </c>
      <c r="AU608">
        <v>87.973587499999994</v>
      </c>
      <c r="AV608">
        <v>42.814573657299299</v>
      </c>
      <c r="AW608">
        <v>2.2304263427006599</v>
      </c>
      <c r="AX608">
        <v>0.25335693608148802</v>
      </c>
      <c r="AY608">
        <v>0.54977986484261698</v>
      </c>
      <c r="AZ608">
        <v>1.34745918177654</v>
      </c>
      <c r="BA608">
        <v>0.11168276017312501</v>
      </c>
      <c r="BB608">
        <v>0.115167451433892</v>
      </c>
      <c r="BC608">
        <v>0.30538088542404801</v>
      </c>
      <c r="BD608">
        <v>2.1505959827006502</v>
      </c>
      <c r="BE608">
        <v>-7.9830360000009995E-2</v>
      </c>
      <c r="BF608">
        <v>0.109741036471701</v>
      </c>
      <c r="BG608">
        <v>0.23813601921557601</v>
      </c>
      <c r="BH608">
        <v>0.58364917692211304</v>
      </c>
      <c r="BI608">
        <v>0.109741036471701</v>
      </c>
      <c r="BJ608">
        <v>0.69575411137455601</v>
      </c>
      <c r="BK608">
        <v>1.1672983538442201</v>
      </c>
      <c r="BL608">
        <v>2.1699815025620102</v>
      </c>
      <c r="BM608">
        <v>5.3184223120820899</v>
      </c>
      <c r="BN608">
        <v>2.4509067500357999</v>
      </c>
      <c r="BO608">
        <v>13.6162565734975</v>
      </c>
      <c r="BP608">
        <v>2.5789143570849902</v>
      </c>
      <c r="BQ608">
        <v>11.037342216412499</v>
      </c>
      <c r="BR608">
        <v>0.98073859184233303</v>
      </c>
      <c r="BS608">
        <v>0.65185769678587502</v>
      </c>
      <c r="BT608">
        <v>1.5045286673426901</v>
      </c>
    </row>
    <row r="609" spans="1:72" x14ac:dyDescent="0.2">
      <c r="A609">
        <v>607</v>
      </c>
      <c r="B609" s="50">
        <v>44952.027777777781</v>
      </c>
      <c r="C609">
        <v>0</v>
      </c>
      <c r="D609">
        <v>2.18949999999999</v>
      </c>
      <c r="E609">
        <v>91.356249999999903</v>
      </c>
      <c r="F609">
        <v>144.56475</v>
      </c>
      <c r="G609">
        <v>11.6999999999999</v>
      </c>
      <c r="H609">
        <v>8.5739999999999998</v>
      </c>
      <c r="I609">
        <v>2.2599999999999998</v>
      </c>
      <c r="J609">
        <v>22.486666666666601</v>
      </c>
      <c r="K609">
        <v>3.0935000000000001</v>
      </c>
      <c r="L609">
        <v>33.340555555555497</v>
      </c>
      <c r="M609">
        <v>3.2437499999999901</v>
      </c>
      <c r="N609">
        <v>1600.1764705882299</v>
      </c>
      <c r="O609">
        <v>78.803030303030297</v>
      </c>
      <c r="P609">
        <v>5</v>
      </c>
      <c r="Q609">
        <v>135</v>
      </c>
      <c r="R609">
        <v>6.86666666666666</v>
      </c>
      <c r="S609">
        <v>1</v>
      </c>
      <c r="T609">
        <v>6</v>
      </c>
      <c r="U609">
        <v>1.38728749999999</v>
      </c>
      <c r="V609">
        <v>0.15367500000000001</v>
      </c>
      <c r="W609">
        <v>21.107387500000002</v>
      </c>
      <c r="X609">
        <v>2.70646249999999</v>
      </c>
      <c r="Y609">
        <v>58.324937499999997</v>
      </c>
      <c r="Z609">
        <v>4.4447124999999996</v>
      </c>
      <c r="AA609">
        <v>5.4999999999999997E-3</v>
      </c>
      <c r="AB609">
        <v>2.9024999999999999E-2</v>
      </c>
      <c r="AC609">
        <v>93.545749999999899</v>
      </c>
      <c r="AD609">
        <v>-51.018999999999998</v>
      </c>
      <c r="AE609">
        <v>29.181588826666601</v>
      </c>
      <c r="AF609">
        <v>1.7959100400000001</v>
      </c>
      <c r="AG609">
        <v>2.2635324879999899</v>
      </c>
      <c r="AH609">
        <v>8.0081159999999998E-2</v>
      </c>
      <c r="AI609">
        <v>45.0206666666666</v>
      </c>
      <c r="AJ609">
        <v>0.50032781992551001</v>
      </c>
      <c r="AK609">
        <v>0.64818206808724799</v>
      </c>
      <c r="AL609">
        <v>3.9890791784513699E-2</v>
      </c>
      <c r="AM609">
        <v>5.0277631487761099E-2</v>
      </c>
      <c r="AN609">
        <v>0.25988064740637601</v>
      </c>
      <c r="AO609">
        <v>1.77876441930372E-3</v>
      </c>
      <c r="AP609">
        <v>29.181588826666601</v>
      </c>
      <c r="AQ609">
        <v>1.2792128572996999</v>
      </c>
      <c r="AR609">
        <v>10.3398532130795</v>
      </c>
      <c r="AS609">
        <v>1.9819964364791101</v>
      </c>
      <c r="AT609">
        <v>0.69409853048491099</v>
      </c>
      <c r="AU609">
        <v>87.970787499999901</v>
      </c>
      <c r="AV609">
        <v>42.782651333525003</v>
      </c>
      <c r="AW609">
        <v>2.2380153331415902</v>
      </c>
      <c r="AX609">
        <v>0.28153605152088002</v>
      </c>
      <c r="AY609">
        <v>0.51669718270029097</v>
      </c>
      <c r="AZ609">
        <v>1.36014678692041</v>
      </c>
      <c r="BA609">
        <v>0.12437906370393501</v>
      </c>
      <c r="BB609">
        <v>0.11625186212995001</v>
      </c>
      <c r="BC609">
        <v>0.28770771987013899</v>
      </c>
      <c r="BD609">
        <v>2.1583800211415798</v>
      </c>
      <c r="BE609">
        <v>-7.9635312000009506E-2</v>
      </c>
      <c r="BF609">
        <v>0.125400339549044</v>
      </c>
      <c r="BG609">
        <v>0.230144600681258</v>
      </c>
      <c r="BH609">
        <v>0.60582958379563601</v>
      </c>
      <c r="BI609">
        <v>0.125400339549044</v>
      </c>
      <c r="BJ609">
        <v>0.71108988046060495</v>
      </c>
      <c r="BK609">
        <v>1.21165916759127</v>
      </c>
      <c r="BL609">
        <v>1.83527892754427</v>
      </c>
      <c r="BM609">
        <v>4.8311638227956699</v>
      </c>
      <c r="BN609">
        <v>2.63238669081221</v>
      </c>
      <c r="BO609">
        <v>14.0939013295494</v>
      </c>
      <c r="BP609">
        <v>2.9469079794025399</v>
      </c>
      <c r="BQ609">
        <v>11.1469933501469</v>
      </c>
      <c r="BR609">
        <v>0.99847859035789699</v>
      </c>
      <c r="BS609">
        <v>0.66092974464098697</v>
      </c>
      <c r="BT609">
        <v>1.51071819426172</v>
      </c>
    </row>
    <row r="610" spans="1:72" x14ac:dyDescent="0.2">
      <c r="A610">
        <v>608</v>
      </c>
      <c r="B610" s="50">
        <v>44952.041666666664</v>
      </c>
      <c r="C610">
        <v>0</v>
      </c>
      <c r="D610">
        <v>2.4432499999999999</v>
      </c>
      <c r="E610">
        <v>93.681025641025599</v>
      </c>
      <c r="F610">
        <v>141.07650000000001</v>
      </c>
      <c r="G610">
        <v>11.6999999999999</v>
      </c>
      <c r="H610">
        <v>8.59</v>
      </c>
      <c r="I610">
        <v>2.2649999999999899</v>
      </c>
      <c r="J610">
        <v>22.484999999999999</v>
      </c>
      <c r="K610">
        <v>3.0869230769230702</v>
      </c>
      <c r="L610">
        <v>33.318399999999897</v>
      </c>
      <c r="M610">
        <v>3.5035714285714201</v>
      </c>
      <c r="N610">
        <v>1599.8181818181799</v>
      </c>
      <c r="O610">
        <v>78.785294117646998</v>
      </c>
      <c r="P610">
        <v>5</v>
      </c>
      <c r="Q610">
        <v>135</v>
      </c>
      <c r="R610">
        <v>6.8636111111111102</v>
      </c>
      <c r="S610">
        <v>3.0914999999999999</v>
      </c>
      <c r="T610">
        <v>6</v>
      </c>
      <c r="U610">
        <v>1.37202222222222</v>
      </c>
      <c r="V610">
        <v>0.15303333333333299</v>
      </c>
      <c r="W610">
        <v>21.115955555555502</v>
      </c>
      <c r="X610">
        <v>2.6759333333333299</v>
      </c>
      <c r="Y610">
        <v>58.300899999999899</v>
      </c>
      <c r="Z610">
        <v>4.4690777777777697</v>
      </c>
      <c r="AA610">
        <v>4.5555555555555502E-4</v>
      </c>
      <c r="AB610">
        <v>3.2533333333333303E-2</v>
      </c>
      <c r="AC610">
        <v>96.124275641025605</v>
      </c>
      <c r="AD610">
        <v>-44.952224358974298</v>
      </c>
      <c r="AE610">
        <v>29.1924156</v>
      </c>
      <c r="AF610">
        <v>1.7992614</v>
      </c>
      <c r="AG610">
        <v>2.2685390799999898</v>
      </c>
      <c r="AH610">
        <v>8.0230599999999999E-2</v>
      </c>
      <c r="AI610">
        <v>45.04</v>
      </c>
      <c r="AJ610">
        <v>0.50071981050035197</v>
      </c>
      <c r="AK610">
        <v>0.64814421847246895</v>
      </c>
      <c r="AL610">
        <v>3.9948077264653603E-2</v>
      </c>
      <c r="AM610">
        <v>5.0367208703374702E-2</v>
      </c>
      <c r="AN610">
        <v>0.25976909413854299</v>
      </c>
      <c r="AO610">
        <v>1.7813188277087E-3</v>
      </c>
      <c r="AP610">
        <v>29.1924156</v>
      </c>
      <c r="AQ610">
        <v>1.26478320881108</v>
      </c>
      <c r="AR610">
        <v>10.3440504372394</v>
      </c>
      <c r="AS610">
        <v>1.9928614572716601</v>
      </c>
      <c r="AT610">
        <v>0.68699870711338296</v>
      </c>
      <c r="AU610">
        <v>87.933888888888802</v>
      </c>
      <c r="AV610">
        <v>42.794110703322097</v>
      </c>
      <c r="AW610">
        <v>2.2458892966778299</v>
      </c>
      <c r="AX610">
        <v>0.27567762272833601</v>
      </c>
      <c r="AY610">
        <v>0.53447819118891604</v>
      </c>
      <c r="AZ610">
        <v>1.35594956276058</v>
      </c>
      <c r="BA610">
        <v>0.121522095501363</v>
      </c>
      <c r="BB610">
        <v>0.115893125022272</v>
      </c>
      <c r="BC610">
        <v>0.29705421968643098</v>
      </c>
      <c r="BD610">
        <v>2.1661053766778302</v>
      </c>
      <c r="BE610">
        <v>-7.97839199999925E-2</v>
      </c>
      <c r="BF610">
        <v>0.11949705250916</v>
      </c>
      <c r="BG610">
        <v>0.23167846503247599</v>
      </c>
      <c r="BH610">
        <v>0.587758899316423</v>
      </c>
      <c r="BI610">
        <v>0.11949705250916</v>
      </c>
      <c r="BJ610">
        <v>0.70235103508327401</v>
      </c>
      <c r="BK610">
        <v>1.17551779863284</v>
      </c>
      <c r="BL610">
        <v>1.9387797453390401</v>
      </c>
      <c r="BM610">
        <v>4.9186058314816199</v>
      </c>
      <c r="BN610">
        <v>2.5369595712490201</v>
      </c>
      <c r="BO610">
        <v>13.8470989900751</v>
      </c>
      <c r="BP610">
        <v>2.80818073396527</v>
      </c>
      <c r="BQ610">
        <v>11.038918256109801</v>
      </c>
      <c r="BR610">
        <v>0.97237280936727299</v>
      </c>
      <c r="BS610">
        <v>0.65455221407960995</v>
      </c>
      <c r="BT610">
        <v>1.4855542284499901</v>
      </c>
    </row>
    <row r="611" spans="1:72" x14ac:dyDescent="0.2">
      <c r="A611">
        <v>609</v>
      </c>
      <c r="B611" s="50">
        <v>44952.055555555555</v>
      </c>
      <c r="C611">
        <v>0</v>
      </c>
      <c r="D611">
        <v>2.1952500000000001</v>
      </c>
      <c r="E611">
        <v>93.667894736842101</v>
      </c>
      <c r="F611">
        <v>139.75225</v>
      </c>
      <c r="G611">
        <v>11.6999999999999</v>
      </c>
      <c r="H611">
        <v>8.5919999999999899</v>
      </c>
      <c r="I611">
        <v>2.266</v>
      </c>
      <c r="J611">
        <v>22.47</v>
      </c>
      <c r="K611">
        <v>3.1307499999999999</v>
      </c>
      <c r="L611">
        <v>33.316086956521701</v>
      </c>
      <c r="M611">
        <v>3.3913043478260798</v>
      </c>
      <c r="N611">
        <v>1599.6551724137901</v>
      </c>
      <c r="O611">
        <v>78.737499999999898</v>
      </c>
      <c r="P611">
        <v>5</v>
      </c>
      <c r="Q611">
        <v>135</v>
      </c>
      <c r="R611">
        <v>6.8650000000000002</v>
      </c>
      <c r="S611">
        <v>0.45949999999999902</v>
      </c>
      <c r="T611">
        <v>6</v>
      </c>
      <c r="U611">
        <v>1.272575</v>
      </c>
      <c r="V611">
        <v>0.16162499999999999</v>
      </c>
      <c r="W611">
        <v>21.159937500000002</v>
      </c>
      <c r="X611">
        <v>2.7160625</v>
      </c>
      <c r="Y611">
        <v>58.250262499999899</v>
      </c>
      <c r="Z611">
        <v>4.5564249999999902</v>
      </c>
      <c r="AA611">
        <v>5.9249999999999997E-3</v>
      </c>
      <c r="AB611">
        <v>2.1212499999999999E-2</v>
      </c>
      <c r="AC611">
        <v>95.863144736842102</v>
      </c>
      <c r="AD611">
        <v>-43.889105263157902</v>
      </c>
      <c r="AE611">
        <v>29.178977280000002</v>
      </c>
      <c r="AF611">
        <v>1.79968031999999</v>
      </c>
      <c r="AG611">
        <v>2.2695399040000002</v>
      </c>
      <c r="AH611">
        <v>8.0249279999999895E-2</v>
      </c>
      <c r="AI611">
        <v>45.027999999999999</v>
      </c>
      <c r="AJ611">
        <v>0.50092439119909504</v>
      </c>
      <c r="AK611">
        <v>0.64801850581860099</v>
      </c>
      <c r="AL611">
        <v>3.9968027005418801E-2</v>
      </c>
      <c r="AM611">
        <v>5.0402858310384602E-2</v>
      </c>
      <c r="AN611">
        <v>0.25983832282135499</v>
      </c>
      <c r="AO611">
        <v>1.7822084036599401E-3</v>
      </c>
      <c r="AP611">
        <v>29.178977280000002</v>
      </c>
      <c r="AQ611">
        <v>1.28375030920605</v>
      </c>
      <c r="AR611">
        <v>10.3655958250606</v>
      </c>
      <c r="AS611">
        <v>2.0318115318109702</v>
      </c>
      <c r="AT611">
        <v>0.63746385713018905</v>
      </c>
      <c r="AU611">
        <v>87.955262500000003</v>
      </c>
      <c r="AV611">
        <v>42.8601349460777</v>
      </c>
      <c r="AW611">
        <v>2.1678650539222701</v>
      </c>
      <c r="AX611">
        <v>0.23772837218902901</v>
      </c>
      <c r="AY611">
        <v>0.51593001079394496</v>
      </c>
      <c r="AZ611">
        <v>1.3344041749393101</v>
      </c>
      <c r="BA611">
        <v>0.10474738592171801</v>
      </c>
      <c r="BB611">
        <v>0.114051638883701</v>
      </c>
      <c r="BC611">
        <v>0.28667869791116302</v>
      </c>
      <c r="BD611">
        <v>2.0880625579222798</v>
      </c>
      <c r="BE611">
        <v>-7.9802495999992104E-2</v>
      </c>
      <c r="BF611">
        <v>0.103328019004604</v>
      </c>
      <c r="BG611">
        <v>0.22424763804790199</v>
      </c>
      <c r="BH611">
        <v>0.57999530589607595</v>
      </c>
      <c r="BI611">
        <v>0.103328019004604</v>
      </c>
      <c r="BJ611">
        <v>0.65515131410501304</v>
      </c>
      <c r="BK611">
        <v>1.1599906117921499</v>
      </c>
      <c r="BL611">
        <v>2.17025004648458</v>
      </c>
      <c r="BM611">
        <v>5.61314647743544</v>
      </c>
      <c r="BN611">
        <v>2.58640541744382</v>
      </c>
      <c r="BO611">
        <v>12.882347865527599</v>
      </c>
      <c r="BP611">
        <v>2.4282084466081901</v>
      </c>
      <c r="BQ611">
        <v>10.4541394189194</v>
      </c>
      <c r="BR611">
        <v>0.98433297948432597</v>
      </c>
      <c r="BS611">
        <v>0.61382010650317098</v>
      </c>
      <c r="BT611">
        <v>1.60361801292548</v>
      </c>
    </row>
    <row r="612" spans="1:72" x14ac:dyDescent="0.2">
      <c r="A612">
        <v>610</v>
      </c>
      <c r="B612" s="50">
        <v>44952.069444444445</v>
      </c>
      <c r="C612">
        <v>0</v>
      </c>
      <c r="D612">
        <v>2.1057499999999898</v>
      </c>
      <c r="E612">
        <v>93.690249999999907</v>
      </c>
      <c r="F612">
        <v>141.76461538461501</v>
      </c>
      <c r="G612">
        <v>11.6999999999999</v>
      </c>
      <c r="H612">
        <v>8.57</v>
      </c>
      <c r="I612">
        <v>2.2599999999999998</v>
      </c>
      <c r="J612">
        <v>22.472999999999999</v>
      </c>
      <c r="K612">
        <v>3.10825</v>
      </c>
      <c r="L612">
        <v>33.323181818181801</v>
      </c>
      <c r="M612">
        <v>3.7153846153846102</v>
      </c>
      <c r="N612">
        <v>1599.7058823529401</v>
      </c>
      <c r="O612">
        <v>79.402857142857101</v>
      </c>
      <c r="P612">
        <v>5</v>
      </c>
      <c r="Q612">
        <v>135</v>
      </c>
      <c r="R612">
        <v>6.8658064516129</v>
      </c>
      <c r="S612">
        <v>3.4344999999999999</v>
      </c>
      <c r="T612">
        <v>6</v>
      </c>
      <c r="U612">
        <v>1.2783</v>
      </c>
      <c r="V612">
        <v>0.1814625</v>
      </c>
      <c r="W612">
        <v>21.175337499999898</v>
      </c>
      <c r="X612">
        <v>2.7243624999999998</v>
      </c>
      <c r="Y612">
        <v>58.301437499999999</v>
      </c>
      <c r="Z612">
        <v>4.4762499999999896</v>
      </c>
      <c r="AA612">
        <v>0</v>
      </c>
      <c r="AB612">
        <v>3.075E-2</v>
      </c>
      <c r="AC612">
        <v>95.795999999999907</v>
      </c>
      <c r="AD612">
        <v>-45.968615384615397</v>
      </c>
      <c r="AE612">
        <v>29.1647988</v>
      </c>
      <c r="AF612">
        <v>1.7950721999999999</v>
      </c>
      <c r="AG612">
        <v>2.2635308399999898</v>
      </c>
      <c r="AH612">
        <v>8.0043799999999998E-2</v>
      </c>
      <c r="AI612">
        <v>45.003</v>
      </c>
      <c r="AJ612">
        <v>0.50024150433683501</v>
      </c>
      <c r="AK612">
        <v>0.64806343577094805</v>
      </c>
      <c r="AL612">
        <v>3.9887834144390302E-2</v>
      </c>
      <c r="AM612">
        <v>5.02973321778548E-2</v>
      </c>
      <c r="AN612">
        <v>0.25998266782214502</v>
      </c>
      <c r="AO612">
        <v>1.7786325356087299E-3</v>
      </c>
      <c r="AP612">
        <v>29.1647988</v>
      </c>
      <c r="AQ612">
        <v>1.28767331450008</v>
      </c>
      <c r="AR612">
        <v>10.3731398064975</v>
      </c>
      <c r="AS612">
        <v>1.9960597111263401</v>
      </c>
      <c r="AT612">
        <v>0.63945871499377605</v>
      </c>
      <c r="AU612">
        <v>87.955687499999996</v>
      </c>
      <c r="AV612">
        <v>42.821671632124001</v>
      </c>
      <c r="AW612">
        <v>2.1813283678759898</v>
      </c>
      <c r="AX612">
        <v>0.26747112887365398</v>
      </c>
      <c r="AY612">
        <v>0.50739888549991796</v>
      </c>
      <c r="AZ612">
        <v>1.32686019350241</v>
      </c>
      <c r="BA612">
        <v>0.118165444953095</v>
      </c>
      <c r="BB612">
        <v>0.113406854145505</v>
      </c>
      <c r="BC612">
        <v>0.28266210434316602</v>
      </c>
      <c r="BD612">
        <v>2.1017302078759799</v>
      </c>
      <c r="BE612">
        <v>-7.9598160000010798E-2</v>
      </c>
      <c r="BF612">
        <v>0.116337116056365</v>
      </c>
      <c r="BG612">
        <v>0.22069418586541401</v>
      </c>
      <c r="BH612">
        <v>0.577120562402751</v>
      </c>
      <c r="BI612">
        <v>0.116337116056365</v>
      </c>
      <c r="BJ612">
        <v>0.67406260384355998</v>
      </c>
      <c r="BK612">
        <v>1.1542411248055</v>
      </c>
      <c r="BL612">
        <v>1.89702300819016</v>
      </c>
      <c r="BM612">
        <v>4.9607604345558602</v>
      </c>
      <c r="BN612">
        <v>2.6150238627251099</v>
      </c>
      <c r="BO612">
        <v>13.3352881789788</v>
      </c>
      <c r="BP612">
        <v>2.7339222273245798</v>
      </c>
      <c r="BQ612">
        <v>10.6013659516542</v>
      </c>
      <c r="BR612">
        <v>0.95646802750968196</v>
      </c>
      <c r="BS612">
        <v>0.62752775742101297</v>
      </c>
      <c r="BT612">
        <v>1.52418441447201</v>
      </c>
    </row>
    <row r="613" spans="1:72" x14ac:dyDescent="0.2">
      <c r="A613">
        <v>611</v>
      </c>
      <c r="B613" s="50">
        <v>44952.083333333336</v>
      </c>
      <c r="C613">
        <v>0</v>
      </c>
      <c r="D613">
        <v>2.2139999999999902</v>
      </c>
      <c r="E613">
        <v>93.639499999999899</v>
      </c>
      <c r="F613">
        <v>141.74700000000001</v>
      </c>
      <c r="G613">
        <v>11.6999999999999</v>
      </c>
      <c r="H613">
        <v>8.59</v>
      </c>
      <c r="I613">
        <v>2.2649999999999899</v>
      </c>
      <c r="J613">
        <v>22.471538461538401</v>
      </c>
      <c r="K613">
        <v>3.0653846153846098</v>
      </c>
      <c r="L613">
        <v>33.336190476190403</v>
      </c>
      <c r="M613">
        <v>3.2615384615384602</v>
      </c>
      <c r="N613">
        <v>1600.0625</v>
      </c>
      <c r="O613">
        <v>79.145714285714206</v>
      </c>
      <c r="P613">
        <v>5</v>
      </c>
      <c r="Q613">
        <v>135</v>
      </c>
      <c r="R613">
        <v>6.8605263157894703</v>
      </c>
      <c r="S613">
        <v>0.46649999999999903</v>
      </c>
      <c r="T613">
        <v>6</v>
      </c>
      <c r="U613">
        <v>1.3226555555555499</v>
      </c>
      <c r="V613">
        <v>0.15977777777777699</v>
      </c>
      <c r="W613">
        <v>21.1573777777777</v>
      </c>
      <c r="X613">
        <v>2.7195555555555502</v>
      </c>
      <c r="Y613">
        <v>58.2768333333333</v>
      </c>
      <c r="Z613">
        <v>4.4608999999999996</v>
      </c>
      <c r="AA613">
        <v>2.9777777777777702E-3</v>
      </c>
      <c r="AB613">
        <v>2.7755555555555499E-2</v>
      </c>
      <c r="AC613">
        <v>95.853499999999897</v>
      </c>
      <c r="AD613">
        <v>-45.893500000000003</v>
      </c>
      <c r="AE613">
        <v>29.178954061538398</v>
      </c>
      <c r="AF613">
        <v>1.7992614</v>
      </c>
      <c r="AG613">
        <v>2.2685390799999898</v>
      </c>
      <c r="AH613">
        <v>8.0230599999999999E-2</v>
      </c>
      <c r="AI613">
        <v>45.026538461538401</v>
      </c>
      <c r="AJ613">
        <v>0.50069560050800799</v>
      </c>
      <c r="AK613">
        <v>0.64803902450691397</v>
      </c>
      <c r="AL613">
        <v>3.9960020500730303E-2</v>
      </c>
      <c r="AM613">
        <v>5.0382266936592902E-2</v>
      </c>
      <c r="AN613">
        <v>0.25984675704071902</v>
      </c>
      <c r="AO613">
        <v>1.7818513867889801E-3</v>
      </c>
      <c r="AP613">
        <v>29.178954061538398</v>
      </c>
      <c r="AQ613">
        <v>1.2854013062466201</v>
      </c>
      <c r="AR613">
        <v>10.3643418966887</v>
      </c>
      <c r="AS613">
        <v>1.9892148037673301</v>
      </c>
      <c r="AT613">
        <v>0.66224781765414198</v>
      </c>
      <c r="AU613">
        <v>87.937322222222207</v>
      </c>
      <c r="AV613">
        <v>42.8179120682411</v>
      </c>
      <c r="AW613">
        <v>2.2086263932972998</v>
      </c>
      <c r="AX613">
        <v>0.27932427623266798</v>
      </c>
      <c r="AY613">
        <v>0.51386009375337005</v>
      </c>
      <c r="AZ613">
        <v>1.33565810331126</v>
      </c>
      <c r="BA613">
        <v>0.123129585333248</v>
      </c>
      <c r="BB613">
        <v>0.114158812248826</v>
      </c>
      <c r="BC613">
        <v>0.28559501901911999</v>
      </c>
      <c r="BD613">
        <v>2.1288424732973001</v>
      </c>
      <c r="BE613">
        <v>-7.9783920000005795E-2</v>
      </c>
      <c r="BF613">
        <v>0.121419786546078</v>
      </c>
      <c r="BG613">
        <v>0.223370427159402</v>
      </c>
      <c r="BH613">
        <v>0.58059873631429904</v>
      </c>
      <c r="BI613">
        <v>0.121419786546078</v>
      </c>
      <c r="BJ613">
        <v>0.68958042741096104</v>
      </c>
      <c r="BK613">
        <v>1.1611974726285901</v>
      </c>
      <c r="BL613">
        <v>1.8396542566366101</v>
      </c>
      <c r="BM613">
        <v>4.7817472986082397</v>
      </c>
      <c r="BN613">
        <v>2.5992641178949301</v>
      </c>
      <c r="BO613">
        <v>13.651521749756901</v>
      </c>
      <c r="BP613">
        <v>2.8533649838328401</v>
      </c>
      <c r="BQ613">
        <v>10.798156765924</v>
      </c>
      <c r="BR613">
        <v>0.95478383550026502</v>
      </c>
      <c r="BS613">
        <v>0.64101251279252902</v>
      </c>
      <c r="BT613">
        <v>1.4894932882679699</v>
      </c>
    </row>
    <row r="614" spans="1:72" x14ac:dyDescent="0.2">
      <c r="A614">
        <v>612</v>
      </c>
      <c r="B614" s="50">
        <v>44952.097222222219</v>
      </c>
      <c r="C614">
        <v>0</v>
      </c>
      <c r="D614">
        <v>2.3207499999999999</v>
      </c>
      <c r="E614">
        <v>93.641142857142796</v>
      </c>
      <c r="F614">
        <v>141.19524999999899</v>
      </c>
      <c r="G614">
        <v>11.6999999999999</v>
      </c>
      <c r="H614">
        <v>8.5860000000000003</v>
      </c>
      <c r="I614">
        <v>2.2639999999999998</v>
      </c>
      <c r="J614">
        <v>22.47</v>
      </c>
      <c r="K614">
        <v>3.0920000000000001</v>
      </c>
      <c r="L614">
        <v>33.316000000000003</v>
      </c>
      <c r="M614">
        <v>3.6608695652173902</v>
      </c>
      <c r="N614">
        <v>1599.55172413793</v>
      </c>
      <c r="O614">
        <v>79.173684210526304</v>
      </c>
      <c r="P614">
        <v>5</v>
      </c>
      <c r="Q614">
        <v>135</v>
      </c>
      <c r="R614">
        <v>6.8617647058823499</v>
      </c>
      <c r="S614">
        <v>3.2077499999999901</v>
      </c>
      <c r="T614">
        <v>6</v>
      </c>
      <c r="U614">
        <v>1.3522749999999999</v>
      </c>
      <c r="V614">
        <v>0.1708375</v>
      </c>
      <c r="W614">
        <v>21.1638375</v>
      </c>
      <c r="X614">
        <v>2.6790749999999899</v>
      </c>
      <c r="Y614">
        <v>58.252624999999902</v>
      </c>
      <c r="Z614">
        <v>4.5156875000000003</v>
      </c>
      <c r="AA614">
        <v>7.3249999999999999E-3</v>
      </c>
      <c r="AB614">
        <v>2.3949999999999999E-2</v>
      </c>
      <c r="AC614">
        <v>95.9618928571428</v>
      </c>
      <c r="AD614">
        <v>-45.233357142857102</v>
      </c>
      <c r="AE614">
        <v>29.17429224</v>
      </c>
      <c r="AF614">
        <v>1.79842356</v>
      </c>
      <c r="AG614">
        <v>2.2675374319999899</v>
      </c>
      <c r="AH614">
        <v>8.0193239999999999E-2</v>
      </c>
      <c r="AI614">
        <v>45.02</v>
      </c>
      <c r="AJ614">
        <v>0.50082364940635704</v>
      </c>
      <c r="AK614">
        <v>0.648029592181252</v>
      </c>
      <c r="AL614">
        <v>3.9947213682807597E-2</v>
      </c>
      <c r="AM614">
        <v>5.0367335228787197E-2</v>
      </c>
      <c r="AN614">
        <v>0.259884495779653</v>
      </c>
      <c r="AO614">
        <v>1.78128031985784E-3</v>
      </c>
      <c r="AP614">
        <v>29.17429224</v>
      </c>
      <c r="AQ614">
        <v>1.26626812145751</v>
      </c>
      <c r="AR614">
        <v>10.3675063138661</v>
      </c>
      <c r="AS614">
        <v>2.0136457719713698</v>
      </c>
      <c r="AT614">
        <v>0.67725130050098103</v>
      </c>
      <c r="AU614">
        <v>87.963499999999996</v>
      </c>
      <c r="AV614">
        <v>42.821712447294999</v>
      </c>
      <c r="AW614">
        <v>2.1982875527049699</v>
      </c>
      <c r="AX614">
        <v>0.25389166002862801</v>
      </c>
      <c r="AY614">
        <v>0.53215543854248204</v>
      </c>
      <c r="AZ614">
        <v>1.3324936861338601</v>
      </c>
      <c r="BA614">
        <v>0.11196801271972399</v>
      </c>
      <c r="BB614">
        <v>0.11388834924221</v>
      </c>
      <c r="BC614">
        <v>0.29590106045012099</v>
      </c>
      <c r="BD614">
        <v>2.1185407847049702</v>
      </c>
      <c r="BE614">
        <v>-7.9746767999999593E-2</v>
      </c>
      <c r="BF614">
        <v>0.110239792618597</v>
      </c>
      <c r="BG614">
        <v>0.231061962331362</v>
      </c>
      <c r="BH614">
        <v>0.57856893609039595</v>
      </c>
      <c r="BI614">
        <v>0.110239792618597</v>
      </c>
      <c r="BJ614">
        <v>0.68260350989992102</v>
      </c>
      <c r="BK614">
        <v>1.1571378721807899</v>
      </c>
      <c r="BL614">
        <v>2.0959941672856699</v>
      </c>
      <c r="BM614">
        <v>5.2482767097730498</v>
      </c>
      <c r="BN614">
        <v>2.5039557798815801</v>
      </c>
      <c r="BO614">
        <v>13.4016715420026</v>
      </c>
      <c r="BP614">
        <v>2.5906351265370402</v>
      </c>
      <c r="BQ614">
        <v>10.811036415465599</v>
      </c>
      <c r="BR614">
        <v>0.96973022472917703</v>
      </c>
      <c r="BS614">
        <v>0.63850759285248204</v>
      </c>
      <c r="BT614">
        <v>1.5187450166363401</v>
      </c>
    </row>
    <row r="615" spans="1:72" x14ac:dyDescent="0.2">
      <c r="A615">
        <v>613</v>
      </c>
      <c r="B615" s="50">
        <v>44952.111111111109</v>
      </c>
      <c r="C615">
        <v>0</v>
      </c>
      <c r="D615">
        <v>2.0914999999999901</v>
      </c>
      <c r="E615">
        <v>93.680249999999901</v>
      </c>
      <c r="F615">
        <v>140.34</v>
      </c>
      <c r="G615">
        <v>11.6999999999999</v>
      </c>
      <c r="H615">
        <v>8.5574999999999992</v>
      </c>
      <c r="I615">
        <v>2.2599999999999998</v>
      </c>
      <c r="J615">
        <v>22.477894736842099</v>
      </c>
      <c r="K615">
        <v>3.08325</v>
      </c>
      <c r="L615">
        <v>33.314615384615301</v>
      </c>
      <c r="M615">
        <v>3.1625000000000001</v>
      </c>
      <c r="N615">
        <v>1599.75</v>
      </c>
      <c r="O615">
        <v>79.4447368421052</v>
      </c>
      <c r="P615">
        <v>5</v>
      </c>
      <c r="Q615">
        <v>135</v>
      </c>
      <c r="R615">
        <v>6.8670588235294101</v>
      </c>
      <c r="S615">
        <v>0.60450000000000004</v>
      </c>
      <c r="T615">
        <v>6</v>
      </c>
      <c r="U615">
        <v>1.336325</v>
      </c>
      <c r="V615">
        <v>0.1617625</v>
      </c>
      <c r="W615">
        <v>21.213625</v>
      </c>
      <c r="X615">
        <v>2.7062624999999998</v>
      </c>
      <c r="Y615">
        <v>58.26605</v>
      </c>
      <c r="Z615">
        <v>4.5520375</v>
      </c>
      <c r="AA615">
        <v>1.18874999999999E-2</v>
      </c>
      <c r="AB615">
        <v>6.6874999999999999E-3</v>
      </c>
      <c r="AC615">
        <v>95.771749999999898</v>
      </c>
      <c r="AD615">
        <v>-44.568249999999999</v>
      </c>
      <c r="AE615">
        <v>29.159933036842101</v>
      </c>
      <c r="AF615">
        <v>1.7924539500000001</v>
      </c>
      <c r="AG615">
        <v>2.2635256899999998</v>
      </c>
      <c r="AH615">
        <v>7.9927049999999999E-2</v>
      </c>
      <c r="AI615">
        <v>44.995394736842101</v>
      </c>
      <c r="AJ615">
        <v>0.50046181330023398</v>
      </c>
      <c r="AK615">
        <v>0.64806483435439299</v>
      </c>
      <c r="AL615">
        <v>3.9836386823212902E-2</v>
      </c>
      <c r="AM615">
        <v>5.0305719134999198E-2</v>
      </c>
      <c r="AN615">
        <v>0.26002661091047302</v>
      </c>
      <c r="AO615">
        <v>1.77633845568991E-3</v>
      </c>
      <c r="AP615">
        <v>29.159933036842101</v>
      </c>
      <c r="AQ615">
        <v>1.27911832705166</v>
      </c>
      <c r="AR615">
        <v>10.3918956629433</v>
      </c>
      <c r="AS615">
        <v>2.02985504770428</v>
      </c>
      <c r="AT615">
        <v>0.66877963265843499</v>
      </c>
      <c r="AU615">
        <v>88.074299999999994</v>
      </c>
      <c r="AV615">
        <v>42.860802074541397</v>
      </c>
      <c r="AW615">
        <v>2.1345926623006699</v>
      </c>
      <c r="AX615">
        <v>0.23367064229571699</v>
      </c>
      <c r="AY615">
        <v>0.51333562294834001</v>
      </c>
      <c r="AZ615">
        <v>1.3081043370566099</v>
      </c>
      <c r="BA615">
        <v>0.103233041855035</v>
      </c>
      <c r="BB615">
        <v>0.111803789492018</v>
      </c>
      <c r="BC615">
        <v>0.286387063359892</v>
      </c>
      <c r="BD615">
        <v>2.0551106023006702</v>
      </c>
      <c r="BE615">
        <v>-7.9482060000001006E-2</v>
      </c>
      <c r="BF615">
        <v>0.101661259842506</v>
      </c>
      <c r="BG615">
        <v>0.22333291695634799</v>
      </c>
      <c r="BH615">
        <v>0.56910672904441095</v>
      </c>
      <c r="BI615">
        <v>0.101661259842506</v>
      </c>
      <c r="BJ615">
        <v>0.64998835359771001</v>
      </c>
      <c r="BK615">
        <v>1.1382134580888199</v>
      </c>
      <c r="BL615">
        <v>2.19683404772216</v>
      </c>
      <c r="BM615">
        <v>5.5980688211622596</v>
      </c>
      <c r="BN615">
        <v>2.5482438361544499</v>
      </c>
      <c r="BO615">
        <v>12.7579622337622</v>
      </c>
      <c r="BP615">
        <v>2.3890396062988999</v>
      </c>
      <c r="BQ615">
        <v>10.3689226274633</v>
      </c>
      <c r="BR615">
        <v>0.965389316356561</v>
      </c>
      <c r="BS615">
        <v>0.60932384966070696</v>
      </c>
      <c r="BT615">
        <v>1.5843616114716701</v>
      </c>
    </row>
    <row r="616" spans="1:72" x14ac:dyDescent="0.2">
      <c r="A616">
        <v>614</v>
      </c>
      <c r="B616" s="50">
        <v>44952.125</v>
      </c>
      <c r="C616">
        <v>0</v>
      </c>
      <c r="D616">
        <v>2.3412499999999898</v>
      </c>
      <c r="E616">
        <v>93.681052631578893</v>
      </c>
      <c r="F616">
        <v>140.63749999999999</v>
      </c>
      <c r="G616">
        <v>11.6999999999999</v>
      </c>
      <c r="H616">
        <v>8.5759999999999899</v>
      </c>
      <c r="I616">
        <v>2.2599999999999998</v>
      </c>
      <c r="J616">
        <v>22.5081818181818</v>
      </c>
      <c r="K616">
        <v>3.1114999999999902</v>
      </c>
      <c r="L616">
        <v>33.352777777777703</v>
      </c>
      <c r="M616">
        <v>3.6</v>
      </c>
      <c r="N616">
        <v>1599.7931034482699</v>
      </c>
      <c r="O616">
        <v>78.607894736842098</v>
      </c>
      <c r="P616">
        <v>5</v>
      </c>
      <c r="Q616">
        <v>135</v>
      </c>
      <c r="R616">
        <v>6.8641176470588201</v>
      </c>
      <c r="S616">
        <v>3.7694999999999999</v>
      </c>
      <c r="T616">
        <v>6</v>
      </c>
      <c r="U616">
        <v>1.3144125</v>
      </c>
      <c r="V616">
        <v>0.16698750000000001</v>
      </c>
      <c r="W616">
        <v>21.2663875</v>
      </c>
      <c r="X616">
        <v>2.7344124999999999</v>
      </c>
      <c r="Y616">
        <v>58.0732</v>
      </c>
      <c r="Z616">
        <v>4.4705000000000004</v>
      </c>
      <c r="AA616">
        <v>1.1825E-2</v>
      </c>
      <c r="AB616">
        <v>1.1325E-2</v>
      </c>
      <c r="AC616">
        <v>96.022302631578896</v>
      </c>
      <c r="AD616">
        <v>-44.615197368421001</v>
      </c>
      <c r="AE616">
        <v>29.204665658181799</v>
      </c>
      <c r="AF616">
        <v>1.7963289599999901</v>
      </c>
      <c r="AG616">
        <v>2.2635333119999999</v>
      </c>
      <c r="AH616">
        <v>8.0099839999999894E-2</v>
      </c>
      <c r="AI616">
        <v>45.044181818181798</v>
      </c>
      <c r="AJ616">
        <v>0.50289403129467303</v>
      </c>
      <c r="AK616">
        <v>0.64835600247030101</v>
      </c>
      <c r="AL616">
        <v>3.9879267143773899E-2</v>
      </c>
      <c r="AM616">
        <v>5.0251402526004699E-2</v>
      </c>
      <c r="AN616">
        <v>0.25974497765829901</v>
      </c>
      <c r="AO616">
        <v>1.77825052574643E-3</v>
      </c>
      <c r="AP616">
        <v>29.204665658181799</v>
      </c>
      <c r="AQ616">
        <v>1.2924234594645301</v>
      </c>
      <c r="AR616">
        <v>10.417742372070901</v>
      </c>
      <c r="AS616">
        <v>1.9934956578811101</v>
      </c>
      <c r="AT616">
        <v>0.661010200909109</v>
      </c>
      <c r="AU616">
        <v>87.858912500000002</v>
      </c>
      <c r="AV616">
        <v>42.908327147598399</v>
      </c>
      <c r="AW616">
        <v>2.1358546705834098</v>
      </c>
      <c r="AX616">
        <v>0.27003765411888703</v>
      </c>
      <c r="AY616">
        <v>0.50390550053546201</v>
      </c>
      <c r="AZ616">
        <v>1.2822576279290601</v>
      </c>
      <c r="BA616">
        <v>0.11929917385677299</v>
      </c>
      <c r="BB616">
        <v>0.109594669053765</v>
      </c>
      <c r="BC616">
        <v>0.28051961069283299</v>
      </c>
      <c r="BD616">
        <v>2.0562007825834101</v>
      </c>
      <c r="BE616">
        <v>-7.9653888000001893E-2</v>
      </c>
      <c r="BF616">
        <v>0.11717662056898</v>
      </c>
      <c r="BG616">
        <v>0.21865818613899701</v>
      </c>
      <c r="BH616">
        <v>0.55640616502087603</v>
      </c>
      <c r="BI616">
        <v>0.11717662056898</v>
      </c>
      <c r="BJ616">
        <v>0.67166961341595499</v>
      </c>
      <c r="BK616">
        <v>1.1128123300417501</v>
      </c>
      <c r="BL616">
        <v>1.8660564289808701</v>
      </c>
      <c r="BM616">
        <v>4.7484401096320097</v>
      </c>
      <c r="BN616">
        <v>2.5446390773002099</v>
      </c>
      <c r="BO616">
        <v>13.2656455915247</v>
      </c>
      <c r="BP616">
        <v>2.7536505833710301</v>
      </c>
      <c r="BQ616">
        <v>10.511995008153701</v>
      </c>
      <c r="BR616">
        <v>0.91361207507448705</v>
      </c>
      <c r="BS616">
        <v>0.62479896518836298</v>
      </c>
      <c r="BT616">
        <v>1.4622496610554601</v>
      </c>
    </row>
    <row r="617" spans="1:72" x14ac:dyDescent="0.2">
      <c r="A617">
        <v>615</v>
      </c>
      <c r="B617" s="50">
        <v>44952.138888888891</v>
      </c>
      <c r="C617">
        <v>0</v>
      </c>
      <c r="D617">
        <v>2.2562500000000001</v>
      </c>
      <c r="E617">
        <v>93.742368421052603</v>
      </c>
      <c r="F617">
        <v>141.30724999999899</v>
      </c>
      <c r="G617">
        <v>11.6999999999999</v>
      </c>
      <c r="H617">
        <v>8.5799999999999894</v>
      </c>
      <c r="I617">
        <v>2.2649999999999899</v>
      </c>
      <c r="J617">
        <v>22.487777777777701</v>
      </c>
      <c r="K617">
        <v>3.0495000000000001</v>
      </c>
      <c r="L617">
        <v>33.308636363636303</v>
      </c>
      <c r="M617">
        <v>3.0578947368420999</v>
      </c>
      <c r="N617">
        <v>1600.23076923076</v>
      </c>
      <c r="O617">
        <v>78.988571428571404</v>
      </c>
      <c r="P617">
        <v>5</v>
      </c>
      <c r="Q617">
        <v>135</v>
      </c>
      <c r="R617">
        <v>6.8651428571428497</v>
      </c>
      <c r="S617">
        <v>-8.2500000000002398E-3</v>
      </c>
      <c r="T617">
        <v>6</v>
      </c>
      <c r="U617">
        <v>1.27266666666666</v>
      </c>
      <c r="V617">
        <v>0.159855555555555</v>
      </c>
      <c r="W617">
        <v>21.245522222222199</v>
      </c>
      <c r="X617">
        <v>2.75806666666666</v>
      </c>
      <c r="Y617">
        <v>58.262033333333299</v>
      </c>
      <c r="Z617">
        <v>4.4744444444444396</v>
      </c>
      <c r="AA617">
        <v>5.48888888888888E-3</v>
      </c>
      <c r="AB617">
        <v>2.7133333333333301E-2</v>
      </c>
      <c r="AC617">
        <v>95.998618421052598</v>
      </c>
      <c r="AD617">
        <v>-45.308631578947299</v>
      </c>
      <c r="AE617">
        <v>29.1873849777777</v>
      </c>
      <c r="AF617">
        <v>1.7971667999999901</v>
      </c>
      <c r="AG617">
        <v>2.26853495999999</v>
      </c>
      <c r="AH617">
        <v>8.0137199999999895E-2</v>
      </c>
      <c r="AI617">
        <v>45.032777777777703</v>
      </c>
      <c r="AJ617">
        <v>0.500967496461865</v>
      </c>
      <c r="AK617">
        <v>0.64813645566809297</v>
      </c>
      <c r="AL617">
        <v>3.9907971230831799E-2</v>
      </c>
      <c r="AM617">
        <v>5.0375194956759801E-2</v>
      </c>
      <c r="AN617">
        <v>0.25981075512898</v>
      </c>
      <c r="AO617">
        <v>1.7795304654634201E-3</v>
      </c>
      <c r="AP617">
        <v>29.1873849777777</v>
      </c>
      <c r="AQ617">
        <v>1.30360363067648</v>
      </c>
      <c r="AR617">
        <v>10.407521120887001</v>
      </c>
      <c r="AS617">
        <v>1.99525457363388</v>
      </c>
      <c r="AT617">
        <v>0.63756463383046802</v>
      </c>
      <c r="AU617">
        <v>88.012733333333301</v>
      </c>
      <c r="AV617">
        <v>42.8937643029752</v>
      </c>
      <c r="AW617">
        <v>2.13901347480255</v>
      </c>
      <c r="AX617">
        <v>0.27328038636611801</v>
      </c>
      <c r="AY617">
        <v>0.49356316932351602</v>
      </c>
      <c r="AZ617">
        <v>1.29247887911291</v>
      </c>
      <c r="BA617">
        <v>0.120465582935569</v>
      </c>
      <c r="BB617">
        <v>0.11046828026606099</v>
      </c>
      <c r="BC617">
        <v>0.27463403470591402</v>
      </c>
      <c r="BD617">
        <v>2.0593224348025401</v>
      </c>
      <c r="BE617">
        <v>-7.9691040000004598E-2</v>
      </c>
      <c r="BF617">
        <v>0.118612985817281</v>
      </c>
      <c r="BG617">
        <v>0.214223208556474</v>
      </c>
      <c r="BH617">
        <v>0.56097980903748701</v>
      </c>
      <c r="BI617">
        <v>0.118612985817281</v>
      </c>
      <c r="BJ617">
        <v>0.665672388747511</v>
      </c>
      <c r="BK617">
        <v>1.12195961807497</v>
      </c>
      <c r="BL617">
        <v>1.8060687628795999</v>
      </c>
      <c r="BM617">
        <v>4.7294974085017403</v>
      </c>
      <c r="BN617">
        <v>2.6186696241625902</v>
      </c>
      <c r="BO617">
        <v>13.1960736678425</v>
      </c>
      <c r="BP617">
        <v>2.7874051667061099</v>
      </c>
      <c r="BQ617">
        <v>10.4086685011364</v>
      </c>
      <c r="BR617">
        <v>0.92031754218559503</v>
      </c>
      <c r="BS617">
        <v>0.61822719442059804</v>
      </c>
      <c r="BT617">
        <v>1.48863969506892</v>
      </c>
    </row>
    <row r="618" spans="1:72" x14ac:dyDescent="0.2">
      <c r="A618">
        <v>616</v>
      </c>
      <c r="B618" s="50">
        <v>44952.152777777781</v>
      </c>
      <c r="C618">
        <v>0</v>
      </c>
      <c r="D618">
        <v>2.23524999999999</v>
      </c>
      <c r="E618">
        <v>93.110512820512795</v>
      </c>
      <c r="F618">
        <v>141.71</v>
      </c>
      <c r="G618">
        <v>11.6999999999999</v>
      </c>
      <c r="H618">
        <v>8.5619999999999994</v>
      </c>
      <c r="I618">
        <v>2.258</v>
      </c>
      <c r="J618">
        <v>22.473333333333301</v>
      </c>
      <c r="K618">
        <v>3.08299999999999</v>
      </c>
      <c r="L618">
        <v>33.322272727272697</v>
      </c>
      <c r="M618">
        <v>3.7709677419354799</v>
      </c>
      <c r="N618">
        <v>1599.6551724137901</v>
      </c>
      <c r="O618">
        <v>79.107692307692304</v>
      </c>
      <c r="P618">
        <v>5</v>
      </c>
      <c r="Q618">
        <v>135</v>
      </c>
      <c r="R618">
        <v>6.8631428571428499</v>
      </c>
      <c r="S618">
        <v>3.6554999999999902</v>
      </c>
      <c r="T618">
        <v>6</v>
      </c>
      <c r="U618">
        <v>1.3389374999999999</v>
      </c>
      <c r="V618">
        <v>0.1567625</v>
      </c>
      <c r="W618">
        <v>21.206050000000001</v>
      </c>
      <c r="X618">
        <v>2.6870750000000001</v>
      </c>
      <c r="Y618">
        <v>58.1648</v>
      </c>
      <c r="Z618">
        <v>4.5752499999999996</v>
      </c>
      <c r="AA618">
        <v>5.1124999999999999E-3</v>
      </c>
      <c r="AB618">
        <v>1.23375E-2</v>
      </c>
      <c r="AC618">
        <v>95.345762820512803</v>
      </c>
      <c r="AD618">
        <v>-46.364237179487198</v>
      </c>
      <c r="AE618">
        <v>29.158885413333302</v>
      </c>
      <c r="AF618">
        <v>1.7933965199999999</v>
      </c>
      <c r="AG618">
        <v>2.2615275439999998</v>
      </c>
      <c r="AH618">
        <v>7.9969079999999998E-2</v>
      </c>
      <c r="AI618">
        <v>44.993333333333297</v>
      </c>
      <c r="AJ618">
        <v>0.501314977672636</v>
      </c>
      <c r="AK618">
        <v>0.64807124196177202</v>
      </c>
      <c r="AL618">
        <v>3.9859161060897902E-2</v>
      </c>
      <c r="AM618">
        <v>5.02636141057934E-2</v>
      </c>
      <c r="AN618">
        <v>0.26003852422581097</v>
      </c>
      <c r="AO618">
        <v>1.77735397836716E-3</v>
      </c>
      <c r="AP618">
        <v>29.158885413333302</v>
      </c>
      <c r="AQ618">
        <v>1.2700493313794701</v>
      </c>
      <c r="AR618">
        <v>10.388184905840401</v>
      </c>
      <c r="AS618">
        <v>2.0402060191747098</v>
      </c>
      <c r="AT618">
        <v>0.67122942291755505</v>
      </c>
      <c r="AU618">
        <v>87.972112499999994</v>
      </c>
      <c r="AV618">
        <v>42.857325669727999</v>
      </c>
      <c r="AW618">
        <v>2.1360076636053198</v>
      </c>
      <c r="AX618">
        <v>0.221321524825286</v>
      </c>
      <c r="AY618">
        <v>0.52334718862052698</v>
      </c>
      <c r="AZ618">
        <v>1.3118150941594999</v>
      </c>
      <c r="BA618">
        <v>9.7863731711987395E-2</v>
      </c>
      <c r="BB618">
        <v>0.11212094821876099</v>
      </c>
      <c r="BC618">
        <v>0.29181900532545202</v>
      </c>
      <c r="BD618">
        <v>2.05648380760532</v>
      </c>
      <c r="BE618">
        <v>-7.9523856000005097E-2</v>
      </c>
      <c r="BF618">
        <v>9.6718825548790993E-2</v>
      </c>
      <c r="BG618">
        <v>0.228705840869283</v>
      </c>
      <c r="BH618">
        <v>0.57327101529976698</v>
      </c>
      <c r="BI618">
        <v>9.6718825548790993E-2</v>
      </c>
      <c r="BJ618">
        <v>0.65084933283614899</v>
      </c>
      <c r="BK618">
        <v>1.14654203059953</v>
      </c>
      <c r="BL618">
        <v>2.3646465884132302</v>
      </c>
      <c r="BM618">
        <v>5.9271916511286902</v>
      </c>
      <c r="BN618">
        <v>2.5065866841040498</v>
      </c>
      <c r="BO618">
        <v>12.720757262563399</v>
      </c>
      <c r="BP618">
        <v>2.27289240039658</v>
      </c>
      <c r="BQ618">
        <v>10.447864862166799</v>
      </c>
      <c r="BR618">
        <v>0.98212002716658897</v>
      </c>
      <c r="BS618">
        <v>0.612161802616632</v>
      </c>
      <c r="BT618">
        <v>1.6043471235359701</v>
      </c>
    </row>
    <row r="619" spans="1:72" x14ac:dyDescent="0.2">
      <c r="A619">
        <v>617</v>
      </c>
      <c r="B619" s="50">
        <v>44952.166666666664</v>
      </c>
      <c r="C619">
        <v>0</v>
      </c>
      <c r="D619">
        <v>2.3022499999999999</v>
      </c>
      <c r="E619">
        <v>93.683250000000001</v>
      </c>
      <c r="F619">
        <v>141.42849999999899</v>
      </c>
      <c r="G619">
        <v>11.6999999999999</v>
      </c>
      <c r="H619">
        <v>8.59</v>
      </c>
      <c r="I619">
        <v>2.2650000000000001</v>
      </c>
      <c r="J619">
        <v>22.475555555555498</v>
      </c>
      <c r="K619">
        <v>3.0834999999999999</v>
      </c>
      <c r="L619">
        <v>33.331739130434698</v>
      </c>
      <c r="M619">
        <v>3.0666666666666602</v>
      </c>
      <c r="N619">
        <v>1600.3235294117601</v>
      </c>
      <c r="O619">
        <v>78.505263157894703</v>
      </c>
      <c r="P619">
        <v>5</v>
      </c>
      <c r="Q619">
        <v>135</v>
      </c>
      <c r="R619">
        <v>6.8663888888888804</v>
      </c>
      <c r="S619">
        <v>0.46124999999999899</v>
      </c>
      <c r="T619">
        <v>6</v>
      </c>
      <c r="U619">
        <v>1.329475</v>
      </c>
      <c r="V619">
        <v>0.13867499999999999</v>
      </c>
      <c r="W619">
        <v>21.228537500000002</v>
      </c>
      <c r="X619">
        <v>2.6888999999999998</v>
      </c>
      <c r="Y619">
        <v>58.259612500000003</v>
      </c>
      <c r="Z619">
        <v>4.5228124999999997</v>
      </c>
      <c r="AA619">
        <v>4.7000000000000002E-3</v>
      </c>
      <c r="AB619">
        <v>1.3675E-2</v>
      </c>
      <c r="AC619">
        <v>95.985500000000002</v>
      </c>
      <c r="AD619">
        <v>-45.442999999999898</v>
      </c>
      <c r="AE619">
        <v>29.182971155555499</v>
      </c>
      <c r="AF619">
        <v>1.7992614</v>
      </c>
      <c r="AG619">
        <v>2.26853908</v>
      </c>
      <c r="AH619">
        <v>8.0230599999999999E-2</v>
      </c>
      <c r="AI619">
        <v>45.030555555555502</v>
      </c>
      <c r="AJ619">
        <v>0.50091255165069204</v>
      </c>
      <c r="AK619">
        <v>0.648070422305841</v>
      </c>
      <c r="AL619">
        <v>3.9956455739929599E-2</v>
      </c>
      <c r="AM619">
        <v>5.0377772426130403E-2</v>
      </c>
      <c r="AN619">
        <v>0.25982357658380101</v>
      </c>
      <c r="AO619">
        <v>1.78169243106532E-3</v>
      </c>
      <c r="AP619">
        <v>29.182971155555499</v>
      </c>
      <c r="AQ619">
        <v>1.27091191989291</v>
      </c>
      <c r="AR619">
        <v>10.399200833279499</v>
      </c>
      <c r="AS619">
        <v>2.01682296838394</v>
      </c>
      <c r="AT619">
        <v>0.66595071460580302</v>
      </c>
      <c r="AU619">
        <v>88.029337499999997</v>
      </c>
      <c r="AV619">
        <v>42.869906877112001</v>
      </c>
      <c r="AW619">
        <v>2.1606486784435299</v>
      </c>
      <c r="AX619">
        <v>0.251716111616056</v>
      </c>
      <c r="AY619">
        <v>0.52834948010708105</v>
      </c>
      <c r="AZ619">
        <v>1.3007991667204</v>
      </c>
      <c r="BA619">
        <v>0.11095956593177</v>
      </c>
      <c r="BB619">
        <v>0.111179415959008</v>
      </c>
      <c r="BC619">
        <v>0.29364798250386598</v>
      </c>
      <c r="BD619">
        <v>2.0808647584435298</v>
      </c>
      <c r="BE619">
        <v>-7.9783919999996997E-2</v>
      </c>
      <c r="BF619">
        <v>0.109268288620007</v>
      </c>
      <c r="BG619">
        <v>0.22935299259917799</v>
      </c>
      <c r="BH619">
        <v>0.56466826010196003</v>
      </c>
      <c r="BI619">
        <v>0.109268288620007</v>
      </c>
      <c r="BJ619">
        <v>0.67724256243837</v>
      </c>
      <c r="BK619">
        <v>1.1293365202039201</v>
      </c>
      <c r="BL619">
        <v>2.0989895192444901</v>
      </c>
      <c r="BM619">
        <v>5.1677231082629698</v>
      </c>
      <c r="BN619">
        <v>2.4620051986362599</v>
      </c>
      <c r="BO619">
        <v>13.2764369826579</v>
      </c>
      <c r="BP619">
        <v>2.5678047825701702</v>
      </c>
      <c r="BQ619">
        <v>10.708632200087701</v>
      </c>
      <c r="BR619">
        <v>0.94358042954990795</v>
      </c>
      <c r="BS619">
        <v>0.63353524699036701</v>
      </c>
      <c r="BT619">
        <v>1.48938900247842</v>
      </c>
    </row>
    <row r="620" spans="1:72" x14ac:dyDescent="0.2">
      <c r="A620">
        <v>618</v>
      </c>
      <c r="B620" s="50">
        <v>44952.180555555555</v>
      </c>
      <c r="C620">
        <v>0</v>
      </c>
      <c r="D620">
        <v>2.2342499999999998</v>
      </c>
      <c r="E620">
        <v>91.349249999999998</v>
      </c>
      <c r="F620">
        <v>141.09524999999999</v>
      </c>
      <c r="G620">
        <v>11.6999999999999</v>
      </c>
      <c r="H620">
        <v>8.5879999999999992</v>
      </c>
      <c r="I620">
        <v>2.2639999999999998</v>
      </c>
      <c r="J620">
        <v>22.483846153846098</v>
      </c>
      <c r="K620">
        <v>3.0692499999999998</v>
      </c>
      <c r="L620">
        <v>33.3484615384615</v>
      </c>
      <c r="M620">
        <v>3.456</v>
      </c>
      <c r="N620">
        <v>1600.0370370370299</v>
      </c>
      <c r="O620">
        <v>79.142857142857096</v>
      </c>
      <c r="P620">
        <v>5</v>
      </c>
      <c r="Q620">
        <v>135</v>
      </c>
      <c r="R620">
        <v>6.8658333333333301</v>
      </c>
      <c r="S620">
        <v>3.4225641025640998</v>
      </c>
      <c r="T620">
        <v>6</v>
      </c>
      <c r="U620">
        <v>1.39425555555555</v>
      </c>
      <c r="V620">
        <v>0.14603333333333299</v>
      </c>
      <c r="W620">
        <v>21.222022222222201</v>
      </c>
      <c r="X620">
        <v>2.80067777777777</v>
      </c>
      <c r="Y620">
        <v>58.121211111111101</v>
      </c>
      <c r="Z620">
        <v>4.50942222222222</v>
      </c>
      <c r="AA620">
        <v>0</v>
      </c>
      <c r="AB620">
        <v>2.4944444444444401E-2</v>
      </c>
      <c r="AC620">
        <v>93.583500000000001</v>
      </c>
      <c r="AD620">
        <v>-47.5117499999999</v>
      </c>
      <c r="AE620">
        <v>29.189700073846101</v>
      </c>
      <c r="AF620">
        <v>1.79884247999999</v>
      </c>
      <c r="AG620">
        <v>2.2675382559999999</v>
      </c>
      <c r="AH620">
        <v>8.0211919999999895E-2</v>
      </c>
      <c r="AI620">
        <v>45.035846153846101</v>
      </c>
      <c r="AJ620">
        <v>0.50222112574433098</v>
      </c>
      <c r="AK620">
        <v>0.64814370255488696</v>
      </c>
      <c r="AL620">
        <v>3.9942459920815201E-2</v>
      </c>
      <c r="AM620">
        <v>5.03496314525523E-2</v>
      </c>
      <c r="AN620">
        <v>0.25979305373838901</v>
      </c>
      <c r="AO620">
        <v>1.78106834555721E-3</v>
      </c>
      <c r="AP620">
        <v>29.189700073846101</v>
      </c>
      <c r="AQ620">
        <v>1.32374382519133</v>
      </c>
      <c r="AR620">
        <v>10.396009201161901</v>
      </c>
      <c r="AS620">
        <v>2.0108519448725102</v>
      </c>
      <c r="AT620">
        <v>0.70022459468639897</v>
      </c>
      <c r="AU620">
        <v>88.047588888888797</v>
      </c>
      <c r="AV620">
        <v>42.920305045071899</v>
      </c>
      <c r="AW620">
        <v>2.1155411087742002</v>
      </c>
      <c r="AX620">
        <v>0.25668631112748003</v>
      </c>
      <c r="AY620">
        <v>0.47509865480866198</v>
      </c>
      <c r="AZ620">
        <v>1.3039907988380499</v>
      </c>
      <c r="BA620">
        <v>0.11320043242855</v>
      </c>
      <c r="BB620">
        <v>0.111452205028893</v>
      </c>
      <c r="BC620">
        <v>0.26411353972953899</v>
      </c>
      <c r="BD620">
        <v>2.0357757647741899</v>
      </c>
      <c r="BE620">
        <v>-7.9765344000008995E-2</v>
      </c>
      <c r="BF620">
        <v>0.114285776484583</v>
      </c>
      <c r="BG620">
        <v>0.21153063610245601</v>
      </c>
      <c r="BH620">
        <v>0.58058258081376901</v>
      </c>
      <c r="BI620">
        <v>0.114285776484583</v>
      </c>
      <c r="BJ620">
        <v>0.65163282517408005</v>
      </c>
      <c r="BK620">
        <v>1.16116516162753</v>
      </c>
      <c r="BL620">
        <v>1.8508920585668001</v>
      </c>
      <c r="BM620">
        <v>5.0800948173291403</v>
      </c>
      <c r="BN620">
        <v>2.7446737338442002</v>
      </c>
      <c r="BO620">
        <v>12.9587196822278</v>
      </c>
      <c r="BP620">
        <v>2.68571574738771</v>
      </c>
      <c r="BQ620">
        <v>10.2730039348401</v>
      </c>
      <c r="BR620">
        <v>0.966879341603747</v>
      </c>
      <c r="BS620">
        <v>0.60591851458024704</v>
      </c>
      <c r="BT620">
        <v>1.59572503288426</v>
      </c>
    </row>
    <row r="621" spans="1:72" x14ac:dyDescent="0.2">
      <c r="A621">
        <v>619</v>
      </c>
      <c r="B621" s="50">
        <v>44952.194444444445</v>
      </c>
      <c r="C621">
        <v>0</v>
      </c>
      <c r="D621">
        <v>2.4140000000000001</v>
      </c>
      <c r="E621">
        <v>93.679499999999905</v>
      </c>
      <c r="F621">
        <v>140.96375</v>
      </c>
      <c r="G621">
        <v>11.6999999999999</v>
      </c>
      <c r="H621">
        <v>8.5875000000000004</v>
      </c>
      <c r="I621">
        <v>2.26249999999999</v>
      </c>
      <c r="J621">
        <v>22.497499999999999</v>
      </c>
      <c r="K621">
        <v>3.09775</v>
      </c>
      <c r="L621">
        <v>33.312999999999903</v>
      </c>
      <c r="M621">
        <v>3.45185185185185</v>
      </c>
      <c r="N621">
        <v>1599.61764705882</v>
      </c>
      <c r="O621">
        <v>79.372500000000002</v>
      </c>
      <c r="P621">
        <v>5</v>
      </c>
      <c r="Q621">
        <v>135</v>
      </c>
      <c r="R621">
        <v>6.8637499999999996</v>
      </c>
      <c r="S621">
        <v>0.55374999999999996</v>
      </c>
      <c r="T621">
        <v>6</v>
      </c>
      <c r="U621">
        <v>1.3295125000000001</v>
      </c>
      <c r="V621">
        <v>0.150174999999999</v>
      </c>
      <c r="W621">
        <v>21.226537499999999</v>
      </c>
      <c r="X621">
        <v>2.7583875</v>
      </c>
      <c r="Y621">
        <v>58.1173</v>
      </c>
      <c r="Z621">
        <v>4.5182124999999997</v>
      </c>
      <c r="AA621">
        <v>2.0374999999999998E-3</v>
      </c>
      <c r="AB621">
        <v>2.3349999999999999E-2</v>
      </c>
      <c r="AC621">
        <v>96.093499999999906</v>
      </c>
      <c r="AD621">
        <v>-44.870249999999999</v>
      </c>
      <c r="AE621">
        <v>29.202963499999999</v>
      </c>
      <c r="AF621">
        <v>1.7987377499999999</v>
      </c>
      <c r="AG621">
        <v>2.2660380499999899</v>
      </c>
      <c r="AH621">
        <v>8.0207249999999994E-2</v>
      </c>
      <c r="AI621">
        <v>45.047499999999999</v>
      </c>
      <c r="AJ621">
        <v>0.50248314185276999</v>
      </c>
      <c r="AK621">
        <v>0.64827045895998603</v>
      </c>
      <c r="AL621">
        <v>3.9929801875797699E-2</v>
      </c>
      <c r="AM621">
        <v>5.0303303179976597E-2</v>
      </c>
      <c r="AN621">
        <v>0.25972584494145001</v>
      </c>
      <c r="AO621">
        <v>1.78050391253676E-3</v>
      </c>
      <c r="AP621">
        <v>29.202963499999999</v>
      </c>
      <c r="AQ621">
        <v>1.30375527294939</v>
      </c>
      <c r="AR621">
        <v>10.3982210954306</v>
      </c>
      <c r="AS621">
        <v>2.01477172578775</v>
      </c>
      <c r="AT621">
        <v>0.66805761813253095</v>
      </c>
      <c r="AU621">
        <v>87.949950000000001</v>
      </c>
      <c r="AV621">
        <v>42.919711594167701</v>
      </c>
      <c r="AW621">
        <v>2.1277884058322001</v>
      </c>
      <c r="AX621">
        <v>0.25126632421224299</v>
      </c>
      <c r="AY621">
        <v>0.494982477050605</v>
      </c>
      <c r="AZ621">
        <v>1.30177890456934</v>
      </c>
      <c r="BA621">
        <v>0.110883541524046</v>
      </c>
      <c r="BB621">
        <v>0.111263154236696</v>
      </c>
      <c r="BC621">
        <v>0.275183237273252</v>
      </c>
      <c r="BD621">
        <v>2.0480277058321898</v>
      </c>
      <c r="BE621">
        <v>-7.9760700000007095E-2</v>
      </c>
      <c r="BF621">
        <v>0.108950451128433</v>
      </c>
      <c r="BG621">
        <v>0.21462710669408999</v>
      </c>
      <c r="BH621">
        <v>0.56445844610082396</v>
      </c>
      <c r="BI621">
        <v>0.108950451128433</v>
      </c>
      <c r="BJ621">
        <v>0.64715511564504802</v>
      </c>
      <c r="BK621">
        <v>1.1289168922016399</v>
      </c>
      <c r="BL621">
        <v>1.96995151898069</v>
      </c>
      <c r="BM621">
        <v>5.1808729588042297</v>
      </c>
      <c r="BN621">
        <v>2.62994947280984</v>
      </c>
      <c r="BO621">
        <v>12.790804156063601</v>
      </c>
      <c r="BP621">
        <v>2.5603356015181902</v>
      </c>
      <c r="BQ621">
        <v>10.2304685545454</v>
      </c>
      <c r="BR621">
        <v>0.94370112528331096</v>
      </c>
      <c r="BS621">
        <v>0.603574935193674</v>
      </c>
      <c r="BT621">
        <v>1.56351940787683</v>
      </c>
    </row>
    <row r="622" spans="1:72" x14ac:dyDescent="0.2">
      <c r="A622">
        <v>620</v>
      </c>
      <c r="B622" s="50">
        <v>44952.208333333336</v>
      </c>
      <c r="C622">
        <v>0</v>
      </c>
      <c r="D622">
        <v>2.121</v>
      </c>
      <c r="E622">
        <v>93.926578947368398</v>
      </c>
      <c r="F622">
        <v>140.08425</v>
      </c>
      <c r="G622">
        <v>11.6999999999999</v>
      </c>
      <c r="H622">
        <v>8.5849999999999902</v>
      </c>
      <c r="I622">
        <v>2.26249999999999</v>
      </c>
      <c r="J622">
        <v>22.489444444444398</v>
      </c>
      <c r="K622">
        <v>3.12975</v>
      </c>
      <c r="L622">
        <v>33.338636363636297</v>
      </c>
      <c r="M622">
        <v>3.5105263157894702</v>
      </c>
      <c r="N622">
        <v>1599.7142857142801</v>
      </c>
      <c r="O622">
        <v>78.386111111111106</v>
      </c>
      <c r="P622">
        <v>5</v>
      </c>
      <c r="Q622">
        <v>135</v>
      </c>
      <c r="R622">
        <v>6.8649999999999904</v>
      </c>
      <c r="S622">
        <v>4.0312820512820497</v>
      </c>
      <c r="T622">
        <v>6</v>
      </c>
      <c r="U622">
        <v>1.3325750000000001</v>
      </c>
      <c r="V622">
        <v>0.14372499999999999</v>
      </c>
      <c r="W622">
        <v>21.2212</v>
      </c>
      <c r="X622">
        <v>2.6948750000000001</v>
      </c>
      <c r="Y622">
        <v>58.059337499999899</v>
      </c>
      <c r="Z622">
        <v>4.5536500000000002</v>
      </c>
      <c r="AA622">
        <v>3.2499999999999999E-3</v>
      </c>
      <c r="AB622">
        <v>2.6512500000000001E-2</v>
      </c>
      <c r="AC622">
        <v>96.047578947368393</v>
      </c>
      <c r="AD622">
        <v>-44.036671052631597</v>
      </c>
      <c r="AE622">
        <v>29.192955844444398</v>
      </c>
      <c r="AF622">
        <v>1.79821409999999</v>
      </c>
      <c r="AG622">
        <v>2.26603701999999</v>
      </c>
      <c r="AH622">
        <v>8.0183899999999905E-2</v>
      </c>
      <c r="AI622">
        <v>45.036944444444401</v>
      </c>
      <c r="AJ622">
        <v>0.50281241745902505</v>
      </c>
      <c r="AK622">
        <v>0.64820018774709598</v>
      </c>
      <c r="AL622">
        <v>3.9927533321408901E-2</v>
      </c>
      <c r="AM622">
        <v>5.0315070170785701E-2</v>
      </c>
      <c r="AN622">
        <v>0.25978671831150901</v>
      </c>
      <c r="AO622">
        <v>1.7804027557622401E-3</v>
      </c>
      <c r="AP622">
        <v>29.192955844444398</v>
      </c>
      <c r="AQ622">
        <v>1.27373601105337</v>
      </c>
      <c r="AR622">
        <v>10.3956064200462</v>
      </c>
      <c r="AS622">
        <v>2.0305740974186999</v>
      </c>
      <c r="AT622">
        <v>0.67003525719546098</v>
      </c>
      <c r="AU622">
        <v>87.861637500000001</v>
      </c>
      <c r="AV622">
        <v>42.892872372962799</v>
      </c>
      <c r="AW622">
        <v>2.1440720714816499</v>
      </c>
      <c r="AX622">
        <v>0.235462922581293</v>
      </c>
      <c r="AY622">
        <v>0.52447808894662096</v>
      </c>
      <c r="AZ622">
        <v>1.3043935799537201</v>
      </c>
      <c r="BA622">
        <v>0.103909565688072</v>
      </c>
      <c r="BB622">
        <v>0.111486630765275</v>
      </c>
      <c r="BC622">
        <v>0.29166609746115402</v>
      </c>
      <c r="BD622">
        <v>2.0643345914816398</v>
      </c>
      <c r="BE622">
        <v>-7.9737480000010102E-2</v>
      </c>
      <c r="BF622">
        <v>0.102146823637585</v>
      </c>
      <c r="BG622">
        <v>0.22752529470924199</v>
      </c>
      <c r="BH622">
        <v>0.56586259740970801</v>
      </c>
      <c r="BI622">
        <v>0.102146823637585</v>
      </c>
      <c r="BJ622">
        <v>0.65934423669365505</v>
      </c>
      <c r="BK622">
        <v>1.13172519481941</v>
      </c>
      <c r="BL622">
        <v>2.2274338702542198</v>
      </c>
      <c r="BM622">
        <v>5.5396984189873297</v>
      </c>
      <c r="BN622">
        <v>2.48703159854306</v>
      </c>
      <c r="BO622">
        <v>12.906994865568899</v>
      </c>
      <c r="BP622">
        <v>2.4004503554832501</v>
      </c>
      <c r="BQ622">
        <v>10.5065445100856</v>
      </c>
      <c r="BR622">
        <v>0.95807559463552205</v>
      </c>
      <c r="BS622">
        <v>0.61848550723862095</v>
      </c>
      <c r="BT622">
        <v>1.54906717040643</v>
      </c>
    </row>
    <row r="623" spans="1:72" x14ac:dyDescent="0.2">
      <c r="A623">
        <v>621</v>
      </c>
      <c r="B623" s="50">
        <v>44952.222222222219</v>
      </c>
      <c r="C623">
        <v>0</v>
      </c>
      <c r="D623">
        <v>2.1782499999999998</v>
      </c>
      <c r="E623">
        <v>93.657499999999899</v>
      </c>
      <c r="F623">
        <v>138.632499999999</v>
      </c>
      <c r="G623">
        <v>11.6999999999999</v>
      </c>
      <c r="H623">
        <v>8.5760000000000005</v>
      </c>
      <c r="I623">
        <v>2.2619999999999898</v>
      </c>
      <c r="J623">
        <v>22.49625</v>
      </c>
      <c r="K623">
        <v>3.1156410256410201</v>
      </c>
      <c r="L623">
        <v>33.325789473684203</v>
      </c>
      <c r="M623">
        <v>3.7759999999999998</v>
      </c>
      <c r="N623">
        <v>1599.5357142857099</v>
      </c>
      <c r="O623">
        <v>79.354054054054004</v>
      </c>
      <c r="P623">
        <v>5</v>
      </c>
      <c r="Q623">
        <v>135</v>
      </c>
      <c r="R623">
        <v>6.8674999999999997</v>
      </c>
      <c r="S623">
        <v>0.26174999999999898</v>
      </c>
      <c r="T623">
        <v>6</v>
      </c>
      <c r="U623">
        <v>1.3022555555555499</v>
      </c>
      <c r="V623">
        <v>0.16543333333333299</v>
      </c>
      <c r="W623">
        <v>21.171255555555501</v>
      </c>
      <c r="X623">
        <v>2.6865666666666601</v>
      </c>
      <c r="Y623">
        <v>57.9512</v>
      </c>
      <c r="Z623">
        <v>4.5350111111111104</v>
      </c>
      <c r="AA623">
        <v>2.5355555555555499E-2</v>
      </c>
      <c r="AB623">
        <v>1.9777777777777701E-3</v>
      </c>
      <c r="AC623">
        <v>95.835749999999905</v>
      </c>
      <c r="AD623">
        <v>-42.796749999999903</v>
      </c>
      <c r="AE623">
        <v>29.192733839999999</v>
      </c>
      <c r="AF623">
        <v>1.7963289600000001</v>
      </c>
      <c r="AG623">
        <v>2.2655333119999899</v>
      </c>
      <c r="AH623">
        <v>8.0099840000000005E-2</v>
      </c>
      <c r="AI623">
        <v>45.034249999999901</v>
      </c>
      <c r="AJ623">
        <v>0.50374683940970999</v>
      </c>
      <c r="AK623">
        <v>0.64823404053581402</v>
      </c>
      <c r="AL623">
        <v>3.9888062086078903E-2</v>
      </c>
      <c r="AM623">
        <v>5.0306895573924197E-2</v>
      </c>
      <c r="AN623">
        <v>0.25980226161199499</v>
      </c>
      <c r="AO623">
        <v>1.7786426997229801E-3</v>
      </c>
      <c r="AP623">
        <v>29.192733839999999</v>
      </c>
      <c r="AQ623">
        <v>1.2698090669990101</v>
      </c>
      <c r="AR623">
        <v>10.3711401887628</v>
      </c>
      <c r="AS623">
        <v>2.0222626011503402</v>
      </c>
      <c r="AT623">
        <v>0.65600712021484697</v>
      </c>
      <c r="AU623">
        <v>87.646288888888904</v>
      </c>
      <c r="AV623">
        <v>42.855945696912102</v>
      </c>
      <c r="AW623">
        <v>2.1783043030878102</v>
      </c>
      <c r="AX623">
        <v>0.24327071084965801</v>
      </c>
      <c r="AY623">
        <v>0.52651989300098501</v>
      </c>
      <c r="AZ623">
        <v>1.3288598112371699</v>
      </c>
      <c r="BA623">
        <v>0.10737900412283</v>
      </c>
      <c r="BB623">
        <v>0.113577761644203</v>
      </c>
      <c r="BC623">
        <v>0.29310883737073601</v>
      </c>
      <c r="BD623">
        <v>2.09865041508781</v>
      </c>
      <c r="BE623">
        <v>-7.9653887999994802E-2</v>
      </c>
      <c r="BF623">
        <v>0.105767207109411</v>
      </c>
      <c r="BG623">
        <v>0.228915919946794</v>
      </c>
      <c r="BH623">
        <v>0.57775056595841201</v>
      </c>
      <c r="BI623">
        <v>0.105767207109411</v>
      </c>
      <c r="BJ623">
        <v>0.66936625411241202</v>
      </c>
      <c r="BK623">
        <v>1.15550113191682</v>
      </c>
      <c r="BL623">
        <v>2.1643373802051098</v>
      </c>
      <c r="BM623">
        <v>5.4624734995673601</v>
      </c>
      <c r="BN623">
        <v>2.5238548987448901</v>
      </c>
      <c r="BO623">
        <v>13.134567683028299</v>
      </c>
      <c r="BP623">
        <v>2.4855293670711598</v>
      </c>
      <c r="BQ623">
        <v>10.6490383159571</v>
      </c>
      <c r="BR623">
        <v>0.97569687983082598</v>
      </c>
      <c r="BS623">
        <v>0.62705937126864797</v>
      </c>
      <c r="BT623">
        <v>1.5559880364387499</v>
      </c>
    </row>
    <row r="624" spans="1:72" x14ac:dyDescent="0.2">
      <c r="A624">
        <v>622</v>
      </c>
      <c r="B624" s="50">
        <v>44952.236111111109</v>
      </c>
      <c r="C624">
        <v>0</v>
      </c>
      <c r="D624">
        <v>2.0748717948717901</v>
      </c>
      <c r="E624">
        <v>93.723333333333301</v>
      </c>
      <c r="F624">
        <v>141.179249999999</v>
      </c>
      <c r="G624">
        <v>11.6999999999999</v>
      </c>
      <c r="H624">
        <v>8.5824999999999996</v>
      </c>
      <c r="I624">
        <v>2.2599999999999998</v>
      </c>
      <c r="J624">
        <v>22.4858333333333</v>
      </c>
      <c r="K624">
        <v>3.1452499999999901</v>
      </c>
      <c r="L624">
        <v>33.320799999999998</v>
      </c>
      <c r="M624">
        <v>3.45294117647058</v>
      </c>
      <c r="N624">
        <v>1600.37037037037</v>
      </c>
      <c r="O624">
        <v>78.966666666666598</v>
      </c>
      <c r="P624">
        <v>5</v>
      </c>
      <c r="Q624">
        <v>135</v>
      </c>
      <c r="R624">
        <v>6.8599999999999897</v>
      </c>
      <c r="S624">
        <v>3.5177499999999999</v>
      </c>
      <c r="T624">
        <v>6</v>
      </c>
      <c r="U624">
        <v>1.3377124999999901</v>
      </c>
      <c r="V624">
        <v>0.177674999999999</v>
      </c>
      <c r="W624">
        <v>21.174074999999998</v>
      </c>
      <c r="X624">
        <v>2.71999999999999</v>
      </c>
      <c r="Y624">
        <v>58.023237499999901</v>
      </c>
      <c r="Z624">
        <v>4.478275</v>
      </c>
      <c r="AA624">
        <v>1.4574999999999999E-2</v>
      </c>
      <c r="AB624">
        <v>1.1650000000000001E-2</v>
      </c>
      <c r="AC624">
        <v>95.798205128205097</v>
      </c>
      <c r="AD624">
        <v>-45.381044871794799</v>
      </c>
      <c r="AE624">
        <v>29.1873926333333</v>
      </c>
      <c r="AF624">
        <v>1.7976904499999999</v>
      </c>
      <c r="AG624">
        <v>2.2635359899999998</v>
      </c>
      <c r="AH624">
        <v>8.0160549999999997E-2</v>
      </c>
      <c r="AI624">
        <v>45.0283333333333</v>
      </c>
      <c r="AJ624">
        <v>0.503029370488562</v>
      </c>
      <c r="AK624">
        <v>0.64820059888218495</v>
      </c>
      <c r="AL624">
        <v>3.9923539623200201E-2</v>
      </c>
      <c r="AM624">
        <v>5.0269148832216698E-2</v>
      </c>
      <c r="AN624">
        <v>0.25983639930414099</v>
      </c>
      <c r="AO624">
        <v>1.7802246733538099E-3</v>
      </c>
      <c r="AP624">
        <v>29.1873926333333</v>
      </c>
      <c r="AQ624">
        <v>1.28561137346451</v>
      </c>
      <c r="AR624">
        <v>10.372521346980401</v>
      </c>
      <c r="AS624">
        <v>1.9969627037909701</v>
      </c>
      <c r="AT624">
        <v>0.67290867676968003</v>
      </c>
      <c r="AU624">
        <v>87.7332999999999</v>
      </c>
      <c r="AV624">
        <v>42.842488057569199</v>
      </c>
      <c r="AW624">
        <v>2.1858452757640698</v>
      </c>
      <c r="AX624">
        <v>0.26657328620902798</v>
      </c>
      <c r="AY624">
        <v>0.51207907653548301</v>
      </c>
      <c r="AZ624">
        <v>1.3274786530195599</v>
      </c>
      <c r="BA624">
        <v>0.117768521192821</v>
      </c>
      <c r="BB624">
        <v>0.113459713933296</v>
      </c>
      <c r="BC624">
        <v>0.28485386710236099</v>
      </c>
      <c r="BD624">
        <v>2.10613101576407</v>
      </c>
      <c r="BE624">
        <v>-7.9714259999998399E-2</v>
      </c>
      <c r="BF624">
        <v>0.115943928634622</v>
      </c>
      <c r="BG624">
        <v>0.22272471765440699</v>
      </c>
      <c r="BH624">
        <v>0.57737627201323005</v>
      </c>
      <c r="BI624">
        <v>0.115943928634622</v>
      </c>
      <c r="BJ624">
        <v>0.67733729257805897</v>
      </c>
      <c r="BK624">
        <v>1.1547525440264601</v>
      </c>
      <c r="BL624">
        <v>1.9209692156998299</v>
      </c>
      <c r="BM624">
        <v>4.9797887548966404</v>
      </c>
      <c r="BN624">
        <v>2.5923313680393498</v>
      </c>
      <c r="BO624">
        <v>13.383476368890801</v>
      </c>
      <c r="BP624">
        <v>2.7246823229136199</v>
      </c>
      <c r="BQ624">
        <v>10.658794045977199</v>
      </c>
      <c r="BR624">
        <v>0.95764786534760205</v>
      </c>
      <c r="BS624">
        <v>0.63095972112420995</v>
      </c>
      <c r="BT624">
        <v>1.51776386556231</v>
      </c>
    </row>
    <row r="625" spans="1:72" x14ac:dyDescent="0.2">
      <c r="A625">
        <v>623</v>
      </c>
      <c r="B625" s="50">
        <v>44952.25</v>
      </c>
      <c r="C625">
        <v>0</v>
      </c>
      <c r="D625">
        <v>2.141</v>
      </c>
      <c r="E625">
        <v>93.783846153846099</v>
      </c>
      <c r="F625">
        <v>141.86487179487099</v>
      </c>
      <c r="G625">
        <v>11.6999999999999</v>
      </c>
      <c r="H625">
        <v>8.5640000000000001</v>
      </c>
      <c r="I625">
        <v>2.2559999999999998</v>
      </c>
      <c r="J625">
        <v>22.48</v>
      </c>
      <c r="K625">
        <v>3.1215000000000002</v>
      </c>
      <c r="L625">
        <v>33.32</v>
      </c>
      <c r="M625">
        <v>3.7344827586206901</v>
      </c>
      <c r="N625">
        <v>1599.9393939393899</v>
      </c>
      <c r="O625">
        <v>80.179999999999893</v>
      </c>
      <c r="P625">
        <v>5</v>
      </c>
      <c r="Q625">
        <v>135</v>
      </c>
      <c r="R625">
        <v>6.8632352941176498</v>
      </c>
      <c r="S625">
        <v>0.68299999999999905</v>
      </c>
      <c r="T625">
        <v>6</v>
      </c>
      <c r="U625">
        <v>1.3769750000000001</v>
      </c>
      <c r="V625">
        <v>0.16705</v>
      </c>
      <c r="W625">
        <v>21.214774999999999</v>
      </c>
      <c r="X625">
        <v>2.6581375</v>
      </c>
      <c r="Y625">
        <v>58.069787499999997</v>
      </c>
      <c r="Z625">
        <v>4.4712999999999896</v>
      </c>
      <c r="AA625">
        <v>1.6249999999999999E-4</v>
      </c>
      <c r="AB625">
        <v>2.6925000000000001E-2</v>
      </c>
      <c r="AC625">
        <v>95.924846153846104</v>
      </c>
      <c r="AD625">
        <v>-45.940025641025599</v>
      </c>
      <c r="AE625">
        <v>29.167113759999999</v>
      </c>
      <c r="AF625">
        <v>1.7938154399999999</v>
      </c>
      <c r="AG625">
        <v>2.2595283679999998</v>
      </c>
      <c r="AH625">
        <v>7.9987759999999894E-2</v>
      </c>
      <c r="AI625">
        <v>44.999999999999901</v>
      </c>
      <c r="AJ625">
        <v>0.50227691568528599</v>
      </c>
      <c r="AK625">
        <v>0.64815808355555504</v>
      </c>
      <c r="AL625">
        <v>3.9862565333333301E-2</v>
      </c>
      <c r="AM625">
        <v>5.0211741511111102E-2</v>
      </c>
      <c r="AN625">
        <v>0.25999999999999901</v>
      </c>
      <c r="AO625">
        <v>1.7775057777777699E-3</v>
      </c>
      <c r="AP625">
        <v>29.167113759999999</v>
      </c>
      <c r="AQ625">
        <v>1.2563719861149001</v>
      </c>
      <c r="AR625">
        <v>10.392459012206499</v>
      </c>
      <c r="AS625">
        <v>1.99385239572392</v>
      </c>
      <c r="AT625">
        <v>0.69162275597574696</v>
      </c>
      <c r="AU625">
        <v>87.790975000000003</v>
      </c>
      <c r="AV625">
        <v>42.809797154045299</v>
      </c>
      <c r="AW625">
        <v>2.1902028459546301</v>
      </c>
      <c r="AX625">
        <v>0.26567597227607198</v>
      </c>
      <c r="AY625">
        <v>0.53744345388509696</v>
      </c>
      <c r="AZ625">
        <v>1.3075409877934701</v>
      </c>
      <c r="BA625">
        <v>0.11758027738825499</v>
      </c>
      <c r="BB625">
        <v>0.111755639982348</v>
      </c>
      <c r="BC625">
        <v>0.29960911356917302</v>
      </c>
      <c r="BD625">
        <v>2.1106604139546401</v>
      </c>
      <c r="BE625">
        <v>-7.9542431999995694E-2</v>
      </c>
      <c r="BF625">
        <v>0.115401093898192</v>
      </c>
      <c r="BG625">
        <v>0.23344814344864601</v>
      </c>
      <c r="BH625">
        <v>0.56795373332178301</v>
      </c>
      <c r="BI625">
        <v>0.115401093898192</v>
      </c>
      <c r="BJ625">
        <v>0.69769847469367696</v>
      </c>
      <c r="BK625">
        <v>1.13590746664356</v>
      </c>
      <c r="BL625">
        <v>2.0229283411697501</v>
      </c>
      <c r="BM625">
        <v>4.9215628217773499</v>
      </c>
      <c r="BN625">
        <v>2.4328903410050899</v>
      </c>
      <c r="BO625">
        <v>13.6838961885207</v>
      </c>
      <c r="BP625">
        <v>2.71192570660752</v>
      </c>
      <c r="BQ625">
        <v>10.9719704819131</v>
      </c>
      <c r="BR625">
        <v>0.93972560701663799</v>
      </c>
      <c r="BS625">
        <v>0.65153803713439995</v>
      </c>
      <c r="BT625">
        <v>1.44231887235585</v>
      </c>
    </row>
    <row r="626" spans="1:72" x14ac:dyDescent="0.2">
      <c r="A626">
        <v>624</v>
      </c>
      <c r="B626" s="50">
        <v>44952.263888888891</v>
      </c>
      <c r="C626">
        <v>0</v>
      </c>
      <c r="D626">
        <v>2.11625</v>
      </c>
      <c r="E626">
        <v>93.600256410256307</v>
      </c>
      <c r="F626">
        <v>143.06763157894699</v>
      </c>
      <c r="G626">
        <v>11.6999999999999</v>
      </c>
      <c r="H626">
        <v>8.5850000000000009</v>
      </c>
      <c r="I626">
        <v>2.2650000000000001</v>
      </c>
      <c r="J626">
        <v>22.5053846153846</v>
      </c>
      <c r="K626">
        <v>3.1599999999999899</v>
      </c>
      <c r="L626">
        <v>33.321785714285703</v>
      </c>
      <c r="M626">
        <v>3.21176470588235</v>
      </c>
      <c r="N626">
        <v>1600.35294117647</v>
      </c>
      <c r="O626">
        <v>79.758974358974299</v>
      </c>
      <c r="P626">
        <v>5</v>
      </c>
      <c r="Q626">
        <v>135</v>
      </c>
      <c r="R626">
        <v>6.8606666666666598</v>
      </c>
      <c r="S626">
        <v>3.3097435897435799</v>
      </c>
      <c r="T626">
        <v>6</v>
      </c>
      <c r="U626">
        <v>1.3748625000000001</v>
      </c>
      <c r="V626">
        <v>0.16916249999999999</v>
      </c>
      <c r="W626">
        <v>21.194575</v>
      </c>
      <c r="X626">
        <v>2.6456374999999999</v>
      </c>
      <c r="Y626">
        <v>58.065412499999901</v>
      </c>
      <c r="Z626">
        <v>4.4957874999999996</v>
      </c>
      <c r="AA626">
        <v>0</v>
      </c>
      <c r="AB626">
        <v>3.4325000000000001E-2</v>
      </c>
      <c r="AC626">
        <v>95.716506410256301</v>
      </c>
      <c r="AD626">
        <v>-47.351125168690899</v>
      </c>
      <c r="AE626">
        <v>29.2088960153846</v>
      </c>
      <c r="AF626">
        <v>1.7982141</v>
      </c>
      <c r="AG626">
        <v>2.2685370200000001</v>
      </c>
      <c r="AH626">
        <v>8.0183900000000002E-2</v>
      </c>
      <c r="AI626">
        <v>45.055384615384597</v>
      </c>
      <c r="AJ626">
        <v>0.50303433245022799</v>
      </c>
      <c r="AK626">
        <v>0.64828868435429898</v>
      </c>
      <c r="AL626">
        <v>3.9911191866420802E-2</v>
      </c>
      <c r="AM626">
        <v>5.0349964590589297E-2</v>
      </c>
      <c r="AN626">
        <v>0.25968039336201498</v>
      </c>
      <c r="AO626">
        <v>1.77967407635047E-3</v>
      </c>
      <c r="AP626">
        <v>29.2088960153846</v>
      </c>
      <c r="AQ626">
        <v>1.25046384561184</v>
      </c>
      <c r="AR626">
        <v>10.382563659932099</v>
      </c>
      <c r="AS626">
        <v>2.0047719181313401</v>
      </c>
      <c r="AT626">
        <v>0.69160303989835104</v>
      </c>
      <c r="AU626">
        <v>87.776274999999998</v>
      </c>
      <c r="AV626">
        <v>42.8466954390599</v>
      </c>
      <c r="AW626">
        <v>2.2086891763246501</v>
      </c>
      <c r="AX626">
        <v>0.26376510186865398</v>
      </c>
      <c r="AY626">
        <v>0.54775025438815095</v>
      </c>
      <c r="AZ626">
        <v>1.3174363400678399</v>
      </c>
      <c r="BA626">
        <v>0.11627101499478899</v>
      </c>
      <c r="BB626">
        <v>0.112601396586995</v>
      </c>
      <c r="BC626">
        <v>0.30460791870564802</v>
      </c>
      <c r="BD626">
        <v>2.1289516963246502</v>
      </c>
      <c r="BE626">
        <v>-7.9737480000002095E-2</v>
      </c>
      <c r="BF626">
        <v>0.11482045250120899</v>
      </c>
      <c r="BG626">
        <v>0.238442961638719</v>
      </c>
      <c r="BH626">
        <v>0.57349753866777398</v>
      </c>
      <c r="BI626">
        <v>0.11482045250120899</v>
      </c>
      <c r="BJ626">
        <v>0.70652682827985702</v>
      </c>
      <c r="BK626">
        <v>1.14699507733554</v>
      </c>
      <c r="BL626">
        <v>2.0766593097706698</v>
      </c>
      <c r="BM626">
        <v>4.9947333090481498</v>
      </c>
      <c r="BN626">
        <v>2.4051770483236901</v>
      </c>
      <c r="BO626">
        <v>13.829269759827699</v>
      </c>
      <c r="BP626">
        <v>2.6982806337784302</v>
      </c>
      <c r="BQ626">
        <v>11.1309891260493</v>
      </c>
      <c r="BR626">
        <v>0.95180030808349103</v>
      </c>
      <c r="BS626">
        <v>0.66059864727937401</v>
      </c>
      <c r="BT626">
        <v>1.44081480033816</v>
      </c>
    </row>
    <row r="627" spans="1:72" x14ac:dyDescent="0.2">
      <c r="A627">
        <v>625</v>
      </c>
      <c r="B627" s="50">
        <v>44952.277777777781</v>
      </c>
      <c r="C627">
        <v>0</v>
      </c>
      <c r="D627">
        <v>2.18358974358974</v>
      </c>
      <c r="E627">
        <v>93.680256410256305</v>
      </c>
      <c r="F627">
        <v>140.908205128205</v>
      </c>
      <c r="G627">
        <v>11.6999999999999</v>
      </c>
      <c r="H627">
        <v>8.5839999999999996</v>
      </c>
      <c r="I627">
        <v>2.2659999999999898</v>
      </c>
      <c r="J627">
        <v>22.494166666666601</v>
      </c>
      <c r="K627">
        <v>3.1315384615384598</v>
      </c>
      <c r="L627">
        <v>33.329130434782599</v>
      </c>
      <c r="M627">
        <v>3.9371428571428502</v>
      </c>
      <c r="N627">
        <v>1600.15151515151</v>
      </c>
      <c r="O627">
        <v>79.95</v>
      </c>
      <c r="P627">
        <v>5</v>
      </c>
      <c r="Q627">
        <v>135</v>
      </c>
      <c r="R627">
        <v>6.86911764705882</v>
      </c>
      <c r="S627">
        <v>0.83717948717948698</v>
      </c>
      <c r="T627">
        <v>6</v>
      </c>
      <c r="U627">
        <v>1.2977666666666601</v>
      </c>
      <c r="V627">
        <v>0.167155555555555</v>
      </c>
      <c r="W627">
        <v>21.1910666666666</v>
      </c>
      <c r="X627">
        <v>2.6424333333333299</v>
      </c>
      <c r="Y627">
        <v>58.097811111111099</v>
      </c>
      <c r="Z627">
        <v>4.4609444444444399</v>
      </c>
      <c r="AA627">
        <v>0</v>
      </c>
      <c r="AB627">
        <v>2.2377777777777701E-2</v>
      </c>
      <c r="AC627">
        <v>95.863846153846097</v>
      </c>
      <c r="AD627">
        <v>-45.0443589743589</v>
      </c>
      <c r="AE627">
        <v>29.1968972266666</v>
      </c>
      <c r="AF627">
        <v>1.79800464</v>
      </c>
      <c r="AG627">
        <v>2.2695366079999899</v>
      </c>
      <c r="AH627">
        <v>8.0174559999999895E-2</v>
      </c>
      <c r="AI627">
        <v>45.044166666666598</v>
      </c>
      <c r="AJ627">
        <v>0.50254728479921695</v>
      </c>
      <c r="AK627">
        <v>0.64818375801528105</v>
      </c>
      <c r="AL627">
        <v>3.9916481379386901E-2</v>
      </c>
      <c r="AM627">
        <v>5.0384695199156303E-2</v>
      </c>
      <c r="AN627">
        <v>0.25974506502876699</v>
      </c>
      <c r="AO627">
        <v>1.7799099402438299E-3</v>
      </c>
      <c r="AP627">
        <v>29.1968972266666</v>
      </c>
      <c r="AQ627">
        <v>1.24894939226289</v>
      </c>
      <c r="AR627">
        <v>10.380845036455399</v>
      </c>
      <c r="AS627">
        <v>1.98923462253637</v>
      </c>
      <c r="AT627">
        <v>0.65218911463626295</v>
      </c>
      <c r="AU627">
        <v>87.690022222222197</v>
      </c>
      <c r="AV627">
        <v>42.815926277921399</v>
      </c>
      <c r="AW627">
        <v>2.22824038874526</v>
      </c>
      <c r="AX627">
        <v>0.280301985463623</v>
      </c>
      <c r="AY627">
        <v>0.54905524773710002</v>
      </c>
      <c r="AZ627">
        <v>1.3191549635445401</v>
      </c>
      <c r="BA627">
        <v>0.123506263118018</v>
      </c>
      <c r="BB627">
        <v>0.11274828748243899</v>
      </c>
      <c r="BC627">
        <v>0.30536920513013799</v>
      </c>
      <c r="BD627">
        <v>2.1485121967452598</v>
      </c>
      <c r="BE627">
        <v>-7.9728191999996506E-2</v>
      </c>
      <c r="BF627">
        <v>0.121831637920872</v>
      </c>
      <c r="BG627">
        <v>0.23864369005528299</v>
      </c>
      <c r="BH627">
        <v>0.57336308058701901</v>
      </c>
      <c r="BI627">
        <v>0.121831637920872</v>
      </c>
      <c r="BJ627">
        <v>0.720950655952312</v>
      </c>
      <c r="BK627">
        <v>1.14672616117403</v>
      </c>
      <c r="BL627">
        <v>1.95879899612182</v>
      </c>
      <c r="BM627">
        <v>4.7061920070335601</v>
      </c>
      <c r="BN627">
        <v>2.4025905753225398</v>
      </c>
      <c r="BO627">
        <v>14.143916311461499</v>
      </c>
      <c r="BP627">
        <v>2.8630434911405098</v>
      </c>
      <c r="BQ627">
        <v>11.280872820320999</v>
      </c>
      <c r="BR627">
        <v>0.93961237670855402</v>
      </c>
      <c r="BS627">
        <v>0.67221800078396299</v>
      </c>
      <c r="BT627">
        <v>1.3977792555580799</v>
      </c>
    </row>
    <row r="628" spans="1:72" x14ac:dyDescent="0.2">
      <c r="A628">
        <v>626</v>
      </c>
      <c r="B628" s="50">
        <v>44952.291666666664</v>
      </c>
      <c r="C628">
        <v>0</v>
      </c>
      <c r="D628">
        <v>2.3279999999999998</v>
      </c>
      <c r="E628">
        <v>93.700499999999906</v>
      </c>
      <c r="F628">
        <v>144.22200000000001</v>
      </c>
      <c r="G628">
        <v>11.6999999999999</v>
      </c>
      <c r="H628">
        <v>8.59</v>
      </c>
      <c r="I628">
        <v>2.2649999999999899</v>
      </c>
      <c r="J628">
        <v>22.495625</v>
      </c>
      <c r="K628">
        <v>3.1562499999999898</v>
      </c>
      <c r="L628">
        <v>33.329000000000001</v>
      </c>
      <c r="M628">
        <v>3.3769230769230698</v>
      </c>
      <c r="N628">
        <v>1600.0625</v>
      </c>
      <c r="O628">
        <v>78.823076923076897</v>
      </c>
      <c r="P628">
        <v>5</v>
      </c>
      <c r="Q628">
        <v>135</v>
      </c>
      <c r="R628">
        <v>6.8639999999999999</v>
      </c>
      <c r="S628">
        <v>3.13375</v>
      </c>
      <c r="T628">
        <v>6</v>
      </c>
      <c r="U628">
        <v>1.2675749999999999</v>
      </c>
      <c r="V628">
        <v>0.14185</v>
      </c>
      <c r="W628">
        <v>21.240624999999898</v>
      </c>
      <c r="X628">
        <v>2.6485875000000001</v>
      </c>
      <c r="Y628">
        <v>58.120212500000001</v>
      </c>
      <c r="Z628">
        <v>4.4873624999999997</v>
      </c>
      <c r="AA628">
        <v>4.3750000000000004E-3</v>
      </c>
      <c r="AB628">
        <v>1.5100000000000001E-2</v>
      </c>
      <c r="AC628">
        <v>96.028499999999894</v>
      </c>
      <c r="AD628">
        <v>-48.1935</v>
      </c>
      <c r="AE628">
        <v>29.203040600000001</v>
      </c>
      <c r="AF628">
        <v>1.7992614</v>
      </c>
      <c r="AG628">
        <v>2.2685390799999898</v>
      </c>
      <c r="AH628">
        <v>8.0230599999999999E-2</v>
      </c>
      <c r="AI628">
        <v>45.050624999999997</v>
      </c>
      <c r="AJ628">
        <v>0.50245928815212004</v>
      </c>
      <c r="AK628">
        <v>0.64822720217533003</v>
      </c>
      <c r="AL628">
        <v>3.9938655679027699E-2</v>
      </c>
      <c r="AM628">
        <v>5.0355329809519803E-2</v>
      </c>
      <c r="AN628">
        <v>0.25970782869272002</v>
      </c>
      <c r="AO628">
        <v>1.78089871117215E-3</v>
      </c>
      <c r="AP628">
        <v>29.203040600000001</v>
      </c>
      <c r="AQ628">
        <v>1.2518581667705599</v>
      </c>
      <c r="AR628">
        <v>10.4051221239041</v>
      </c>
      <c r="AS628">
        <v>2.0010150227241899</v>
      </c>
      <c r="AT628">
        <v>0.63690483217942395</v>
      </c>
      <c r="AU628">
        <v>87.764362500000004</v>
      </c>
      <c r="AV628">
        <v>42.861035913398901</v>
      </c>
      <c r="AW628">
        <v>2.1895890866010501</v>
      </c>
      <c r="AX628">
        <v>0.26752405727579998</v>
      </c>
      <c r="AY628">
        <v>0.54740323322942996</v>
      </c>
      <c r="AZ628">
        <v>1.2948778760958199</v>
      </c>
      <c r="BA628">
        <v>0.117927903307621</v>
      </c>
      <c r="BB628">
        <v>0.11067332274323199</v>
      </c>
      <c r="BC628">
        <v>0.30423774623822297</v>
      </c>
      <c r="BD628">
        <v>2.10980516660105</v>
      </c>
      <c r="BE628">
        <v>-7.9783920000001396E-2</v>
      </c>
      <c r="BF628">
        <v>0.11607841130315399</v>
      </c>
      <c r="BG628">
        <v>0.23751769580099899</v>
      </c>
      <c r="BH628">
        <v>0.56184616897406303</v>
      </c>
      <c r="BI628">
        <v>0.11607841130315399</v>
      </c>
      <c r="BJ628">
        <v>0.70719221420830802</v>
      </c>
      <c r="BK628">
        <v>1.1236923379481201</v>
      </c>
      <c r="BL628">
        <v>2.0461832061147698</v>
      </c>
      <c r="BM628">
        <v>4.8402296574056702</v>
      </c>
      <c r="BN628">
        <v>2.3654918303215502</v>
      </c>
      <c r="BO628">
        <v>13.831708700918901</v>
      </c>
      <c r="BP628">
        <v>2.7278426656241299</v>
      </c>
      <c r="BQ628">
        <v>11.103866035294701</v>
      </c>
      <c r="BR628">
        <v>0.92635903873276404</v>
      </c>
      <c r="BS628">
        <v>0.66076084968704596</v>
      </c>
      <c r="BT628">
        <v>1.4019581202056799</v>
      </c>
    </row>
    <row r="629" spans="1:72" x14ac:dyDescent="0.2">
      <c r="A629">
        <v>627</v>
      </c>
      <c r="B629" s="50">
        <v>44952.305555555555</v>
      </c>
      <c r="C629">
        <v>0</v>
      </c>
      <c r="D629">
        <v>2.2299999999999902</v>
      </c>
      <c r="E629">
        <v>93.727179487179498</v>
      </c>
      <c r="F629">
        <v>142.14699999999999</v>
      </c>
      <c r="G629">
        <v>11.6999999999999</v>
      </c>
      <c r="H629">
        <v>8.5775000000000006</v>
      </c>
      <c r="I629">
        <v>2.26249999999999</v>
      </c>
      <c r="J629">
        <v>22.498000000000001</v>
      </c>
      <c r="K629">
        <v>3.14</v>
      </c>
      <c r="L629">
        <v>33.328749999999999</v>
      </c>
      <c r="M629">
        <v>4.0111111111111102</v>
      </c>
      <c r="N629">
        <v>1599.6</v>
      </c>
      <c r="O629">
        <v>80.042105263157893</v>
      </c>
      <c r="P629">
        <v>5</v>
      </c>
      <c r="Q629">
        <v>135</v>
      </c>
      <c r="R629">
        <v>6.8671052631578897</v>
      </c>
      <c r="S629">
        <v>0.97699999999999898</v>
      </c>
      <c r="T629">
        <v>6</v>
      </c>
      <c r="U629">
        <v>1.2921499999999999</v>
      </c>
      <c r="V629">
        <v>0.14927499999999999</v>
      </c>
      <c r="W629">
        <v>21.2119999999999</v>
      </c>
      <c r="X629">
        <v>2.6647625000000001</v>
      </c>
      <c r="Y629">
        <v>57.781174999999998</v>
      </c>
      <c r="Z629">
        <v>4.4788750000000004</v>
      </c>
      <c r="AA629">
        <v>0</v>
      </c>
      <c r="AB629">
        <v>3.1487500000000002E-2</v>
      </c>
      <c r="AC629">
        <v>95.957179487179502</v>
      </c>
      <c r="AD629">
        <v>-46.189820512820397</v>
      </c>
      <c r="AE629">
        <v>29.1956551</v>
      </c>
      <c r="AF629">
        <v>1.79664315</v>
      </c>
      <c r="AG629">
        <v>2.2660339299999999</v>
      </c>
      <c r="AH629">
        <v>8.011385E-2</v>
      </c>
      <c r="AI629">
        <v>45.037999999999997</v>
      </c>
      <c r="AJ629">
        <v>0.50527970571730296</v>
      </c>
      <c r="AK629">
        <v>0.64824492872685302</v>
      </c>
      <c r="AL629">
        <v>3.9891716994537897E-2</v>
      </c>
      <c r="AM629">
        <v>5.0313822327812001E-2</v>
      </c>
      <c r="AN629">
        <v>0.25978062969048299</v>
      </c>
      <c r="AO629">
        <v>1.7788056752076E-3</v>
      </c>
      <c r="AP629">
        <v>29.1956551</v>
      </c>
      <c r="AQ629">
        <v>1.2595033005815199</v>
      </c>
      <c r="AR629">
        <v>10.3910996259411</v>
      </c>
      <c r="AS629">
        <v>1.99723025717308</v>
      </c>
      <c r="AT629">
        <v>0.65289717174261297</v>
      </c>
      <c r="AU629">
        <v>87.428962499999997</v>
      </c>
      <c r="AV629">
        <v>42.843488283695699</v>
      </c>
      <c r="AW629">
        <v>2.1945117163042802</v>
      </c>
      <c r="AX629">
        <v>0.26880367282691597</v>
      </c>
      <c r="AY629">
        <v>0.53713984941847803</v>
      </c>
      <c r="AZ629">
        <v>1.30890037405889</v>
      </c>
      <c r="BA629">
        <v>0.118622969086308</v>
      </c>
      <c r="BB629">
        <v>0.11187182684263999</v>
      </c>
      <c r="BC629">
        <v>0.29896857894038598</v>
      </c>
      <c r="BD629">
        <v>2.1148438963042802</v>
      </c>
      <c r="BE629">
        <v>-7.9667819999996503E-2</v>
      </c>
      <c r="BF629">
        <v>0.116720323526717</v>
      </c>
      <c r="BG629">
        <v>0.23323765015512399</v>
      </c>
      <c r="BH629">
        <v>0.56835263267688796</v>
      </c>
      <c r="BI629">
        <v>0.116720323526717</v>
      </c>
      <c r="BJ629">
        <v>0.69991594736368301</v>
      </c>
      <c r="BK629">
        <v>1.1367052653537699</v>
      </c>
      <c r="BL629">
        <v>1.9982608264595501</v>
      </c>
      <c r="BM629">
        <v>4.8693545006049597</v>
      </c>
      <c r="BN629">
        <v>2.4367962560884999</v>
      </c>
      <c r="BO629">
        <v>13.736004305493299</v>
      </c>
      <c r="BP629">
        <v>2.7429276028778502</v>
      </c>
      <c r="BQ629">
        <v>10.993076702615401</v>
      </c>
      <c r="BR629">
        <v>0.938280715358356</v>
      </c>
      <c r="BS629">
        <v>0.653227817952997</v>
      </c>
      <c r="BT629">
        <v>1.43637593129242</v>
      </c>
    </row>
    <row r="630" spans="1:72" x14ac:dyDescent="0.2">
      <c r="A630">
        <v>628</v>
      </c>
      <c r="B630" s="50">
        <v>44952.319444444445</v>
      </c>
      <c r="C630">
        <v>0</v>
      </c>
      <c r="D630">
        <v>2.2354999999999898</v>
      </c>
      <c r="E630">
        <v>93.758249999999904</v>
      </c>
      <c r="F630">
        <v>141.552999999999</v>
      </c>
      <c r="G630">
        <v>11.6999999999999</v>
      </c>
      <c r="H630">
        <v>8.5879999999999992</v>
      </c>
      <c r="I630">
        <v>2.2659999999999898</v>
      </c>
      <c r="J630">
        <v>22.472857142857102</v>
      </c>
      <c r="K630">
        <v>3.1539999999999999</v>
      </c>
      <c r="L630">
        <v>33.305454545454502</v>
      </c>
      <c r="M630">
        <v>3.6142857142857099</v>
      </c>
      <c r="N630">
        <v>1599.8928571428501</v>
      </c>
      <c r="O630">
        <v>80.143243243243205</v>
      </c>
      <c r="P630">
        <v>5</v>
      </c>
      <c r="Q630">
        <v>135</v>
      </c>
      <c r="R630">
        <v>6.8625806451612901</v>
      </c>
      <c r="S630">
        <v>2.7994999999999899</v>
      </c>
      <c r="T630">
        <v>6</v>
      </c>
      <c r="U630">
        <v>1.3128499999999901</v>
      </c>
      <c r="V630">
        <v>0.15095</v>
      </c>
      <c r="W630">
        <v>21.207325000000001</v>
      </c>
      <c r="X630">
        <v>2.67273749999999</v>
      </c>
      <c r="Y630">
        <v>57.812362499999999</v>
      </c>
      <c r="Z630">
        <v>4.3793625</v>
      </c>
      <c r="AA630">
        <v>1.2574999999999999E-2</v>
      </c>
      <c r="AB630">
        <v>1.1237499999999999E-2</v>
      </c>
      <c r="AC630">
        <v>95.993749999999906</v>
      </c>
      <c r="AD630">
        <v>-45.559249999999899</v>
      </c>
      <c r="AE630">
        <v>29.178711062857101</v>
      </c>
      <c r="AF630">
        <v>1.79884248</v>
      </c>
      <c r="AG630">
        <v>2.2695382559999899</v>
      </c>
      <c r="AH630">
        <v>8.0211920000000006E-2</v>
      </c>
      <c r="AI630">
        <v>45.026857142857097</v>
      </c>
      <c r="AJ630">
        <v>0.50471404040713796</v>
      </c>
      <c r="AK630">
        <v>0.64802904120715199</v>
      </c>
      <c r="AL630">
        <v>3.9950433899767698E-2</v>
      </c>
      <c r="AM630">
        <v>5.0404101019074297E-2</v>
      </c>
      <c r="AN630">
        <v>0.25984491795372899</v>
      </c>
      <c r="AO630">
        <v>1.7814239120778699E-3</v>
      </c>
      <c r="AP630">
        <v>29.178711062857101</v>
      </c>
      <c r="AQ630">
        <v>1.2632726942224599</v>
      </c>
      <c r="AR630">
        <v>10.388809488719099</v>
      </c>
      <c r="AS630">
        <v>1.9528554139441601</v>
      </c>
      <c r="AT630">
        <v>0.66261382794851098</v>
      </c>
      <c r="AU630">
        <v>87.384637499999997</v>
      </c>
      <c r="AV630">
        <v>42.783648659742902</v>
      </c>
      <c r="AW630">
        <v>2.2432084831141599</v>
      </c>
      <c r="AX630">
        <v>0.31668284205583802</v>
      </c>
      <c r="AY630">
        <v>0.53556978577753001</v>
      </c>
      <c r="AZ630">
        <v>1.3111905112808</v>
      </c>
      <c r="BA630">
        <v>0.13953624320657301</v>
      </c>
      <c r="BB630">
        <v>0.112067565066735</v>
      </c>
      <c r="BC630">
        <v>0.29773023026314699</v>
      </c>
      <c r="BD630">
        <v>2.16344313911417</v>
      </c>
      <c r="BE630">
        <v>-7.9765343999994798E-2</v>
      </c>
      <c r="BF630">
        <v>0.13745809929285199</v>
      </c>
      <c r="BG630">
        <v>0.23246729855569101</v>
      </c>
      <c r="BH630">
        <v>0.56913015659908495</v>
      </c>
      <c r="BI630">
        <v>0.13745809929285199</v>
      </c>
      <c r="BJ630">
        <v>0.739850795697089</v>
      </c>
      <c r="BK630">
        <v>1.1382603131981699</v>
      </c>
      <c r="BL630">
        <v>1.6911866216076701</v>
      </c>
      <c r="BM630">
        <v>4.1403901227134003</v>
      </c>
      <c r="BN630">
        <v>2.44821598622715</v>
      </c>
      <c r="BO630">
        <v>14.6253702358658</v>
      </c>
      <c r="BP630">
        <v>3.2302653333820301</v>
      </c>
      <c r="BQ630">
        <v>11.3951049024837</v>
      </c>
      <c r="BR630">
        <v>0.90458154440032101</v>
      </c>
      <c r="BS630">
        <v>0.68486755597994797</v>
      </c>
      <c r="BT630">
        <v>1.3208123767901201</v>
      </c>
    </row>
    <row r="631" spans="1:72" x14ac:dyDescent="0.2">
      <c r="A631">
        <v>629</v>
      </c>
      <c r="B631" s="50">
        <v>44952.333333333336</v>
      </c>
      <c r="C631">
        <v>0</v>
      </c>
      <c r="D631">
        <v>2.3047499999999901</v>
      </c>
      <c r="E631">
        <v>93.786666666666605</v>
      </c>
      <c r="F631">
        <v>142.816</v>
      </c>
      <c r="G631">
        <v>11.6999999999999</v>
      </c>
      <c r="H631">
        <v>8.5875000000000004</v>
      </c>
      <c r="I631">
        <v>2.2675000000000001</v>
      </c>
      <c r="J631">
        <v>22.496666666666599</v>
      </c>
      <c r="K631">
        <v>3.1941025641025602</v>
      </c>
      <c r="L631">
        <v>33.305294117647001</v>
      </c>
      <c r="M631">
        <v>3.72799999999999</v>
      </c>
      <c r="N631">
        <v>1600.5625</v>
      </c>
      <c r="O631">
        <v>81.533333333333303</v>
      </c>
      <c r="P631">
        <v>5</v>
      </c>
      <c r="Q631">
        <v>135</v>
      </c>
      <c r="R631">
        <v>6.8678571428571402</v>
      </c>
      <c r="S631">
        <v>1.8007499999999901</v>
      </c>
      <c r="T631">
        <v>6</v>
      </c>
      <c r="U631">
        <v>1.29415555555555</v>
      </c>
      <c r="V631">
        <v>0.149555555555555</v>
      </c>
      <c r="W631">
        <v>21.219911111111099</v>
      </c>
      <c r="X631">
        <v>2.7210777777777699</v>
      </c>
      <c r="Y631">
        <v>57.918055555555497</v>
      </c>
      <c r="Z631">
        <v>4.4780888888888803</v>
      </c>
      <c r="AA631">
        <v>5.0666666666666603E-3</v>
      </c>
      <c r="AB631">
        <v>1.44E-2</v>
      </c>
      <c r="AC631">
        <v>96.091416666666603</v>
      </c>
      <c r="AD631">
        <v>-46.7245833333333</v>
      </c>
      <c r="AE631">
        <v>29.202130166666599</v>
      </c>
      <c r="AF631">
        <v>1.7987377499999999</v>
      </c>
      <c r="AG631">
        <v>2.27103805</v>
      </c>
      <c r="AH631">
        <v>8.0207249999999994E-2</v>
      </c>
      <c r="AI631">
        <v>45.051666666666598</v>
      </c>
      <c r="AJ631">
        <v>0.50419735066305305</v>
      </c>
      <c r="AK631">
        <v>0.64819200547519495</v>
      </c>
      <c r="AL631">
        <v>3.9926108911989902E-2</v>
      </c>
      <c r="AM631">
        <v>5.0409634493729399E-2</v>
      </c>
      <c r="AN631">
        <v>0.25970182383189599</v>
      </c>
      <c r="AO631">
        <v>1.7803392401317E-3</v>
      </c>
      <c r="AP631">
        <v>29.202130166666599</v>
      </c>
      <c r="AQ631">
        <v>1.2861207864678901</v>
      </c>
      <c r="AR631">
        <v>10.3949750334325</v>
      </c>
      <c r="AS631">
        <v>1.9968797126955899</v>
      </c>
      <c r="AT631">
        <v>0.65250980245698298</v>
      </c>
      <c r="AU631">
        <v>87.631288888888804</v>
      </c>
      <c r="AV631">
        <v>42.8801056992626</v>
      </c>
      <c r="AW631">
        <v>2.1715609674040102</v>
      </c>
      <c r="AX631">
        <v>0.27415833730440498</v>
      </c>
      <c r="AY631">
        <v>0.51261696353210895</v>
      </c>
      <c r="AZ631">
        <v>1.30502496656749</v>
      </c>
      <c r="BA631">
        <v>0.120719394069335</v>
      </c>
      <c r="BB631">
        <v>0.11154059543311901</v>
      </c>
      <c r="BC631">
        <v>0.284987049130485</v>
      </c>
      <c r="BD631">
        <v>2.0918002674039999</v>
      </c>
      <c r="BE631">
        <v>-7.9760700000003099E-2</v>
      </c>
      <c r="BF631">
        <v>0.118879130421987</v>
      </c>
      <c r="BG631">
        <v>0.22227833544450701</v>
      </c>
      <c r="BH631">
        <v>0.56587822471461302</v>
      </c>
      <c r="BI631">
        <v>0.118879130421987</v>
      </c>
      <c r="BJ631">
        <v>0.68231493173298896</v>
      </c>
      <c r="BK631">
        <v>1.13175644942922</v>
      </c>
      <c r="BL631">
        <v>1.86978433182915</v>
      </c>
      <c r="BM631">
        <v>4.7601140982938102</v>
      </c>
      <c r="BN631">
        <v>2.5458091702143699</v>
      </c>
      <c r="BO631">
        <v>13.4753449222209</v>
      </c>
      <c r="BP631">
        <v>2.7936595649167102</v>
      </c>
      <c r="BQ631">
        <v>10.6816853573042</v>
      </c>
      <c r="BR631">
        <v>0.92966192771184797</v>
      </c>
      <c r="BS631">
        <v>0.63476327956419398</v>
      </c>
      <c r="BT631">
        <v>1.46458050999755</v>
      </c>
    </row>
    <row r="632" spans="1:72" x14ac:dyDescent="0.2">
      <c r="A632">
        <v>630</v>
      </c>
      <c r="B632" s="50">
        <v>44952.347222222219</v>
      </c>
      <c r="C632">
        <v>0</v>
      </c>
      <c r="D632">
        <v>2.2789999999999901</v>
      </c>
      <c r="E632">
        <v>93.749499999999998</v>
      </c>
      <c r="F632">
        <v>142.61974999999899</v>
      </c>
      <c r="G632">
        <v>11.6999999999999</v>
      </c>
      <c r="H632">
        <v>8.5760000000000005</v>
      </c>
      <c r="I632">
        <v>2.2619999999999898</v>
      </c>
      <c r="J632">
        <v>22.477333333333299</v>
      </c>
      <c r="K632">
        <v>3.13424999999999</v>
      </c>
      <c r="L632">
        <v>33.303333333333299</v>
      </c>
      <c r="M632">
        <v>3.8928571428571401</v>
      </c>
      <c r="N632">
        <v>1600.0833333333301</v>
      </c>
      <c r="O632">
        <v>82.258333333333297</v>
      </c>
      <c r="P632">
        <v>5</v>
      </c>
      <c r="Q632">
        <v>135</v>
      </c>
      <c r="R632">
        <v>6.8697222222222196</v>
      </c>
      <c r="S632">
        <v>2.1174999999999899</v>
      </c>
      <c r="T632">
        <v>6</v>
      </c>
      <c r="U632">
        <v>1.3303624999999999</v>
      </c>
      <c r="V632">
        <v>0.1360625</v>
      </c>
      <c r="W632">
        <v>21.277412499999901</v>
      </c>
      <c r="X632">
        <v>2.7548124999999999</v>
      </c>
      <c r="Y632">
        <v>58.089699999999901</v>
      </c>
      <c r="Z632">
        <v>4.5814750000000002</v>
      </c>
      <c r="AA632">
        <v>4.3749999999999898E-4</v>
      </c>
      <c r="AB632">
        <v>2.0874999999999901E-2</v>
      </c>
      <c r="AC632">
        <v>96.028499999999994</v>
      </c>
      <c r="AD632">
        <v>-46.591249999999903</v>
      </c>
      <c r="AE632">
        <v>29.173817173333301</v>
      </c>
      <c r="AF632">
        <v>1.7963289600000001</v>
      </c>
      <c r="AG632">
        <v>2.2655333119999899</v>
      </c>
      <c r="AH632">
        <v>8.0099840000000005E-2</v>
      </c>
      <c r="AI632">
        <v>45.015333333333302</v>
      </c>
      <c r="AJ632">
        <v>0.50222013839516</v>
      </c>
      <c r="AK632">
        <v>0.648086218917998</v>
      </c>
      <c r="AL632">
        <v>3.9904824133998699E-2</v>
      </c>
      <c r="AM632">
        <v>5.0328035898878798E-2</v>
      </c>
      <c r="AN632">
        <v>0.25991143758423002</v>
      </c>
      <c r="AO632">
        <v>1.77939013373221E-3</v>
      </c>
      <c r="AP632">
        <v>29.173817173333301</v>
      </c>
      <c r="AQ632">
        <v>1.3020655447655201</v>
      </c>
      <c r="AR632">
        <v>10.423143176963199</v>
      </c>
      <c r="AS632">
        <v>2.0429818855141102</v>
      </c>
      <c r="AT632">
        <v>0.668134838865731</v>
      </c>
      <c r="AU632">
        <v>88.033762499999895</v>
      </c>
      <c r="AV632">
        <v>42.942007780576198</v>
      </c>
      <c r="AW632">
        <v>2.07332555275709</v>
      </c>
      <c r="AX632">
        <v>0.22255142648588</v>
      </c>
      <c r="AY632">
        <v>0.49426341523447798</v>
      </c>
      <c r="AZ632">
        <v>1.2768568230367301</v>
      </c>
      <c r="BA632">
        <v>9.8233570571254702E-2</v>
      </c>
      <c r="BB632">
        <v>0.10913306179801099</v>
      </c>
      <c r="BC632">
        <v>0.27515194947059002</v>
      </c>
      <c r="BD632">
        <v>1.99367166475709</v>
      </c>
      <c r="BE632">
        <v>-7.9653888000000103E-2</v>
      </c>
      <c r="BF632">
        <v>9.65648333940273E-2</v>
      </c>
      <c r="BG632">
        <v>0.21446038382462701</v>
      </c>
      <c r="BH632">
        <v>0.55402685272112695</v>
      </c>
      <c r="BI632">
        <v>9.65648333940273E-2</v>
      </c>
      <c r="BJ632">
        <v>0.62205043443731001</v>
      </c>
      <c r="BK632">
        <v>1.1080537054422499</v>
      </c>
      <c r="BL632">
        <v>2.2208952916589602</v>
      </c>
      <c r="BM632">
        <v>5.7373562740014403</v>
      </c>
      <c r="BN632">
        <v>2.5833528917591302</v>
      </c>
      <c r="BO632">
        <v>12.219638657167501</v>
      </c>
      <c r="BP632">
        <v>2.2692735847596399</v>
      </c>
      <c r="BQ632">
        <v>9.9503650724078998</v>
      </c>
      <c r="BR632">
        <v>0.94389348867240697</v>
      </c>
      <c r="BS632">
        <v>0.58342450107969901</v>
      </c>
      <c r="BT632">
        <v>1.6178502735583</v>
      </c>
    </row>
    <row r="633" spans="1:72" x14ac:dyDescent="0.2">
      <c r="A633">
        <v>631</v>
      </c>
      <c r="B633" s="50">
        <v>44952.361111111109</v>
      </c>
      <c r="C633">
        <v>0</v>
      </c>
      <c r="D633">
        <v>2.1957499999999901</v>
      </c>
      <c r="E633">
        <v>93.848888888888894</v>
      </c>
      <c r="F633">
        <v>142.55199999999999</v>
      </c>
      <c r="G633">
        <v>11.6999999999999</v>
      </c>
      <c r="H633">
        <v>8.5875000000000004</v>
      </c>
      <c r="I633">
        <v>2.2649999999999899</v>
      </c>
      <c r="J633">
        <v>22.485294117647001</v>
      </c>
      <c r="K633">
        <v>3.1809999999999898</v>
      </c>
      <c r="L633">
        <v>33.329230769230698</v>
      </c>
      <c r="M633">
        <v>3.5260869565217301</v>
      </c>
      <c r="N633">
        <v>1599.88571428571</v>
      </c>
      <c r="O633">
        <v>83.780645161290295</v>
      </c>
      <c r="P633">
        <v>5</v>
      </c>
      <c r="Q633">
        <v>135</v>
      </c>
      <c r="R633">
        <v>6.8664705882352903</v>
      </c>
      <c r="S633">
        <v>1.6467499999999899</v>
      </c>
      <c r="T633">
        <v>6</v>
      </c>
      <c r="U633">
        <v>1.3424749999999901</v>
      </c>
      <c r="V633">
        <v>0.13766249999999999</v>
      </c>
      <c r="W633">
        <v>21.195274999999999</v>
      </c>
      <c r="X633">
        <v>2.7470625000000002</v>
      </c>
      <c r="Y633">
        <v>57.831687500000001</v>
      </c>
      <c r="Z633">
        <v>4.3624625000000004</v>
      </c>
      <c r="AA633">
        <v>0</v>
      </c>
      <c r="AB633">
        <v>2.2425E-2</v>
      </c>
      <c r="AC633">
        <v>96.044638888888898</v>
      </c>
      <c r="AD633">
        <v>-46.507361111111003</v>
      </c>
      <c r="AE633">
        <v>29.190757617647002</v>
      </c>
      <c r="AF633">
        <v>1.7987377499999999</v>
      </c>
      <c r="AG633">
        <v>2.2685380499999899</v>
      </c>
      <c r="AH633">
        <v>8.0207249999999994E-2</v>
      </c>
      <c r="AI633">
        <v>45.037794117647003</v>
      </c>
      <c r="AJ633">
        <v>0.50475368918894203</v>
      </c>
      <c r="AK633">
        <v>0.64813915045207104</v>
      </c>
      <c r="AL633">
        <v>3.9938406958861299E-2</v>
      </c>
      <c r="AM633">
        <v>5.0369652742631103E-2</v>
      </c>
      <c r="AN633">
        <v>0.259781817231932</v>
      </c>
      <c r="AO633">
        <v>1.7808876205278499E-3</v>
      </c>
      <c r="AP633">
        <v>29.190757617647002</v>
      </c>
      <c r="AQ633">
        <v>1.2984024976536199</v>
      </c>
      <c r="AR633">
        <v>10.3829065681792</v>
      </c>
      <c r="AS633">
        <v>1.94531932701469</v>
      </c>
      <c r="AT633">
        <v>0.67761920889392502</v>
      </c>
      <c r="AU633">
        <v>87.478962499999994</v>
      </c>
      <c r="AV633">
        <v>42.817386010494602</v>
      </c>
      <c r="AW633">
        <v>2.22040810715239</v>
      </c>
      <c r="AX633">
        <v>0.32321872298530702</v>
      </c>
      <c r="AY633">
        <v>0.50033525234637199</v>
      </c>
      <c r="AZ633">
        <v>1.3170934318207099</v>
      </c>
      <c r="BA633">
        <v>0.142478863418362</v>
      </c>
      <c r="BB633">
        <v>0.11257208818980401</v>
      </c>
      <c r="BC633">
        <v>0.27815908814187701</v>
      </c>
      <c r="BD633">
        <v>2.14064740715239</v>
      </c>
      <c r="BE633">
        <v>-7.9760700000002599E-2</v>
      </c>
      <c r="BF633">
        <v>0.14022070306948101</v>
      </c>
      <c r="BG633">
        <v>0.217058468044389</v>
      </c>
      <c r="BH633">
        <v>0.57138944585982898</v>
      </c>
      <c r="BI633">
        <v>0.14022070306948101</v>
      </c>
      <c r="BJ633">
        <v>0.71455834222774195</v>
      </c>
      <c r="BK633">
        <v>1.14277889171965</v>
      </c>
      <c r="BL633">
        <v>1.5479773192752699</v>
      </c>
      <c r="BM633">
        <v>4.07492926045804</v>
      </c>
      <c r="BN633">
        <v>2.63242181246288</v>
      </c>
      <c r="BO633">
        <v>14.2583608041973</v>
      </c>
      <c r="BP633">
        <v>3.29518652213281</v>
      </c>
      <c r="BQ633">
        <v>10.9631742820645</v>
      </c>
      <c r="BR633">
        <v>0.90440369650154095</v>
      </c>
      <c r="BS633">
        <v>0.65847006099994998</v>
      </c>
      <c r="BT633">
        <v>1.3734925094819299</v>
      </c>
    </row>
    <row r="634" spans="1:72" x14ac:dyDescent="0.2">
      <c r="A634">
        <v>632</v>
      </c>
      <c r="B634" s="50">
        <v>44952.375</v>
      </c>
      <c r="C634">
        <v>0</v>
      </c>
      <c r="D634">
        <v>2.22474999999999</v>
      </c>
      <c r="E634">
        <v>93.598461538461507</v>
      </c>
      <c r="F634">
        <v>140.94225</v>
      </c>
      <c r="G634">
        <v>11.6999999999999</v>
      </c>
      <c r="H634">
        <v>8.5839999999999996</v>
      </c>
      <c r="I634">
        <v>2.2599999999999998</v>
      </c>
      <c r="J634">
        <v>22.483750000000001</v>
      </c>
      <c r="K634">
        <v>3.1777500000000001</v>
      </c>
      <c r="L634">
        <v>33.308999999999997</v>
      </c>
      <c r="M634">
        <v>3.74166666666666</v>
      </c>
      <c r="N634">
        <v>1600.1724137931001</v>
      </c>
      <c r="O634">
        <v>81.893939393939306</v>
      </c>
      <c r="P634">
        <v>5</v>
      </c>
      <c r="Q634">
        <v>135</v>
      </c>
      <c r="R634">
        <v>6.8629411764705797</v>
      </c>
      <c r="S634">
        <v>1.9720512820512801</v>
      </c>
      <c r="T634">
        <v>6</v>
      </c>
      <c r="U634">
        <v>1.37198888888888</v>
      </c>
      <c r="V634">
        <v>0.123333333333333</v>
      </c>
      <c r="W634">
        <v>21.237855555555502</v>
      </c>
      <c r="X634">
        <v>2.6682888888888798</v>
      </c>
      <c r="Y634">
        <v>58.069955555555502</v>
      </c>
      <c r="Z634">
        <v>4.5625999999999998</v>
      </c>
      <c r="AA634">
        <v>0</v>
      </c>
      <c r="AB634">
        <v>2.0188888888888801E-2</v>
      </c>
      <c r="AC634">
        <v>95.823211538461507</v>
      </c>
      <c r="AD634">
        <v>-45.119038461538402</v>
      </c>
      <c r="AE634">
        <v>29.18648056</v>
      </c>
      <c r="AF634">
        <v>1.79800464</v>
      </c>
      <c r="AG634">
        <v>2.2635366079999999</v>
      </c>
      <c r="AH634">
        <v>8.0174559999999895E-2</v>
      </c>
      <c r="AI634">
        <v>45.027749999999997</v>
      </c>
      <c r="AJ634">
        <v>0.50260897017696604</v>
      </c>
      <c r="AK634">
        <v>0.64818874049891395</v>
      </c>
      <c r="AL634">
        <v>3.9931034528707297E-2</v>
      </c>
      <c r="AM634">
        <v>5.0269813792605603E-2</v>
      </c>
      <c r="AN634">
        <v>0.25983976547795501</v>
      </c>
      <c r="AO634">
        <v>1.78055887758104E-3</v>
      </c>
      <c r="AP634">
        <v>29.18648056</v>
      </c>
      <c r="AQ634">
        <v>1.26117005266343</v>
      </c>
      <c r="AR634">
        <v>10.4037654591327</v>
      </c>
      <c r="AS634">
        <v>2.0345651020352</v>
      </c>
      <c r="AT634">
        <v>0.68957392253868499</v>
      </c>
      <c r="AU634">
        <v>87.910688888888799</v>
      </c>
      <c r="AV634">
        <v>42.885981173831397</v>
      </c>
      <c r="AW634">
        <v>2.1417688261685699</v>
      </c>
      <c r="AX634">
        <v>0.22897150596479901</v>
      </c>
      <c r="AY634">
        <v>0.53683458733656098</v>
      </c>
      <c r="AZ634">
        <v>1.29623454086721</v>
      </c>
      <c r="BA634">
        <v>0.10115652875042799</v>
      </c>
      <c r="BB634">
        <v>0.110789276997197</v>
      </c>
      <c r="BC634">
        <v>0.29857241488351299</v>
      </c>
      <c r="BD634">
        <v>2.0620406341685702</v>
      </c>
      <c r="BE634">
        <v>-7.9728192000000503E-2</v>
      </c>
      <c r="BF634">
        <v>9.95633444342513E-2</v>
      </c>
      <c r="BG634">
        <v>0.23343099700547901</v>
      </c>
      <c r="BH634">
        <v>0.56363976607541799</v>
      </c>
      <c r="BI634">
        <v>9.95633444342513E-2</v>
      </c>
      <c r="BJ634">
        <v>0.665988682879462</v>
      </c>
      <c r="BK634">
        <v>1.12727953215083</v>
      </c>
      <c r="BL634">
        <v>2.3445475674999101</v>
      </c>
      <c r="BM634">
        <v>5.6611172442848998</v>
      </c>
      <c r="BN634">
        <v>2.4145883507586801</v>
      </c>
      <c r="BO634">
        <v>12.977858591433201</v>
      </c>
      <c r="BP634">
        <v>2.3397385942049</v>
      </c>
      <c r="BQ634">
        <v>10.6381199972283</v>
      </c>
      <c r="BR634">
        <v>0.95802184661260903</v>
      </c>
      <c r="BS634">
        <v>0.62616334510576099</v>
      </c>
      <c r="BT634">
        <v>1.5299871097545501</v>
      </c>
    </row>
    <row r="635" spans="1:72" x14ac:dyDescent="0.2">
      <c r="A635">
        <v>633</v>
      </c>
      <c r="B635" s="50">
        <v>44952.388888888891</v>
      </c>
      <c r="C635">
        <v>0</v>
      </c>
      <c r="D635">
        <v>2.2144999999999899</v>
      </c>
      <c r="E635">
        <v>93.83</v>
      </c>
      <c r="F635">
        <v>142.53461538461499</v>
      </c>
      <c r="G635">
        <v>11.6999999999999</v>
      </c>
      <c r="H635">
        <v>8.5749999999999993</v>
      </c>
      <c r="I635">
        <v>2.2599999999999998</v>
      </c>
      <c r="J635">
        <v>22.495555555555502</v>
      </c>
      <c r="K635">
        <v>3.1537499999999898</v>
      </c>
      <c r="L635">
        <v>33.328888888888898</v>
      </c>
      <c r="M635">
        <v>3.5894736842105202</v>
      </c>
      <c r="N635">
        <v>1599.9375</v>
      </c>
      <c r="O635">
        <v>81.908333333333303</v>
      </c>
      <c r="P635">
        <v>5</v>
      </c>
      <c r="Q635">
        <v>135</v>
      </c>
      <c r="R635">
        <v>6.8693749999999998</v>
      </c>
      <c r="S635">
        <v>1.64175</v>
      </c>
      <c r="T635">
        <v>6</v>
      </c>
      <c r="U635">
        <v>1.3634249999999899</v>
      </c>
      <c r="V635">
        <v>0.12392499999999999</v>
      </c>
      <c r="W635">
        <v>21.311575000000001</v>
      </c>
      <c r="X635">
        <v>2.7234124999999998</v>
      </c>
      <c r="Y635">
        <v>58.1120625</v>
      </c>
      <c r="Z635">
        <v>4.4676749999999998</v>
      </c>
      <c r="AA635">
        <v>8.0874999999999992E-3</v>
      </c>
      <c r="AB635">
        <v>6.3499999999999997E-3</v>
      </c>
      <c r="AC635">
        <v>96.044499999999999</v>
      </c>
      <c r="AD635">
        <v>-46.490115384615301</v>
      </c>
      <c r="AE635">
        <v>29.1912585555555</v>
      </c>
      <c r="AF635">
        <v>1.7961194999999901</v>
      </c>
      <c r="AG635">
        <v>2.2635329</v>
      </c>
      <c r="AH635">
        <v>8.0090499999999898E-2</v>
      </c>
      <c r="AI635">
        <v>45.030555555555502</v>
      </c>
      <c r="AJ635">
        <v>0.50232700922558904</v>
      </c>
      <c r="AK635">
        <v>0.64825446178520696</v>
      </c>
      <c r="AL635">
        <v>3.9886683116402401E-2</v>
      </c>
      <c r="AM635">
        <v>5.0266599469496E-2</v>
      </c>
      <c r="AN635">
        <v>0.25982357658380101</v>
      </c>
      <c r="AO635">
        <v>1.7785812102893001E-3</v>
      </c>
      <c r="AP635">
        <v>29.1912585555555</v>
      </c>
      <c r="AQ635">
        <v>1.2872242958218401</v>
      </c>
      <c r="AR635">
        <v>10.439878324095501</v>
      </c>
      <c r="AS635">
        <v>1.9922359273736701</v>
      </c>
      <c r="AT635">
        <v>0.68488520255339902</v>
      </c>
      <c r="AU635">
        <v>87.978149999999999</v>
      </c>
      <c r="AV635">
        <v>42.910597102846602</v>
      </c>
      <c r="AW635">
        <v>2.11995845270887</v>
      </c>
      <c r="AX635">
        <v>0.27129697262632801</v>
      </c>
      <c r="AY635">
        <v>0.50889520417815004</v>
      </c>
      <c r="AZ635">
        <v>1.2601216759043901</v>
      </c>
      <c r="BA635">
        <v>0.119855546445261</v>
      </c>
      <c r="BB635">
        <v>0.107702707342256</v>
      </c>
      <c r="BC635">
        <v>0.28333037093475599</v>
      </c>
      <c r="BD635">
        <v>2.04031385270887</v>
      </c>
      <c r="BE635">
        <v>-7.9644600000003493E-2</v>
      </c>
      <c r="BF635">
        <v>0.117695865209324</v>
      </c>
      <c r="BG635">
        <v>0.220772317423238</v>
      </c>
      <c r="BH635">
        <v>0.54667440435787396</v>
      </c>
      <c r="BI635">
        <v>0.117695865209324</v>
      </c>
      <c r="BJ635">
        <v>0.67693636526512702</v>
      </c>
      <c r="BK635">
        <v>1.0933488087157399</v>
      </c>
      <c r="BL635">
        <v>1.87578652003271</v>
      </c>
      <c r="BM635">
        <v>4.6448055195957796</v>
      </c>
      <c r="BN635">
        <v>2.4761909044504602</v>
      </c>
      <c r="BO635">
        <v>13.336681035469599</v>
      </c>
      <c r="BP635">
        <v>2.7658528324191298</v>
      </c>
      <c r="BQ635">
        <v>10.5708282030505</v>
      </c>
      <c r="BR635">
        <v>0.89326583785989599</v>
      </c>
      <c r="BS635">
        <v>0.62985801918139706</v>
      </c>
      <c r="BT635">
        <v>1.41820189734321</v>
      </c>
    </row>
    <row r="636" spans="1:72" x14ac:dyDescent="0.2">
      <c r="A636">
        <v>634</v>
      </c>
      <c r="B636" s="50">
        <v>44952.402777777781</v>
      </c>
      <c r="C636">
        <v>0</v>
      </c>
      <c r="D636">
        <v>2.1920000000000002</v>
      </c>
      <c r="E636">
        <v>93.800749999999994</v>
      </c>
      <c r="F636">
        <v>139.83149999999901</v>
      </c>
      <c r="G636">
        <v>11.6999999999999</v>
      </c>
      <c r="H636">
        <v>8.58</v>
      </c>
      <c r="I636">
        <v>2.2619999999999898</v>
      </c>
      <c r="J636">
        <v>22.490833333333299</v>
      </c>
      <c r="K636">
        <v>3.1657499999999898</v>
      </c>
      <c r="L636">
        <v>33.334999999999901</v>
      </c>
      <c r="M636">
        <v>3.8740740740740698</v>
      </c>
      <c r="N636">
        <v>1599.7878787878701</v>
      </c>
      <c r="O636">
        <v>82.052941176470597</v>
      </c>
      <c r="P636">
        <v>5</v>
      </c>
      <c r="Q636">
        <v>135</v>
      </c>
      <c r="R636">
        <v>6.8668421052631503</v>
      </c>
      <c r="S636">
        <v>2.1437499999999998</v>
      </c>
      <c r="T636">
        <v>6</v>
      </c>
      <c r="U636">
        <v>1.35765</v>
      </c>
      <c r="V636">
        <v>0.133575</v>
      </c>
      <c r="W636">
        <v>21.241624999999999</v>
      </c>
      <c r="X636">
        <v>2.69694999999999</v>
      </c>
      <c r="Y636">
        <v>58.015050000000002</v>
      </c>
      <c r="Z636">
        <v>4.492</v>
      </c>
      <c r="AA636">
        <v>0</v>
      </c>
      <c r="AB636">
        <v>2.2637500000000001E-2</v>
      </c>
      <c r="AC636">
        <v>95.992750000000001</v>
      </c>
      <c r="AD636">
        <v>-43.838749999999898</v>
      </c>
      <c r="AE636">
        <v>29.190440533333302</v>
      </c>
      <c r="AF636">
        <v>1.7971668000000001</v>
      </c>
      <c r="AG636">
        <v>2.2655349599999899</v>
      </c>
      <c r="AH636">
        <v>8.0137199999999895E-2</v>
      </c>
      <c r="AI636">
        <v>45.032833333333301</v>
      </c>
      <c r="AJ636">
        <v>0.50315289796929097</v>
      </c>
      <c r="AK636">
        <v>0.64820350781096703</v>
      </c>
      <c r="AL636">
        <v>3.99079219976535E-2</v>
      </c>
      <c r="AM636">
        <v>5.0308514750348803E-2</v>
      </c>
      <c r="AN636">
        <v>0.25981043460882203</v>
      </c>
      <c r="AO636">
        <v>1.77952827011402E-3</v>
      </c>
      <c r="AP636">
        <v>29.190440533333302</v>
      </c>
      <c r="AQ636">
        <v>1.27471676237688</v>
      </c>
      <c r="AR636">
        <v>10.4056119928286</v>
      </c>
      <c r="AS636">
        <v>2.0030829874067599</v>
      </c>
      <c r="AT636">
        <v>0.68310553192800805</v>
      </c>
      <c r="AU636">
        <v>87.803274999999999</v>
      </c>
      <c r="AV636">
        <v>42.873852275945602</v>
      </c>
      <c r="AW636">
        <v>2.15898105738769</v>
      </c>
      <c r="AX636">
        <v>0.262451972593231</v>
      </c>
      <c r="AY636">
        <v>0.52245003762311504</v>
      </c>
      <c r="AZ636">
        <v>1.2943880071713401</v>
      </c>
      <c r="BA636">
        <v>0.115845474568722</v>
      </c>
      <c r="BB636">
        <v>0.110631453604388</v>
      </c>
      <c r="BC636">
        <v>0.29070759465571799</v>
      </c>
      <c r="BD636">
        <v>2.0792900173876898</v>
      </c>
      <c r="BE636">
        <v>-7.9691040000002794E-2</v>
      </c>
      <c r="BF636">
        <v>0.113920049775127</v>
      </c>
      <c r="BG636">
        <v>0.226774955063062</v>
      </c>
      <c r="BH636">
        <v>0.561842781169823</v>
      </c>
      <c r="BI636">
        <v>0.113920049775127</v>
      </c>
      <c r="BJ636">
        <v>0.68139000967637897</v>
      </c>
      <c r="BK636">
        <v>1.12368556233964</v>
      </c>
      <c r="BL636">
        <v>1.99065007003337</v>
      </c>
      <c r="BM636">
        <v>4.9319042809310103</v>
      </c>
      <c r="BN636">
        <v>2.4775345276271001</v>
      </c>
      <c r="BO636">
        <v>13.3929663144632</v>
      </c>
      <c r="BP636">
        <v>2.67712116971548</v>
      </c>
      <c r="BQ636">
        <v>10.7158451447477</v>
      </c>
      <c r="BR636">
        <v>0.93002147772193</v>
      </c>
      <c r="BS636">
        <v>0.63582198976632798</v>
      </c>
      <c r="BT636">
        <v>1.46270731854323</v>
      </c>
    </row>
    <row r="637" spans="1:72" x14ac:dyDescent="0.2">
      <c r="A637">
        <v>635</v>
      </c>
      <c r="B637" s="50">
        <v>44952.416666666664</v>
      </c>
      <c r="C637">
        <v>0</v>
      </c>
      <c r="D637">
        <v>2.2654999999999998</v>
      </c>
      <c r="E637">
        <v>93.815749999999895</v>
      </c>
      <c r="F637">
        <v>139.6455</v>
      </c>
      <c r="G637">
        <v>11.6999999999999</v>
      </c>
      <c r="H637">
        <v>8.5724999999999998</v>
      </c>
      <c r="I637">
        <v>2.26249999999999</v>
      </c>
      <c r="J637">
        <v>22.484666666666602</v>
      </c>
      <c r="K637">
        <v>3.1707499999999902</v>
      </c>
      <c r="L637">
        <v>33.3418518518518</v>
      </c>
      <c r="M637">
        <v>3.5562499999999999</v>
      </c>
      <c r="N637">
        <v>1599.6764705882299</v>
      </c>
      <c r="O637">
        <v>81.037837837837799</v>
      </c>
      <c r="P637">
        <v>5</v>
      </c>
      <c r="Q637">
        <v>135</v>
      </c>
      <c r="R637">
        <v>6.87</v>
      </c>
      <c r="S637">
        <v>1.8927499999999899</v>
      </c>
      <c r="T637">
        <v>6</v>
      </c>
      <c r="U637">
        <v>1.33964999999999</v>
      </c>
      <c r="V637">
        <v>0.12716250000000001</v>
      </c>
      <c r="W637">
        <v>21.226600000000001</v>
      </c>
      <c r="X637">
        <v>2.6777125000000002</v>
      </c>
      <c r="Y637">
        <v>57.865475000000004</v>
      </c>
      <c r="Z637">
        <v>4.5082125</v>
      </c>
      <c r="AA637">
        <v>0</v>
      </c>
      <c r="AB637">
        <v>2.315E-2</v>
      </c>
      <c r="AC637">
        <v>96.081249999999898</v>
      </c>
      <c r="AD637">
        <v>-43.564250000000001</v>
      </c>
      <c r="AE637">
        <v>29.178417566666599</v>
      </c>
      <c r="AF637">
        <v>1.79559585</v>
      </c>
      <c r="AG637">
        <v>2.2660318699999999</v>
      </c>
      <c r="AH637">
        <v>8.0067150000000004E-2</v>
      </c>
      <c r="AI637">
        <v>45.019666666666602</v>
      </c>
      <c r="AJ637">
        <v>0.504245710705159</v>
      </c>
      <c r="AK637">
        <v>0.64812602418202403</v>
      </c>
      <c r="AL637">
        <v>3.9884698909365503E-2</v>
      </c>
      <c r="AM637">
        <v>5.03342658393739E-2</v>
      </c>
      <c r="AN637">
        <v>0.259886420009033</v>
      </c>
      <c r="AO637">
        <v>1.7784927328056599E-3</v>
      </c>
      <c r="AP637">
        <v>29.178417566666599</v>
      </c>
      <c r="AQ637">
        <v>1.2656241341426799</v>
      </c>
      <c r="AR637">
        <v>10.3982517122384</v>
      </c>
      <c r="AS637">
        <v>2.0103125027525599</v>
      </c>
      <c r="AT637">
        <v>0.67551276634616697</v>
      </c>
      <c r="AU637">
        <v>87.617649999999998</v>
      </c>
      <c r="AV637">
        <v>42.852605915800297</v>
      </c>
      <c r="AW637">
        <v>2.1670607508663098</v>
      </c>
      <c r="AX637">
        <v>0.25571936724743199</v>
      </c>
      <c r="AY637">
        <v>0.52997171585731495</v>
      </c>
      <c r="AZ637">
        <v>1.30174828776156</v>
      </c>
      <c r="BA637">
        <v>0.11284897208768301</v>
      </c>
      <c r="BB637">
        <v>0.111260537415518</v>
      </c>
      <c r="BC637">
        <v>0.29515089147555901</v>
      </c>
      <c r="BD637">
        <v>2.0874393708663099</v>
      </c>
      <c r="BE637">
        <v>-7.9621380000004696E-2</v>
      </c>
      <c r="BF637">
        <v>0.110895451873385</v>
      </c>
      <c r="BG637">
        <v>0.22982793029220699</v>
      </c>
      <c r="BH637">
        <v>0.56451713513370505</v>
      </c>
      <c r="BI637">
        <v>0.110895451873385</v>
      </c>
      <c r="BJ637">
        <v>0.68144676433118401</v>
      </c>
      <c r="BK637">
        <v>1.1290342702674101</v>
      </c>
      <c r="BL637">
        <v>2.07247390591467</v>
      </c>
      <c r="BM637">
        <v>5.0905346035132499</v>
      </c>
      <c r="BN637">
        <v>2.4562599263543299</v>
      </c>
      <c r="BO637">
        <v>13.3629279220469</v>
      </c>
      <c r="BP637">
        <v>2.6060431190245401</v>
      </c>
      <c r="BQ637">
        <v>10.7568848030224</v>
      </c>
      <c r="BR637">
        <v>0.94051200208265595</v>
      </c>
      <c r="BS637">
        <v>0.63708858358182996</v>
      </c>
      <c r="BT637">
        <v>1.4762656659061699</v>
      </c>
    </row>
    <row r="638" spans="1:72" x14ac:dyDescent="0.2">
      <c r="A638">
        <v>636</v>
      </c>
      <c r="B638" s="50">
        <v>44952.430555555555</v>
      </c>
      <c r="C638">
        <v>0</v>
      </c>
      <c r="D638">
        <v>2.26649999999999</v>
      </c>
      <c r="E638">
        <v>93.757894736842104</v>
      </c>
      <c r="F638">
        <v>138.86075</v>
      </c>
      <c r="G638">
        <v>11.6999999999999</v>
      </c>
      <c r="H638">
        <v>8.5724999999999998</v>
      </c>
      <c r="I638">
        <v>2.26249999999999</v>
      </c>
      <c r="J638">
        <v>22.481999999999999</v>
      </c>
      <c r="K638">
        <v>3.1579999999999999</v>
      </c>
      <c r="L638">
        <v>33.323636363636297</v>
      </c>
      <c r="M638">
        <v>3.75714285714285</v>
      </c>
      <c r="N638">
        <v>1600.3125</v>
      </c>
      <c r="O638">
        <v>81.047222222222203</v>
      </c>
      <c r="P638">
        <v>5</v>
      </c>
      <c r="Q638">
        <v>135</v>
      </c>
      <c r="R638">
        <v>6.8602941176470598</v>
      </c>
      <c r="S638">
        <v>1.4225641025641</v>
      </c>
      <c r="T638">
        <v>6</v>
      </c>
      <c r="U638">
        <v>1.2990999999999999</v>
      </c>
      <c r="V638">
        <v>0.143955555555555</v>
      </c>
      <c r="W638">
        <v>21.2144333333333</v>
      </c>
      <c r="X638">
        <v>2.7511333333333301</v>
      </c>
      <c r="Y638">
        <v>57.837955555555503</v>
      </c>
      <c r="Z638">
        <v>4.4442888888888801</v>
      </c>
      <c r="AA638">
        <v>1.56666666666666E-3</v>
      </c>
      <c r="AB638">
        <v>1.3933333333333299E-2</v>
      </c>
      <c r="AC638">
        <v>96.024394736842098</v>
      </c>
      <c r="AD638">
        <v>-42.836355263157898</v>
      </c>
      <c r="AE638">
        <v>29.175750900000001</v>
      </c>
      <c r="AF638">
        <v>1.79559585</v>
      </c>
      <c r="AG638">
        <v>2.2660318699999999</v>
      </c>
      <c r="AH638">
        <v>8.0067149999999906E-2</v>
      </c>
      <c r="AI638">
        <v>45.017000000000003</v>
      </c>
      <c r="AJ638">
        <v>0.50443952625496202</v>
      </c>
      <c r="AK638">
        <v>0.64810518026523301</v>
      </c>
      <c r="AL638">
        <v>3.9887061554523803E-2</v>
      </c>
      <c r="AM638">
        <v>5.0337247484283698E-2</v>
      </c>
      <c r="AN638">
        <v>0.25990181486993702</v>
      </c>
      <c r="AO638">
        <v>1.77859808516782E-3</v>
      </c>
      <c r="AP638">
        <v>29.175750900000001</v>
      </c>
      <c r="AQ638">
        <v>1.3003265820774501</v>
      </c>
      <c r="AR638">
        <v>10.392291640323901</v>
      </c>
      <c r="AS638">
        <v>1.9818075388366501</v>
      </c>
      <c r="AT638">
        <v>0.65531738855782096</v>
      </c>
      <c r="AU638">
        <v>87.5469111111111</v>
      </c>
      <c r="AV638">
        <v>42.850176661238102</v>
      </c>
      <c r="AW638">
        <v>2.1668233387618998</v>
      </c>
      <c r="AX638">
        <v>0.284224331163343</v>
      </c>
      <c r="AY638">
        <v>0.495269267922544</v>
      </c>
      <c r="AZ638">
        <v>1.307708359676</v>
      </c>
      <c r="BA638">
        <v>0.125428214371646</v>
      </c>
      <c r="BB638">
        <v>0.11176994527145299</v>
      </c>
      <c r="BC638">
        <v>0.27582446680445599</v>
      </c>
      <c r="BD638">
        <v>2.08720195876188</v>
      </c>
      <c r="BE638">
        <v>-7.9621380000013106E-2</v>
      </c>
      <c r="BF638">
        <v>0.123329915253249</v>
      </c>
      <c r="BG638">
        <v>0.21490600959607001</v>
      </c>
      <c r="BH638">
        <v>0.56743756072776097</v>
      </c>
      <c r="BI638">
        <v>0.123329915253249</v>
      </c>
      <c r="BJ638">
        <v>0.67647184969864005</v>
      </c>
      <c r="BK638">
        <v>1.1348751214555199</v>
      </c>
      <c r="BL638">
        <v>1.74252945163204</v>
      </c>
      <c r="BM638">
        <v>4.60097259908569</v>
      </c>
      <c r="BN638">
        <v>2.6403987575512402</v>
      </c>
      <c r="BO638">
        <v>13.4383836996727</v>
      </c>
      <c r="BP638">
        <v>2.89825300845136</v>
      </c>
      <c r="BQ638">
        <v>10.5401306912213</v>
      </c>
      <c r="BR638">
        <v>0.92521426552499797</v>
      </c>
      <c r="BS638">
        <v>0.62713988359733996</v>
      </c>
      <c r="BT638">
        <v>1.47529170082099</v>
      </c>
    </row>
    <row r="639" spans="1:72" x14ac:dyDescent="0.2">
      <c r="A639">
        <v>637</v>
      </c>
      <c r="B639" s="50">
        <v>44952.444444444445</v>
      </c>
      <c r="C639">
        <v>0</v>
      </c>
      <c r="D639">
        <v>2.149</v>
      </c>
      <c r="E639">
        <v>93.656750000000002</v>
      </c>
      <c r="F639">
        <v>139.51749999999899</v>
      </c>
      <c r="G639">
        <v>11.6999999999999</v>
      </c>
      <c r="H639">
        <v>8.5719999999999992</v>
      </c>
      <c r="I639">
        <v>2.2619999999999898</v>
      </c>
      <c r="J639">
        <v>22.466666666666601</v>
      </c>
      <c r="K639">
        <v>3.18799999999999</v>
      </c>
      <c r="L639">
        <v>33.309047619047597</v>
      </c>
      <c r="M639">
        <v>3.3333333333333299</v>
      </c>
      <c r="N639">
        <v>1599.9629629629601</v>
      </c>
      <c r="O639">
        <v>80.861764705882294</v>
      </c>
      <c r="P639">
        <v>5</v>
      </c>
      <c r="Q639">
        <v>135</v>
      </c>
      <c r="R639">
        <v>6.86323529411764</v>
      </c>
      <c r="S639">
        <v>1.77128205128205</v>
      </c>
      <c r="T639">
        <v>6</v>
      </c>
      <c r="U639">
        <v>1.366225</v>
      </c>
      <c r="V639">
        <v>0.10942499999999999</v>
      </c>
      <c r="W639">
        <v>21.228099999999898</v>
      </c>
      <c r="X639">
        <v>2.7113624999999999</v>
      </c>
      <c r="Y639">
        <v>57.785799999999902</v>
      </c>
      <c r="Z639">
        <v>4.5277374999999997</v>
      </c>
      <c r="AA639">
        <v>0</v>
      </c>
      <c r="AB639">
        <v>1.83375E-2</v>
      </c>
      <c r="AC639">
        <v>95.805750000000003</v>
      </c>
      <c r="AD639">
        <v>-43.711749999999903</v>
      </c>
      <c r="AE639">
        <v>29.1600271466666</v>
      </c>
      <c r="AF639">
        <v>1.7954911199999899</v>
      </c>
      <c r="AG639">
        <v>2.2655316639999898</v>
      </c>
      <c r="AH639">
        <v>8.0062479999999894E-2</v>
      </c>
      <c r="AI639">
        <v>45.000666666666604</v>
      </c>
      <c r="AJ639">
        <v>0.50462271261567104</v>
      </c>
      <c r="AK639">
        <v>0.64799100339254201</v>
      </c>
      <c r="AL639">
        <v>3.9899211567235998E-2</v>
      </c>
      <c r="AM639">
        <v>5.0344402245892601E-2</v>
      </c>
      <c r="AN639">
        <v>0.259996148205211</v>
      </c>
      <c r="AO639">
        <v>1.77913986459459E-3</v>
      </c>
      <c r="AP639">
        <v>29.1600271466666</v>
      </c>
      <c r="AQ639">
        <v>1.2815288483769001</v>
      </c>
      <c r="AR639">
        <v>10.398986515625101</v>
      </c>
      <c r="AS639">
        <v>2.0190191357287701</v>
      </c>
      <c r="AT639">
        <v>0.68942816554334496</v>
      </c>
      <c r="AU639">
        <v>87.619225</v>
      </c>
      <c r="AV639">
        <v>42.859561646397403</v>
      </c>
      <c r="AW639">
        <v>2.1411050202691699</v>
      </c>
      <c r="AX639">
        <v>0.246512528271225</v>
      </c>
      <c r="AY639">
        <v>0.51396227162309305</v>
      </c>
      <c r="AZ639">
        <v>1.30101348437485</v>
      </c>
      <c r="BA639">
        <v>0.108810012320015</v>
      </c>
      <c r="BB639">
        <v>0.111197733707252</v>
      </c>
      <c r="BC639">
        <v>0.28625163661243402</v>
      </c>
      <c r="BD639">
        <v>2.0614882842691702</v>
      </c>
      <c r="BE639">
        <v>-7.9616735999994803E-2</v>
      </c>
      <c r="BF639">
        <v>0.10721021801545701</v>
      </c>
      <c r="BG639">
        <v>0.223526193897153</v>
      </c>
      <c r="BH639">
        <v>0.56582089469875996</v>
      </c>
      <c r="BI639">
        <v>0.10721021801545701</v>
      </c>
      <c r="BJ639">
        <v>0.66147282382522199</v>
      </c>
      <c r="BK639">
        <v>1.1316417893975199</v>
      </c>
      <c r="BL639">
        <v>2.0849336754909502</v>
      </c>
      <c r="BM639">
        <v>5.2776769339017697</v>
      </c>
      <c r="BN639">
        <v>2.5313404430761999</v>
      </c>
      <c r="BO639">
        <v>13.001729586786499</v>
      </c>
      <c r="BP639">
        <v>2.51944012336324</v>
      </c>
      <c r="BQ639">
        <v>10.482289463423299</v>
      </c>
      <c r="BR639">
        <v>0.94938441877124202</v>
      </c>
      <c r="BS639">
        <v>0.61858873661903901</v>
      </c>
      <c r="BT639">
        <v>1.5347586571979901</v>
      </c>
    </row>
    <row r="640" spans="1:72" x14ac:dyDescent="0.2">
      <c r="A640">
        <v>638</v>
      </c>
      <c r="B640" s="50">
        <v>44952.458333333336</v>
      </c>
      <c r="C640">
        <v>0</v>
      </c>
      <c r="D640">
        <v>2.0922499999999999</v>
      </c>
      <c r="E640">
        <v>93.749249999999904</v>
      </c>
      <c r="F640">
        <v>140.08850000000001</v>
      </c>
      <c r="G640">
        <v>11.6999999999999</v>
      </c>
      <c r="H640">
        <v>8.5775000000000006</v>
      </c>
      <c r="I640">
        <v>2.26249999999999</v>
      </c>
      <c r="J640">
        <v>22.47</v>
      </c>
      <c r="K640">
        <v>3.2182499999999998</v>
      </c>
      <c r="L640">
        <v>33.357727272727203</v>
      </c>
      <c r="M640">
        <v>3.99411764705882</v>
      </c>
      <c r="N640">
        <v>1600.25714285714</v>
      </c>
      <c r="O640">
        <v>81.560526315789403</v>
      </c>
      <c r="P640">
        <v>5</v>
      </c>
      <c r="Q640">
        <v>135</v>
      </c>
      <c r="R640">
        <v>6.8650000000000002</v>
      </c>
      <c r="S640">
        <v>1.9245000000000001</v>
      </c>
      <c r="T640">
        <v>6</v>
      </c>
      <c r="U640">
        <v>1.3973125</v>
      </c>
      <c r="V640">
        <v>0.1010875</v>
      </c>
      <c r="W640">
        <v>21.1924125</v>
      </c>
      <c r="X640">
        <v>2.7176749999999998</v>
      </c>
      <c r="Y640">
        <v>57.764524999999999</v>
      </c>
      <c r="Z640">
        <v>4.4859749999999998</v>
      </c>
      <c r="AA640">
        <v>2.225E-3</v>
      </c>
      <c r="AB640">
        <v>2.2387500000000001E-2</v>
      </c>
      <c r="AC640">
        <v>95.841499999999897</v>
      </c>
      <c r="AD640">
        <v>-44.247</v>
      </c>
      <c r="AE640">
        <v>29.167655099999902</v>
      </c>
      <c r="AF640">
        <v>1.79664315</v>
      </c>
      <c r="AG640">
        <v>2.2660339299999999</v>
      </c>
      <c r="AH640">
        <v>8.011385E-2</v>
      </c>
      <c r="AI640">
        <v>45.01</v>
      </c>
      <c r="AJ640">
        <v>0.50494062056253297</v>
      </c>
      <c r="AK640">
        <v>0.64802610753165901</v>
      </c>
      <c r="AL640">
        <v>3.9916532992668299E-2</v>
      </c>
      <c r="AM640">
        <v>5.0345121750721998E-2</v>
      </c>
      <c r="AN640">
        <v>0.25994223505887498</v>
      </c>
      <c r="AO640">
        <v>1.7799122417240601E-3</v>
      </c>
      <c r="AP640">
        <v>29.167655100000001</v>
      </c>
      <c r="AQ640">
        <v>1.28451245933094</v>
      </c>
      <c r="AR640">
        <v>10.3815043183829</v>
      </c>
      <c r="AS640">
        <v>2.00039630552806</v>
      </c>
      <c r="AT640">
        <v>0.70555984086978496</v>
      </c>
      <c r="AU640">
        <v>87.557899999999904</v>
      </c>
      <c r="AV640">
        <v>42.834068183241897</v>
      </c>
      <c r="AW640">
        <v>2.1759318167580002</v>
      </c>
      <c r="AX640">
        <v>0.26563762447193301</v>
      </c>
      <c r="AY640">
        <v>0.51213069066905204</v>
      </c>
      <c r="AZ640">
        <v>1.3184956816170199</v>
      </c>
      <c r="BA640">
        <v>0.117225793027703</v>
      </c>
      <c r="BB640">
        <v>0.112691938599745</v>
      </c>
      <c r="BC640">
        <v>0.28504864233559701</v>
      </c>
      <c r="BD640">
        <v>2.0962639967580001</v>
      </c>
      <c r="BE640">
        <v>-7.9667820000002706E-2</v>
      </c>
      <c r="BF640">
        <v>0.11548477802410401</v>
      </c>
      <c r="BG640">
        <v>0.22264654432450601</v>
      </c>
      <c r="BH640">
        <v>0.57321014453421404</v>
      </c>
      <c r="BI640">
        <v>0.11548477802410401</v>
      </c>
      <c r="BJ640">
        <v>0.67626264469722197</v>
      </c>
      <c r="BK640">
        <v>1.1464202890684201</v>
      </c>
      <c r="BL640">
        <v>1.9279297941589699</v>
      </c>
      <c r="BM640">
        <v>4.9635125454765197</v>
      </c>
      <c r="BN640">
        <v>2.5745297160272198</v>
      </c>
      <c r="BO640">
        <v>13.3524399405132</v>
      </c>
      <c r="BP640">
        <v>2.7138922835664498</v>
      </c>
      <c r="BQ640">
        <v>10.638547656946701</v>
      </c>
      <c r="BR640">
        <v>0.95009616642744998</v>
      </c>
      <c r="BS640">
        <v>0.63006873348757997</v>
      </c>
      <c r="BT640">
        <v>1.5079246373144699</v>
      </c>
    </row>
    <row r="641" spans="1:72" x14ac:dyDescent="0.2">
      <c r="A641">
        <v>639</v>
      </c>
      <c r="B641" s="50">
        <v>44952.472222222219</v>
      </c>
      <c r="C641">
        <v>0</v>
      </c>
      <c r="D641">
        <v>2.32375</v>
      </c>
      <c r="E641">
        <v>93.703333333333305</v>
      </c>
      <c r="F641">
        <v>139.57024999999999</v>
      </c>
      <c r="G641">
        <v>11.6999999999999</v>
      </c>
      <c r="H641">
        <v>8.5739999999999998</v>
      </c>
      <c r="I641">
        <v>2.2619999999999898</v>
      </c>
      <c r="J641">
        <v>22.486363636363599</v>
      </c>
      <c r="K641">
        <v>3.25</v>
      </c>
      <c r="L641">
        <v>33.331499999999998</v>
      </c>
      <c r="M641">
        <v>3.7583333333333302</v>
      </c>
      <c r="N641">
        <v>1599.8125</v>
      </c>
      <c r="O641">
        <v>81.443243243243202</v>
      </c>
      <c r="P641">
        <v>5</v>
      </c>
      <c r="Q641">
        <v>135</v>
      </c>
      <c r="R641">
        <v>6.8659459459459402</v>
      </c>
      <c r="S641">
        <v>1.9889999999999901</v>
      </c>
      <c r="T641">
        <v>6</v>
      </c>
      <c r="U641">
        <v>1.3871</v>
      </c>
      <c r="V641">
        <v>9.7444444444444403E-2</v>
      </c>
      <c r="W641">
        <v>21.2233666666666</v>
      </c>
      <c r="X641">
        <v>2.69102222222222</v>
      </c>
      <c r="Y641">
        <v>57.738033333333298</v>
      </c>
      <c r="Z641">
        <v>4.4539222222222197</v>
      </c>
      <c r="AA641">
        <v>7.3333333333333302E-4</v>
      </c>
      <c r="AB641">
        <v>2.1499999999999998E-2</v>
      </c>
      <c r="AC641">
        <v>96.027083333333294</v>
      </c>
      <c r="AD641">
        <v>-43.5431666666667</v>
      </c>
      <c r="AE641">
        <v>29.1812857963636</v>
      </c>
      <c r="AF641">
        <v>1.7959100400000001</v>
      </c>
      <c r="AG641">
        <v>2.2655324879999901</v>
      </c>
      <c r="AH641">
        <v>8.0081159999999998E-2</v>
      </c>
      <c r="AI641">
        <v>45.0223636363636</v>
      </c>
      <c r="AJ641">
        <v>0.50540837835425001</v>
      </c>
      <c r="AK641">
        <v>0.64815090633745598</v>
      </c>
      <c r="AL641">
        <v>3.9889288232514697E-2</v>
      </c>
      <c r="AM641">
        <v>5.0320158805926697E-2</v>
      </c>
      <c r="AN641">
        <v>0.25987085206139898</v>
      </c>
      <c r="AO641">
        <v>1.7786973746380501E-3</v>
      </c>
      <c r="AP641">
        <v>29.1812857963636</v>
      </c>
      <c r="AQ641">
        <v>1.27191499085832</v>
      </c>
      <c r="AR641">
        <v>10.3966678027159</v>
      </c>
      <c r="AS641">
        <v>1.9861032570272199</v>
      </c>
      <c r="AT641">
        <v>0.70105196161518002</v>
      </c>
      <c r="AU641">
        <v>87.493444444444407</v>
      </c>
      <c r="AV641">
        <v>42.835971846965101</v>
      </c>
      <c r="AW641">
        <v>2.1863917893984799</v>
      </c>
      <c r="AX641">
        <v>0.279429230972777</v>
      </c>
      <c r="AY641">
        <v>0.52399504914167405</v>
      </c>
      <c r="AZ641">
        <v>1.3033321972840299</v>
      </c>
      <c r="BA641">
        <v>0.12333931755684301</v>
      </c>
      <c r="BB641">
        <v>0.11139591429777999</v>
      </c>
      <c r="BC641">
        <v>0.29177132343537299</v>
      </c>
      <c r="BD641">
        <v>2.1067564773984802</v>
      </c>
      <c r="BE641">
        <v>-7.9635311999998806E-2</v>
      </c>
      <c r="BF641">
        <v>0.121245842523931</v>
      </c>
      <c r="BG641">
        <v>0.22736426318168601</v>
      </c>
      <c r="BH641">
        <v>0.56552283309137297</v>
      </c>
      <c r="BI641">
        <v>0.121245842523931</v>
      </c>
      <c r="BJ641">
        <v>0.69722021141123502</v>
      </c>
      <c r="BK641">
        <v>1.1310456661827399</v>
      </c>
      <c r="BL641">
        <v>1.87523347975259</v>
      </c>
      <c r="BM641">
        <v>4.6642657704304504</v>
      </c>
      <c r="BN641">
        <v>2.4872986861592401</v>
      </c>
      <c r="BO641">
        <v>13.7415191590496</v>
      </c>
      <c r="BP641">
        <v>2.8492772993123801</v>
      </c>
      <c r="BQ641">
        <v>10.8922418597373</v>
      </c>
      <c r="BR641">
        <v>0.92492773389206295</v>
      </c>
      <c r="BS641">
        <v>0.64872187440166296</v>
      </c>
      <c r="BT641">
        <v>1.4257693017445301</v>
      </c>
    </row>
    <row r="642" spans="1:72" x14ac:dyDescent="0.2">
      <c r="A642">
        <v>640</v>
      </c>
      <c r="B642" s="50">
        <v>44952.486111111109</v>
      </c>
      <c r="C642">
        <v>0</v>
      </c>
      <c r="D642">
        <v>2.2647499999999998</v>
      </c>
      <c r="E642">
        <v>93.795675675675696</v>
      </c>
      <c r="F642">
        <v>136.29924999999901</v>
      </c>
      <c r="G642">
        <v>11.6999999999999</v>
      </c>
      <c r="H642">
        <v>8.5775000000000006</v>
      </c>
      <c r="I642">
        <v>2.2599999999999998</v>
      </c>
      <c r="J642">
        <v>22.5111764705882</v>
      </c>
      <c r="K642">
        <v>3.2192500000000002</v>
      </c>
      <c r="L642">
        <v>33.328000000000003</v>
      </c>
      <c r="M642">
        <v>3.87878787878787</v>
      </c>
      <c r="N642">
        <v>1600.2758620689599</v>
      </c>
      <c r="O642">
        <v>80.077777777777698</v>
      </c>
      <c r="P642">
        <v>5</v>
      </c>
      <c r="Q642">
        <v>135</v>
      </c>
      <c r="R642">
        <v>6.8685714285714203</v>
      </c>
      <c r="S642">
        <v>2.0507499999999999</v>
      </c>
      <c r="T642">
        <v>6</v>
      </c>
      <c r="U642">
        <v>1.3705750000000001</v>
      </c>
      <c r="V642">
        <v>0.1101</v>
      </c>
      <c r="W642">
        <v>21.205112499999998</v>
      </c>
      <c r="X642">
        <v>2.7246000000000001</v>
      </c>
      <c r="Y642">
        <v>57.724224999999898</v>
      </c>
      <c r="Z642">
        <v>4.4230625000000003</v>
      </c>
      <c r="AA642">
        <v>0</v>
      </c>
      <c r="AB642">
        <v>2.1837499999999999E-2</v>
      </c>
      <c r="AC642">
        <v>96.060425675675702</v>
      </c>
      <c r="AD642">
        <v>-40.238824324324199</v>
      </c>
      <c r="AE642">
        <v>29.208831570588199</v>
      </c>
      <c r="AF642">
        <v>1.79664315</v>
      </c>
      <c r="AG642">
        <v>2.2635339299999999</v>
      </c>
      <c r="AH642">
        <v>8.011385E-2</v>
      </c>
      <c r="AI642">
        <v>45.048676470588198</v>
      </c>
      <c r="AJ642">
        <v>0.50600647424176304</v>
      </c>
      <c r="AK642">
        <v>0.64838378969154198</v>
      </c>
      <c r="AL642">
        <v>3.9882262715820398E-2</v>
      </c>
      <c r="AM642">
        <v>5.0246402499257298E-2</v>
      </c>
      <c r="AN642">
        <v>0.25971906206032003</v>
      </c>
      <c r="AO642">
        <v>1.77838410085822E-3</v>
      </c>
      <c r="AP642">
        <v>29.208831570588199</v>
      </c>
      <c r="AQ642">
        <v>1.28778556916964</v>
      </c>
      <c r="AR642">
        <v>10.387725653723701</v>
      </c>
      <c r="AS642">
        <v>1.97234221860793</v>
      </c>
      <c r="AT642">
        <v>0.69351982343390395</v>
      </c>
      <c r="AU642">
        <v>87.447574999999901</v>
      </c>
      <c r="AV642">
        <v>42.856685012089599</v>
      </c>
      <c r="AW642">
        <v>2.19199145849863</v>
      </c>
      <c r="AX642">
        <v>0.29119171139206301</v>
      </c>
      <c r="AY642">
        <v>0.50885758083035904</v>
      </c>
      <c r="AZ642">
        <v>1.3122743462762001</v>
      </c>
      <c r="BA642">
        <v>0.12864473005362101</v>
      </c>
      <c r="BB642">
        <v>0.112160200536427</v>
      </c>
      <c r="BC642">
        <v>0.28322685049079399</v>
      </c>
      <c r="BD642">
        <v>2.1123236384986201</v>
      </c>
      <c r="BE642">
        <v>-7.9667820000007994E-2</v>
      </c>
      <c r="BF642">
        <v>0.126305790228677</v>
      </c>
      <c r="BG642">
        <v>0.220719396693594</v>
      </c>
      <c r="BH642">
        <v>0.56920524114806104</v>
      </c>
      <c r="BI642">
        <v>0.126305790228677</v>
      </c>
      <c r="BJ642">
        <v>0.69405037384454205</v>
      </c>
      <c r="BK642">
        <v>1.1384104822961201</v>
      </c>
      <c r="BL642">
        <v>1.74750022381381</v>
      </c>
      <c r="BM642">
        <v>4.5065649018743503</v>
      </c>
      <c r="BN642">
        <v>2.57886370511532</v>
      </c>
      <c r="BO642">
        <v>13.758885946552899</v>
      </c>
      <c r="BP642">
        <v>2.96818607037391</v>
      </c>
      <c r="BQ642">
        <v>10.790699876179</v>
      </c>
      <c r="BR642">
        <v>0.92369063890737202</v>
      </c>
      <c r="BS642">
        <v>0.64352805775307198</v>
      </c>
      <c r="BT642">
        <v>1.43535410426782</v>
      </c>
    </row>
    <row r="643" spans="1:72" x14ac:dyDescent="0.2">
      <c r="A643">
        <v>641</v>
      </c>
      <c r="B643" s="50">
        <v>44952.5</v>
      </c>
      <c r="C643">
        <v>0</v>
      </c>
      <c r="D643">
        <v>2.157</v>
      </c>
      <c r="E643">
        <v>93.754499999999993</v>
      </c>
      <c r="F643">
        <v>136.59631578947301</v>
      </c>
      <c r="G643">
        <v>11.6999999999999</v>
      </c>
      <c r="H643">
        <v>8.6020000000000003</v>
      </c>
      <c r="I643">
        <v>2.2679999999999998</v>
      </c>
      <c r="J643">
        <v>22.489166666666598</v>
      </c>
      <c r="K643">
        <v>3.2232500000000002</v>
      </c>
      <c r="L643">
        <v>33.326785714285698</v>
      </c>
      <c r="M643">
        <v>3.68333333333333</v>
      </c>
      <c r="N643">
        <v>1600.0285714285701</v>
      </c>
      <c r="O643">
        <v>80.935000000000002</v>
      </c>
      <c r="P643">
        <v>5</v>
      </c>
      <c r="Q643">
        <v>135</v>
      </c>
      <c r="R643">
        <v>6.8671428571428503</v>
      </c>
      <c r="S643">
        <v>2.2605</v>
      </c>
      <c r="T643">
        <v>6</v>
      </c>
      <c r="U643">
        <v>1.3639999999999901</v>
      </c>
      <c r="V643">
        <v>0.1134</v>
      </c>
      <c r="W643">
        <v>21.209775</v>
      </c>
      <c r="X643">
        <v>2.6631624999999999</v>
      </c>
      <c r="Y643">
        <v>57.720399999999998</v>
      </c>
      <c r="Z643">
        <v>4.4456749999999996</v>
      </c>
      <c r="AA643">
        <v>4.3750000000000001E-4</v>
      </c>
      <c r="AB643">
        <v>1.72874999999999E-2</v>
      </c>
      <c r="AC643">
        <v>95.911500000000004</v>
      </c>
      <c r="AD643">
        <v>-40.684815789473603</v>
      </c>
      <c r="AE643">
        <v>29.205952346666599</v>
      </c>
      <c r="AF643">
        <v>1.8017749199999999</v>
      </c>
      <c r="AG643">
        <v>2.27154402399999</v>
      </c>
      <c r="AH643">
        <v>8.034268E-2</v>
      </c>
      <c r="AI643">
        <v>45.059166666666599</v>
      </c>
      <c r="AJ643">
        <v>0.50599012388456499</v>
      </c>
      <c r="AK643">
        <v>0.64816894113295398</v>
      </c>
      <c r="AL643">
        <v>3.99868673410885E-2</v>
      </c>
      <c r="AM643">
        <v>5.0412473022507398E-2</v>
      </c>
      <c r="AN643">
        <v>0.25965859702983102</v>
      </c>
      <c r="AO643">
        <v>1.78304851029202E-3</v>
      </c>
      <c r="AP643">
        <v>29.205952346666599</v>
      </c>
      <c r="AQ643">
        <v>1.2587470585971301</v>
      </c>
      <c r="AR643">
        <v>10.390009667584099</v>
      </c>
      <c r="AS643">
        <v>1.98242563669625</v>
      </c>
      <c r="AT643">
        <v>0.69017052897854703</v>
      </c>
      <c r="AU643">
        <v>87.403012499999903</v>
      </c>
      <c r="AV643">
        <v>42.837134709544202</v>
      </c>
      <c r="AW643">
        <v>2.2220319571224501</v>
      </c>
      <c r="AX643">
        <v>0.28911838730374301</v>
      </c>
      <c r="AY643">
        <v>0.54302786140286896</v>
      </c>
      <c r="AZ643">
        <v>1.30999033241584</v>
      </c>
      <c r="BA643">
        <v>0.127278355272476</v>
      </c>
      <c r="BB643">
        <v>0.111964985676567</v>
      </c>
      <c r="BC643">
        <v>0.30138495956135802</v>
      </c>
      <c r="BD643">
        <v>2.14213658112245</v>
      </c>
      <c r="BE643">
        <v>-7.98953759999987E-2</v>
      </c>
      <c r="BF643">
        <v>0.12560119976216899</v>
      </c>
      <c r="BG643">
        <v>0.235906652401289</v>
      </c>
      <c r="BH643">
        <v>0.56909682902808001</v>
      </c>
      <c r="BI643">
        <v>0.12560119976216899</v>
      </c>
      <c r="BJ643">
        <v>0.72301570432691697</v>
      </c>
      <c r="BK643">
        <v>1.13819365805616</v>
      </c>
      <c r="BL643">
        <v>1.87821973713616</v>
      </c>
      <c r="BM643">
        <v>4.5309824277609296</v>
      </c>
      <c r="BN643">
        <v>2.4123814366201799</v>
      </c>
      <c r="BO643">
        <v>14.2136593244328</v>
      </c>
      <c r="BP643">
        <v>2.9516281944109801</v>
      </c>
      <c r="BQ643">
        <v>11.2620311300218</v>
      </c>
      <c r="BR643">
        <v>0.92467161846047197</v>
      </c>
      <c r="BS643">
        <v>0.67277522442204896</v>
      </c>
      <c r="BT643">
        <v>1.37441389768004</v>
      </c>
    </row>
    <row r="644" spans="1:72" x14ac:dyDescent="0.2">
      <c r="A644">
        <v>642</v>
      </c>
      <c r="B644" s="50">
        <v>44952.513888888891</v>
      </c>
      <c r="C644">
        <v>0</v>
      </c>
      <c r="D644">
        <v>2.1724999999999999</v>
      </c>
      <c r="E644">
        <v>93.737249999999904</v>
      </c>
      <c r="F644">
        <v>138.36499999999899</v>
      </c>
      <c r="G644">
        <v>11.6999999999999</v>
      </c>
      <c r="H644">
        <v>8.57</v>
      </c>
      <c r="I644">
        <v>2.2599999999999998</v>
      </c>
      <c r="J644">
        <v>22.47</v>
      </c>
      <c r="K644">
        <v>3.2272500000000002</v>
      </c>
      <c r="L644">
        <v>33.324444444444403</v>
      </c>
      <c r="M644">
        <v>3.8366666666666598</v>
      </c>
      <c r="N644">
        <v>1600</v>
      </c>
      <c r="O644">
        <v>79.456410256410194</v>
      </c>
      <c r="P644">
        <v>5</v>
      </c>
      <c r="Q644">
        <v>135</v>
      </c>
      <c r="R644">
        <v>6.87</v>
      </c>
      <c r="S644">
        <v>1.2767500000000001</v>
      </c>
      <c r="T644">
        <v>6</v>
      </c>
      <c r="U644">
        <v>1.3844444444444399</v>
      </c>
      <c r="V644">
        <v>0.11432222222222201</v>
      </c>
      <c r="W644">
        <v>21.364155555555499</v>
      </c>
      <c r="X644">
        <v>2.7244333333333302</v>
      </c>
      <c r="Y644">
        <v>58.071355555555499</v>
      </c>
      <c r="Z644">
        <v>4.4686777777777698</v>
      </c>
      <c r="AA644">
        <v>0</v>
      </c>
      <c r="AB644">
        <v>3.01888888888888E-2</v>
      </c>
      <c r="AC644">
        <v>95.909749999999903</v>
      </c>
      <c r="AD644">
        <v>-42.4552499999999</v>
      </c>
      <c r="AE644">
        <v>29.1617988</v>
      </c>
      <c r="AF644">
        <v>1.7950721999999999</v>
      </c>
      <c r="AG644">
        <v>2.2635308399999898</v>
      </c>
      <c r="AH644">
        <v>8.0043799999999998E-2</v>
      </c>
      <c r="AI644">
        <v>44.999999999999901</v>
      </c>
      <c r="AJ644">
        <v>0.50217182845166297</v>
      </c>
      <c r="AK644">
        <v>0.64803997333333296</v>
      </c>
      <c r="AL644">
        <v>3.9890493333333298E-2</v>
      </c>
      <c r="AM644">
        <v>5.0300685333333303E-2</v>
      </c>
      <c r="AN644">
        <v>0.25999999999999901</v>
      </c>
      <c r="AO644">
        <v>1.77875111111111E-3</v>
      </c>
      <c r="AP644">
        <v>29.1617988</v>
      </c>
      <c r="AQ644">
        <v>1.2877067939629301</v>
      </c>
      <c r="AR644">
        <v>10.4656359042938</v>
      </c>
      <c r="AS644">
        <v>1.99268308835025</v>
      </c>
      <c r="AT644">
        <v>0.69522899805641403</v>
      </c>
      <c r="AU644">
        <v>88.013066666666603</v>
      </c>
      <c r="AV644">
        <v>42.907824586606999</v>
      </c>
      <c r="AW644">
        <v>2.09217541339296</v>
      </c>
      <c r="AX644">
        <v>0.27084775164974301</v>
      </c>
      <c r="AY644">
        <v>0.50736540603706703</v>
      </c>
      <c r="AZ644">
        <v>1.2343640957061499</v>
      </c>
      <c r="BA644">
        <v>0.119657195238278</v>
      </c>
      <c r="BB644">
        <v>0.105501204761209</v>
      </c>
      <c r="BC644">
        <v>0.28264345358201598</v>
      </c>
      <c r="BD644">
        <v>2.0125772533929598</v>
      </c>
      <c r="BE644">
        <v>-7.9598159999998405E-2</v>
      </c>
      <c r="BF644">
        <v>0.11766606612368299</v>
      </c>
      <c r="BG644">
        <v>0.220417895485542</v>
      </c>
      <c r="BH644">
        <v>0.53625243857991201</v>
      </c>
      <c r="BI644">
        <v>0.11766606612368299</v>
      </c>
      <c r="BJ644">
        <v>0.67616792321845198</v>
      </c>
      <c r="BK644">
        <v>1.07250487715982</v>
      </c>
      <c r="BL644">
        <v>1.8732494656008201</v>
      </c>
      <c r="BM644">
        <v>4.5574094235141196</v>
      </c>
      <c r="BN644">
        <v>2.4328897497122002</v>
      </c>
      <c r="BO644">
        <v>13.3031844421392</v>
      </c>
      <c r="BP644">
        <v>2.76515255390657</v>
      </c>
      <c r="BQ644">
        <v>10.5380318882327</v>
      </c>
      <c r="BR644">
        <v>0.87247256474956303</v>
      </c>
      <c r="BS644">
        <v>0.62910149676897897</v>
      </c>
      <c r="BT644">
        <v>1.3868550134287001</v>
      </c>
    </row>
    <row r="645" spans="1:72" x14ac:dyDescent="0.2">
      <c r="A645">
        <v>643</v>
      </c>
      <c r="B645" s="50">
        <v>44952.527777777781</v>
      </c>
      <c r="C645">
        <v>0</v>
      </c>
      <c r="D645">
        <v>2.2907499999999898</v>
      </c>
      <c r="E645">
        <v>93.711282051281998</v>
      </c>
      <c r="F645">
        <v>135.221499999999</v>
      </c>
      <c r="G645">
        <v>11.6999999999999</v>
      </c>
      <c r="H645">
        <v>8.5839999999999996</v>
      </c>
      <c r="I645">
        <v>2.2639999999999998</v>
      </c>
      <c r="J645">
        <v>22.486249999999998</v>
      </c>
      <c r="K645">
        <v>3.2905000000000002</v>
      </c>
      <c r="L645">
        <v>33.3125</v>
      </c>
      <c r="M645">
        <v>3.0999999999999899</v>
      </c>
      <c r="N645">
        <v>1600.2333333333299</v>
      </c>
      <c r="O645">
        <v>78.829411764705796</v>
      </c>
      <c r="P645">
        <v>5</v>
      </c>
      <c r="Q645">
        <v>135</v>
      </c>
      <c r="R645">
        <v>6.8713888888888901</v>
      </c>
      <c r="S645">
        <v>2.7752500000000002</v>
      </c>
      <c r="T645">
        <v>6</v>
      </c>
      <c r="U645">
        <v>1.4417249999999999</v>
      </c>
      <c r="V645">
        <v>0.1089125</v>
      </c>
      <c r="W645">
        <v>21.407262499999899</v>
      </c>
      <c r="X645">
        <v>2.717225</v>
      </c>
      <c r="Y645">
        <v>58.2751625</v>
      </c>
      <c r="Z645">
        <v>4.5471874999999997</v>
      </c>
      <c r="AA645">
        <v>0</v>
      </c>
      <c r="AB645">
        <v>3.3799999999999997E-2</v>
      </c>
      <c r="AC645">
        <v>96.002032051282001</v>
      </c>
      <c r="AD645">
        <v>-39.219467948717799</v>
      </c>
      <c r="AE645">
        <v>29.188980559999901</v>
      </c>
      <c r="AF645">
        <v>1.79800464</v>
      </c>
      <c r="AG645">
        <v>2.2675366079999999</v>
      </c>
      <c r="AH645">
        <v>8.0174559999999895E-2</v>
      </c>
      <c r="AI645">
        <v>45.034249999999901</v>
      </c>
      <c r="AJ645">
        <v>0.500882010582124</v>
      </c>
      <c r="AK645">
        <v>0.64815069774671497</v>
      </c>
      <c r="AL645">
        <v>3.9925271099218902E-2</v>
      </c>
      <c r="AM645">
        <v>5.0351379405674503E-2</v>
      </c>
      <c r="AN645">
        <v>0.25980226161199499</v>
      </c>
      <c r="AO645">
        <v>1.78030188134586E-3</v>
      </c>
      <c r="AP645">
        <v>29.188980559999901</v>
      </c>
      <c r="AQ645">
        <v>1.2842997662728299</v>
      </c>
      <c r="AR645">
        <v>10.4867526568061</v>
      </c>
      <c r="AS645">
        <v>2.02769232453221</v>
      </c>
      <c r="AT645">
        <v>0.72213411670651195</v>
      </c>
      <c r="AU645">
        <v>88.388562500000006</v>
      </c>
      <c r="AV645">
        <v>42.9877253076112</v>
      </c>
      <c r="AW645">
        <v>2.0465246923887399</v>
      </c>
      <c r="AX645">
        <v>0.239844283467784</v>
      </c>
      <c r="AY645">
        <v>0.513704873727161</v>
      </c>
      <c r="AZ645">
        <v>1.21324734319379</v>
      </c>
      <c r="BA645">
        <v>0.105773059019907</v>
      </c>
      <c r="BB645">
        <v>0.103696354119128</v>
      </c>
      <c r="BC645">
        <v>0.285708313704441</v>
      </c>
      <c r="BD645">
        <v>1.96679650038874</v>
      </c>
      <c r="BE645">
        <v>-7.9728191999999906E-2</v>
      </c>
      <c r="BF645">
        <v>0.104096877926702</v>
      </c>
      <c r="BG645">
        <v>0.22295746539196101</v>
      </c>
      <c r="BH645">
        <v>0.526571902207978</v>
      </c>
      <c r="BI645">
        <v>0.104096877926702</v>
      </c>
      <c r="BJ645">
        <v>0.65410868663732802</v>
      </c>
      <c r="BK645">
        <v>1.05314380441595</v>
      </c>
      <c r="BL645">
        <v>2.14182663142839</v>
      </c>
      <c r="BM645">
        <v>5.0584793002029604</v>
      </c>
      <c r="BN645">
        <v>2.3617594561467499</v>
      </c>
      <c r="BO645">
        <v>12.768045325733601</v>
      </c>
      <c r="BP645">
        <v>2.4462766312775002</v>
      </c>
      <c r="BQ645">
        <v>10.3217686944561</v>
      </c>
      <c r="BR645">
        <v>0.87617911194056297</v>
      </c>
      <c r="BS645">
        <v>0.61246993546664696</v>
      </c>
      <c r="BT645">
        <v>1.4305667285905099</v>
      </c>
    </row>
    <row r="646" spans="1:72" x14ac:dyDescent="0.2">
      <c r="A646">
        <v>644</v>
      </c>
      <c r="B646" s="50">
        <v>44952.541666666664</v>
      </c>
      <c r="C646">
        <v>0</v>
      </c>
      <c r="D646">
        <v>2.1612499999999901</v>
      </c>
      <c r="E646">
        <v>93.649500000000003</v>
      </c>
      <c r="F646">
        <v>139.2345</v>
      </c>
      <c r="G646">
        <v>11.6999999999999</v>
      </c>
      <c r="H646">
        <v>8.5675000000000008</v>
      </c>
      <c r="I646">
        <v>2.2599999999999998</v>
      </c>
      <c r="J646">
        <v>22.481818181818099</v>
      </c>
      <c r="K646">
        <v>3.2134999999999998</v>
      </c>
      <c r="L646">
        <v>33.324375000000003</v>
      </c>
      <c r="M646">
        <v>3.9049999999999998</v>
      </c>
      <c r="N646">
        <v>1599.75</v>
      </c>
      <c r="O646">
        <v>79.743589743589695</v>
      </c>
      <c r="P646">
        <v>5</v>
      </c>
      <c r="Q646">
        <v>135</v>
      </c>
      <c r="R646">
        <v>6.8744117647058802</v>
      </c>
      <c r="S646">
        <v>1.1219999999999899</v>
      </c>
      <c r="T646">
        <v>6</v>
      </c>
      <c r="U646">
        <v>1.42804999999999</v>
      </c>
      <c r="V646">
        <v>8.1862500000000005E-2</v>
      </c>
      <c r="W646">
        <v>21.467749999999999</v>
      </c>
      <c r="X646">
        <v>2.7768375000000001</v>
      </c>
      <c r="Y646">
        <v>58.251212500000001</v>
      </c>
      <c r="Z646">
        <v>4.5252249999999998</v>
      </c>
      <c r="AA646">
        <v>0</v>
      </c>
      <c r="AB646">
        <v>3.6775000000000002E-2</v>
      </c>
      <c r="AC646">
        <v>95.810749999999999</v>
      </c>
      <c r="AD646">
        <v>-43.423749999999899</v>
      </c>
      <c r="AE646">
        <v>29.171664881818099</v>
      </c>
      <c r="AF646">
        <v>1.79454855</v>
      </c>
      <c r="AG646">
        <v>2.2635298099999899</v>
      </c>
      <c r="AH646">
        <v>8.0020450000000007E-2</v>
      </c>
      <c r="AI646">
        <v>45.009318181818102</v>
      </c>
      <c r="AJ646">
        <v>0.50079068966707196</v>
      </c>
      <c r="AK646">
        <v>0.64812501189147698</v>
      </c>
      <c r="AL646">
        <v>3.9870600633202198E-2</v>
      </c>
      <c r="AM646">
        <v>5.0290248807065098E-2</v>
      </c>
      <c r="AN646">
        <v>0.259946172762205</v>
      </c>
      <c r="AO646">
        <v>1.7778640786503799E-3</v>
      </c>
      <c r="AP646">
        <v>29.171664881818099</v>
      </c>
      <c r="AQ646">
        <v>1.3124756883319</v>
      </c>
      <c r="AR646">
        <v>10.516383603375299</v>
      </c>
      <c r="AS646">
        <v>2.0178987559411801</v>
      </c>
      <c r="AT646">
        <v>0.715154144379062</v>
      </c>
      <c r="AU646">
        <v>88.449074999999993</v>
      </c>
      <c r="AV646">
        <v>43.018422929466503</v>
      </c>
      <c r="AW646">
        <v>1.9908952523515899</v>
      </c>
      <c r="AX646">
        <v>0.245631054058816</v>
      </c>
      <c r="AY646">
        <v>0.48207286166809798</v>
      </c>
      <c r="AZ646">
        <v>1.18361639662467</v>
      </c>
      <c r="BA646">
        <v>0.108516818719881</v>
      </c>
      <c r="BB646">
        <v>0.101163794583305</v>
      </c>
      <c r="BC646">
        <v>0.26863183036652699</v>
      </c>
      <c r="BD646">
        <v>1.9113203123515901</v>
      </c>
      <c r="BE646">
        <v>-7.9574939999998304E-2</v>
      </c>
      <c r="BF646">
        <v>0.10682128312794401</v>
      </c>
      <c r="BG646">
        <v>0.20964629998377701</v>
      </c>
      <c r="BH646">
        <v>0.51473712354158097</v>
      </c>
      <c r="BI646">
        <v>0.10682128312794401</v>
      </c>
      <c r="BJ646">
        <v>0.63293516622344403</v>
      </c>
      <c r="BK646">
        <v>1.0294742470831599</v>
      </c>
      <c r="BL646">
        <v>1.9625892317046501</v>
      </c>
      <c r="BM646">
        <v>4.8186757214389404</v>
      </c>
      <c r="BN646">
        <v>2.45526452687889</v>
      </c>
      <c r="BO646">
        <v>12.438292304193601</v>
      </c>
      <c r="BP646">
        <v>2.51030015350669</v>
      </c>
      <c r="BQ646">
        <v>9.9279921506869098</v>
      </c>
      <c r="BR646">
        <v>0.84787806576565705</v>
      </c>
      <c r="BS646">
        <v>0.59020665297226704</v>
      </c>
      <c r="BT646">
        <v>1.4365782925281501</v>
      </c>
    </row>
    <row r="647" spans="1:72" x14ac:dyDescent="0.2">
      <c r="A647">
        <v>645</v>
      </c>
      <c r="B647" s="50">
        <v>44952.555555555555</v>
      </c>
      <c r="C647">
        <v>0</v>
      </c>
      <c r="D647">
        <v>2.2992499999999998</v>
      </c>
      <c r="E647">
        <v>93.721842105263093</v>
      </c>
      <c r="F647">
        <v>141.29374999999999</v>
      </c>
      <c r="G647">
        <v>11.6999999999999</v>
      </c>
      <c r="H647">
        <v>8.58</v>
      </c>
      <c r="I647">
        <v>2.2599999999999998</v>
      </c>
      <c r="J647">
        <v>22.491250000000001</v>
      </c>
      <c r="K647">
        <v>3.2297500000000001</v>
      </c>
      <c r="L647">
        <v>33.317826086956501</v>
      </c>
      <c r="M647">
        <v>3.6434782608695602</v>
      </c>
      <c r="N647">
        <v>1600.08</v>
      </c>
      <c r="O647">
        <v>79.964705882352902</v>
      </c>
      <c r="P647">
        <v>5</v>
      </c>
      <c r="Q647">
        <v>135</v>
      </c>
      <c r="R647">
        <v>6.8661538461538401</v>
      </c>
      <c r="S647">
        <v>2.75449999999999</v>
      </c>
      <c r="T647">
        <v>6</v>
      </c>
      <c r="U647">
        <v>1.35165</v>
      </c>
      <c r="V647">
        <v>8.8599999999999998E-2</v>
      </c>
      <c r="W647">
        <v>21.398399999999999</v>
      </c>
      <c r="X647">
        <v>2.80631249999999</v>
      </c>
      <c r="Y647">
        <v>58.320987500000001</v>
      </c>
      <c r="Z647">
        <v>4.5020625000000001</v>
      </c>
      <c r="AA647">
        <v>4.5500000000000002E-3</v>
      </c>
      <c r="AB647">
        <v>2.2787499999999999E-2</v>
      </c>
      <c r="AC647">
        <v>96.021092105263094</v>
      </c>
      <c r="AD647">
        <v>-45.272657894736803</v>
      </c>
      <c r="AE647">
        <v>29.1908572</v>
      </c>
      <c r="AF647">
        <v>1.7971668000000001</v>
      </c>
      <c r="AG647">
        <v>2.2635349599999999</v>
      </c>
      <c r="AH647">
        <v>8.0137199999999895E-2</v>
      </c>
      <c r="AI647">
        <v>45.031249999999901</v>
      </c>
      <c r="AJ647">
        <v>0.50052062647258799</v>
      </c>
      <c r="AK647">
        <v>0.64823555197779303</v>
      </c>
      <c r="AL647">
        <v>3.9909325190839701E-2</v>
      </c>
      <c r="AM647">
        <v>5.0265870034698103E-2</v>
      </c>
      <c r="AN647">
        <v>0.259819569743233</v>
      </c>
      <c r="AO647">
        <v>1.7795908396946499E-3</v>
      </c>
      <c r="AP647">
        <v>29.1908572</v>
      </c>
      <c r="AQ647">
        <v>1.3264070836380999</v>
      </c>
      <c r="AR647">
        <v>10.482411193462999</v>
      </c>
      <c r="AS647">
        <v>2.00757008058592</v>
      </c>
      <c r="AT647">
        <v>0.67652870477167404</v>
      </c>
      <c r="AU647">
        <v>88.379412500000001</v>
      </c>
      <c r="AV647">
        <v>43.007245557687</v>
      </c>
      <c r="AW647">
        <v>2.02400444231291</v>
      </c>
      <c r="AX647">
        <v>0.25596487941407298</v>
      </c>
      <c r="AY647">
        <v>0.47075971636189701</v>
      </c>
      <c r="AZ647">
        <v>1.21758880653694</v>
      </c>
      <c r="BA647">
        <v>0.113081920066334</v>
      </c>
      <c r="BB647">
        <v>0.104067419362132</v>
      </c>
      <c r="BC647">
        <v>0.26194547793888501</v>
      </c>
      <c r="BD647">
        <v>1.9443134023129101</v>
      </c>
      <c r="BE647">
        <v>-7.9691039999999699E-2</v>
      </c>
      <c r="BF647">
        <v>0.11107146435314399</v>
      </c>
      <c r="BG647">
        <v>0.20427791177632901</v>
      </c>
      <c r="BH647">
        <v>0.52835128018980904</v>
      </c>
      <c r="BI647">
        <v>0.11107146435314399</v>
      </c>
      <c r="BJ647">
        <v>0.630698752258946</v>
      </c>
      <c r="BK647">
        <v>1.0567025603796101</v>
      </c>
      <c r="BL647">
        <v>1.83915745566152</v>
      </c>
      <c r="BM647">
        <v>4.7568588679982797</v>
      </c>
      <c r="BN647">
        <v>2.5864337245052602</v>
      </c>
      <c r="BO647">
        <v>12.4807401687604</v>
      </c>
      <c r="BP647">
        <v>2.6101794122988902</v>
      </c>
      <c r="BQ647">
        <v>9.8705607564616002</v>
      </c>
      <c r="BR647">
        <v>0.86788107097927303</v>
      </c>
      <c r="BS647">
        <v>0.58627016651768804</v>
      </c>
      <c r="BT647">
        <v>1.48034322833496</v>
      </c>
    </row>
    <row r="648" spans="1:72" x14ac:dyDescent="0.2">
      <c r="A648">
        <v>646</v>
      </c>
      <c r="B648" s="50">
        <v>44952.569444444445</v>
      </c>
      <c r="C648">
        <v>0</v>
      </c>
      <c r="D648">
        <v>2.0294999999999899</v>
      </c>
      <c r="E648">
        <v>93.701351351351306</v>
      </c>
      <c r="F648">
        <v>141.37975</v>
      </c>
      <c r="G648">
        <v>11.6999999999999</v>
      </c>
      <c r="H648">
        <v>8.5679999999999996</v>
      </c>
      <c r="I648">
        <v>2.2599999999999998</v>
      </c>
      <c r="J648">
        <v>22.491999999999901</v>
      </c>
      <c r="K648">
        <v>3.2251282051282</v>
      </c>
      <c r="L648">
        <v>33.313333333333297</v>
      </c>
      <c r="M648">
        <v>3.9666666666666601</v>
      </c>
      <c r="N648">
        <v>1600.2058823529401</v>
      </c>
      <c r="O648">
        <v>79.741025641025601</v>
      </c>
      <c r="P648">
        <v>5</v>
      </c>
      <c r="Q648">
        <v>135</v>
      </c>
      <c r="R648">
        <v>6.8748387096774097</v>
      </c>
      <c r="S648">
        <v>1.4249999999999901</v>
      </c>
      <c r="T648">
        <v>6</v>
      </c>
      <c r="U648">
        <v>1.3609444444444401</v>
      </c>
      <c r="V648">
        <v>0.103377777777777</v>
      </c>
      <c r="W648">
        <v>21.493111111111102</v>
      </c>
      <c r="X648">
        <v>2.7744111111111098</v>
      </c>
      <c r="Y648">
        <v>58.230722222222198</v>
      </c>
      <c r="Z648">
        <v>4.6182333333333299</v>
      </c>
      <c r="AA648">
        <v>8.0666666666666595E-3</v>
      </c>
      <c r="AB648">
        <v>1.6999999999999999E-3</v>
      </c>
      <c r="AC648">
        <v>95.730851351351305</v>
      </c>
      <c r="AD648">
        <v>-45.648898648648597</v>
      </c>
      <c r="AE648">
        <v>29.1822371199999</v>
      </c>
      <c r="AF648">
        <v>1.7946532799999999</v>
      </c>
      <c r="AG648">
        <v>2.2635300159999998</v>
      </c>
      <c r="AH648">
        <v>8.0025120000000005E-2</v>
      </c>
      <c r="AI648">
        <v>45.019999999999897</v>
      </c>
      <c r="AJ648">
        <v>0.50114846607317798</v>
      </c>
      <c r="AK648">
        <v>0.64820606663705005</v>
      </c>
      <c r="AL648">
        <v>3.9863466903598398E-2</v>
      </c>
      <c r="AM648">
        <v>5.0278321101732498E-2</v>
      </c>
      <c r="AN648">
        <v>0.259884495779653</v>
      </c>
      <c r="AO648">
        <v>1.7775459795646301E-3</v>
      </c>
      <c r="AP648">
        <v>29.18223712</v>
      </c>
      <c r="AQ648">
        <v>1.3113288526142499</v>
      </c>
      <c r="AR648">
        <v>10.528807223598699</v>
      </c>
      <c r="AS648">
        <v>2.0593732461876302</v>
      </c>
      <c r="AT648">
        <v>0.68203522074414702</v>
      </c>
      <c r="AU648">
        <v>88.477422222222202</v>
      </c>
      <c r="AV648">
        <v>43.0817464424006</v>
      </c>
      <c r="AW648">
        <v>1.93825355759933</v>
      </c>
      <c r="AX648">
        <v>0.204156769812366</v>
      </c>
      <c r="AY648">
        <v>0.48332442738574599</v>
      </c>
      <c r="AZ648">
        <v>1.17119277640121</v>
      </c>
      <c r="BA648">
        <v>9.0193975060751497E-2</v>
      </c>
      <c r="BB648">
        <v>0.100101946700958</v>
      </c>
      <c r="BC648">
        <v>0.26931353970820798</v>
      </c>
      <c r="BD648">
        <v>1.8586739735993201</v>
      </c>
      <c r="BE648">
        <v>-7.9579584000001702E-2</v>
      </c>
      <c r="BF648">
        <v>8.8858836576043695E-2</v>
      </c>
      <c r="BG648">
        <v>0.210366016006972</v>
      </c>
      <c r="BH648">
        <v>0.50975937566472296</v>
      </c>
      <c r="BI648">
        <v>8.8858836576043695E-2</v>
      </c>
      <c r="BJ648">
        <v>0.59844970516603102</v>
      </c>
      <c r="BK648">
        <v>1.0195187513294399</v>
      </c>
      <c r="BL648">
        <v>2.3674180769511199</v>
      </c>
      <c r="BM648">
        <v>5.7367324996257496</v>
      </c>
      <c r="BN648">
        <v>2.42320211857712</v>
      </c>
      <c r="BO648">
        <v>11.661020072898401</v>
      </c>
      <c r="BP648">
        <v>2.0881826595370199</v>
      </c>
      <c r="BQ648">
        <v>9.5728374133614498</v>
      </c>
      <c r="BR648">
        <v>0.86845872915017297</v>
      </c>
      <c r="BS648">
        <v>0.56290617053561398</v>
      </c>
      <c r="BT648">
        <v>1.5428125940133499</v>
      </c>
    </row>
    <row r="649" spans="1:72" x14ac:dyDescent="0.2">
      <c r="A649">
        <v>647</v>
      </c>
      <c r="B649" s="50">
        <v>44952.583333333336</v>
      </c>
      <c r="C649">
        <v>0</v>
      </c>
      <c r="D649">
        <v>2.1647500000000002</v>
      </c>
      <c r="E649">
        <v>93.64</v>
      </c>
      <c r="F649">
        <v>139.58274999999901</v>
      </c>
      <c r="G649">
        <v>11.6999999999999</v>
      </c>
      <c r="H649">
        <v>8.5850000000000009</v>
      </c>
      <c r="I649">
        <v>2.2649999999999899</v>
      </c>
      <c r="J649">
        <v>22.490833333333299</v>
      </c>
      <c r="K649">
        <v>3.1517499999999901</v>
      </c>
      <c r="L649">
        <v>33.3272727272727</v>
      </c>
      <c r="M649">
        <v>3.36666666666666</v>
      </c>
      <c r="N649">
        <v>1600.2121212121201</v>
      </c>
      <c r="O649">
        <v>79.985714285714295</v>
      </c>
      <c r="P649">
        <v>5</v>
      </c>
      <c r="Q649">
        <v>135</v>
      </c>
      <c r="R649">
        <v>6.8703333333333303</v>
      </c>
      <c r="S649">
        <v>2.45399999999999</v>
      </c>
      <c r="T649">
        <v>6</v>
      </c>
      <c r="U649">
        <v>1.3228875</v>
      </c>
      <c r="V649">
        <v>0.13197499999999901</v>
      </c>
      <c r="W649">
        <v>21.4477625</v>
      </c>
      <c r="X649">
        <v>2.7540624999999999</v>
      </c>
      <c r="Y649">
        <v>58.180674999999901</v>
      </c>
      <c r="Z649">
        <v>4.5049250000000001</v>
      </c>
      <c r="AA649">
        <v>8.0999999999999996E-3</v>
      </c>
      <c r="AB649">
        <v>7.09999999999999E-3</v>
      </c>
      <c r="AC649">
        <v>95.804749999999999</v>
      </c>
      <c r="AD649">
        <v>-43.777999999999899</v>
      </c>
      <c r="AE649">
        <v>29.194344733333299</v>
      </c>
      <c r="AF649">
        <v>1.7982141</v>
      </c>
      <c r="AG649">
        <v>2.2685370199999899</v>
      </c>
      <c r="AH649">
        <v>8.0183900000000002E-2</v>
      </c>
      <c r="AI649">
        <v>45.040833333333303</v>
      </c>
      <c r="AJ649">
        <v>0.50178765944763104</v>
      </c>
      <c r="AK649">
        <v>0.64817505744787096</v>
      </c>
      <c r="AL649">
        <v>3.9924085922033697E-2</v>
      </c>
      <c r="AM649">
        <v>5.0366231086606601E-2</v>
      </c>
      <c r="AN649">
        <v>0.25976428796092399</v>
      </c>
      <c r="AO649">
        <v>1.7802490332846099E-3</v>
      </c>
      <c r="AP649">
        <v>29.194344733333299</v>
      </c>
      <c r="AQ649">
        <v>1.30171105633533</v>
      </c>
      <c r="AR649">
        <v>10.506592348247301</v>
      </c>
      <c r="AS649">
        <v>2.00884653317974</v>
      </c>
      <c r="AT649">
        <v>0.66380862233752802</v>
      </c>
      <c r="AU649">
        <v>88.210312500000001</v>
      </c>
      <c r="AV649">
        <v>43.011494671095797</v>
      </c>
      <c r="AW649">
        <v>2.0293386622375</v>
      </c>
      <c r="AX649">
        <v>0.25969048682024998</v>
      </c>
      <c r="AY649">
        <v>0.49650304366466202</v>
      </c>
      <c r="AZ649">
        <v>1.19340765175259</v>
      </c>
      <c r="BA649">
        <v>0.11447487280602101</v>
      </c>
      <c r="BB649">
        <v>0.102000653995948</v>
      </c>
      <c r="BC649">
        <v>0.27610897037491899</v>
      </c>
      <c r="BD649">
        <v>1.9496011822375101</v>
      </c>
      <c r="BE649">
        <v>-7.9737479999994795E-2</v>
      </c>
      <c r="BF649">
        <v>0.112942593669351</v>
      </c>
      <c r="BG649">
        <v>0.215935293598291</v>
      </c>
      <c r="BH649">
        <v>0.51902769771879698</v>
      </c>
      <c r="BI649">
        <v>0.112942593669351</v>
      </c>
      <c r="BJ649">
        <v>0.657755774535285</v>
      </c>
      <c r="BK649">
        <v>1.03805539543759</v>
      </c>
      <c r="BL649">
        <v>1.9119030879568799</v>
      </c>
      <c r="BM649">
        <v>4.5955000753594701</v>
      </c>
      <c r="BN649">
        <v>2.4036260542213799</v>
      </c>
      <c r="BO649">
        <v>12.9174589120343</v>
      </c>
      <c r="BP649">
        <v>2.6541509512297501</v>
      </c>
      <c r="BQ649">
        <v>10.2633079608046</v>
      </c>
      <c r="BR649">
        <v>0.84605298619969804</v>
      </c>
      <c r="BS649">
        <v>0.61257873706754495</v>
      </c>
      <c r="BT649">
        <v>1.3811334527375301</v>
      </c>
    </row>
    <row r="650" spans="1:72" x14ac:dyDescent="0.2">
      <c r="A650">
        <v>648</v>
      </c>
      <c r="B650" s="50">
        <v>44952.597222222219</v>
      </c>
      <c r="C650">
        <v>0</v>
      </c>
      <c r="D650">
        <v>2.1680000000000001</v>
      </c>
      <c r="E650">
        <v>93.711351351351297</v>
      </c>
      <c r="F650">
        <v>140.45050000000001</v>
      </c>
      <c r="G650">
        <v>11.6999999999999</v>
      </c>
      <c r="H650">
        <v>8.58</v>
      </c>
      <c r="I650">
        <v>2.2599999999999998</v>
      </c>
      <c r="J650">
        <v>22.477</v>
      </c>
      <c r="K650">
        <v>3.2202499999999898</v>
      </c>
      <c r="L650">
        <v>33.324999999999903</v>
      </c>
      <c r="M650">
        <v>3.992</v>
      </c>
      <c r="N650">
        <v>1600.0303030303</v>
      </c>
      <c r="O650">
        <v>80.423684210526304</v>
      </c>
      <c r="P650">
        <v>5</v>
      </c>
      <c r="Q650">
        <v>135</v>
      </c>
      <c r="R650">
        <v>6.8715789473684099</v>
      </c>
      <c r="S650">
        <v>1.2032499999999999</v>
      </c>
      <c r="T650">
        <v>6</v>
      </c>
      <c r="U650">
        <v>1.3028875</v>
      </c>
      <c r="V650">
        <v>9.5324999999999993E-2</v>
      </c>
      <c r="W650">
        <v>21.353012499999998</v>
      </c>
      <c r="X650">
        <v>2.7324250000000001</v>
      </c>
      <c r="Y650">
        <v>57.852062499999903</v>
      </c>
      <c r="Z650">
        <v>4.5241749999999996</v>
      </c>
      <c r="AA650">
        <v>6.7250000000000001E-3</v>
      </c>
      <c r="AB650">
        <v>6.1124999999999999E-3</v>
      </c>
      <c r="AC650">
        <v>95.879351351351303</v>
      </c>
      <c r="AD650">
        <v>-44.571148648648602</v>
      </c>
      <c r="AE650">
        <v>29.176607199999999</v>
      </c>
      <c r="AF650">
        <v>1.7971668000000001</v>
      </c>
      <c r="AG650">
        <v>2.2635349599999999</v>
      </c>
      <c r="AH650">
        <v>8.0137199999999895E-2</v>
      </c>
      <c r="AI650">
        <v>45.016999999999904</v>
      </c>
      <c r="AJ650">
        <v>0.50433132267324099</v>
      </c>
      <c r="AK650">
        <v>0.64812420196814502</v>
      </c>
      <c r="AL650">
        <v>3.9921958371281902E-2</v>
      </c>
      <c r="AM650">
        <v>5.0281781549192502E-2</v>
      </c>
      <c r="AN650">
        <v>0.25990181486993702</v>
      </c>
      <c r="AO650">
        <v>1.7801541639824901E-3</v>
      </c>
      <c r="AP650">
        <v>29.176607199999999</v>
      </c>
      <c r="AQ650">
        <v>1.2914840651245501</v>
      </c>
      <c r="AR650">
        <v>10.4601772676534</v>
      </c>
      <c r="AS650">
        <v>2.0174305375224799</v>
      </c>
      <c r="AT650">
        <v>0.65708697616943201</v>
      </c>
      <c r="AU650">
        <v>87.764562499999997</v>
      </c>
      <c r="AV650">
        <v>42.945699070300499</v>
      </c>
      <c r="AW650">
        <v>2.07130092969946</v>
      </c>
      <c r="AX650">
        <v>0.24610442247751199</v>
      </c>
      <c r="AY650">
        <v>0.50568273487544801</v>
      </c>
      <c r="AZ650">
        <v>1.2398227323465001</v>
      </c>
      <c r="BA650">
        <v>0.108725699768963</v>
      </c>
      <c r="BB650">
        <v>0.10596775490141</v>
      </c>
      <c r="BC650">
        <v>0.28137774127334603</v>
      </c>
      <c r="BD650">
        <v>1.9916098896994601</v>
      </c>
      <c r="BE650">
        <v>-7.9691040000000601E-2</v>
      </c>
      <c r="BF650">
        <v>0.106950566436205</v>
      </c>
      <c r="BG650">
        <v>0.219756534187761</v>
      </c>
      <c r="BH650">
        <v>0.53879463916199799</v>
      </c>
      <c r="BI650">
        <v>0.106950566436205</v>
      </c>
      <c r="BJ650">
        <v>0.65341420124793503</v>
      </c>
      <c r="BK650">
        <v>1.07758927832399</v>
      </c>
      <c r="BL650">
        <v>2.0547486704415201</v>
      </c>
      <c r="BM650">
        <v>5.0377913564710299</v>
      </c>
      <c r="BN650">
        <v>2.4517798351408602</v>
      </c>
      <c r="BO650">
        <v>12.8156232955254</v>
      </c>
      <c r="BP650">
        <v>2.5133383112508301</v>
      </c>
      <c r="BQ650">
        <v>10.3022849842745</v>
      </c>
      <c r="BR650">
        <v>0.89577331538244598</v>
      </c>
      <c r="BS650">
        <v>0.61063397467345304</v>
      </c>
      <c r="BT650">
        <v>1.4669562332516399</v>
      </c>
    </row>
    <row r="651" spans="1:72" x14ac:dyDescent="0.2">
      <c r="A651">
        <v>649</v>
      </c>
      <c r="B651" s="50">
        <v>44952.611111111109</v>
      </c>
      <c r="C651">
        <v>0</v>
      </c>
      <c r="D651">
        <v>2.2164999999999999</v>
      </c>
      <c r="E651">
        <v>93.679487179487197</v>
      </c>
      <c r="F651">
        <v>138.12524999999999</v>
      </c>
      <c r="G651">
        <v>11.6999999999999</v>
      </c>
      <c r="H651">
        <v>8.5799999999999894</v>
      </c>
      <c r="I651">
        <v>2.2625000000000002</v>
      </c>
      <c r="J651">
        <v>22.453333333333301</v>
      </c>
      <c r="K651">
        <v>3.1897499999999899</v>
      </c>
      <c r="L651">
        <v>33.3114285714285</v>
      </c>
      <c r="M651">
        <v>3.375</v>
      </c>
      <c r="N651">
        <v>1599.72727272727</v>
      </c>
      <c r="O651">
        <v>79.465714285714199</v>
      </c>
      <c r="P651">
        <v>5</v>
      </c>
      <c r="Q651">
        <v>135</v>
      </c>
      <c r="R651">
        <v>6.8704166666666602</v>
      </c>
      <c r="S651">
        <v>3.0914999999999999</v>
      </c>
      <c r="T651">
        <v>6</v>
      </c>
      <c r="U651">
        <v>1.2838375</v>
      </c>
      <c r="V651">
        <v>9.6787499999999999E-2</v>
      </c>
      <c r="W651">
        <v>21.3250125</v>
      </c>
      <c r="X651">
        <v>2.7335874999999898</v>
      </c>
      <c r="Y651">
        <v>57.730287500000003</v>
      </c>
      <c r="Z651">
        <v>4.4573749999999999</v>
      </c>
      <c r="AA651" s="51">
        <v>7.4999999999999993E-5</v>
      </c>
      <c r="AB651">
        <v>2.8112499999999999E-2</v>
      </c>
      <c r="AC651">
        <v>95.895987179487193</v>
      </c>
      <c r="AD651">
        <v>-42.229262820512801</v>
      </c>
      <c r="AE651">
        <v>29.1529405333333</v>
      </c>
      <c r="AF651">
        <v>1.7971667999999901</v>
      </c>
      <c r="AG651">
        <v>2.2660349599999998</v>
      </c>
      <c r="AH651">
        <v>8.0137199999999895E-2</v>
      </c>
      <c r="AI651">
        <v>44.995833333333302</v>
      </c>
      <c r="AJ651">
        <v>0.50498519574033496</v>
      </c>
      <c r="AK651">
        <v>0.64790311399203604</v>
      </c>
      <c r="AL651">
        <v>3.9940738216501501E-2</v>
      </c>
      <c r="AM651">
        <v>5.0360995499583297E-2</v>
      </c>
      <c r="AN651">
        <v>0.260024076303361</v>
      </c>
      <c r="AO651">
        <v>1.78099157329382E-3</v>
      </c>
      <c r="AP651">
        <v>29.1529405333333</v>
      </c>
      <c r="AQ651">
        <v>1.2920335221913299</v>
      </c>
      <c r="AR651">
        <v>10.446460937768199</v>
      </c>
      <c r="AS651">
        <v>1.9876429276474199</v>
      </c>
      <c r="AT651">
        <v>0.64831893123628204</v>
      </c>
      <c r="AU651">
        <v>87.530100000000004</v>
      </c>
      <c r="AV651">
        <v>42.879077920940297</v>
      </c>
      <c r="AW651">
        <v>2.1167554123930099</v>
      </c>
      <c r="AX651">
        <v>0.27839203235257298</v>
      </c>
      <c r="AY651">
        <v>0.50513327780866402</v>
      </c>
      <c r="AZ651">
        <v>1.2535390622317699</v>
      </c>
      <c r="BA651">
        <v>0.12285425303084101</v>
      </c>
      <c r="BB651">
        <v>0.10714009078903999</v>
      </c>
      <c r="BC651">
        <v>0.28107200612022398</v>
      </c>
      <c r="BD651">
        <v>2.0370643723930102</v>
      </c>
      <c r="BE651">
        <v>-7.9691039999997396E-2</v>
      </c>
      <c r="BF651">
        <v>0.120960932317007</v>
      </c>
      <c r="BG651">
        <v>0.219479673005509</v>
      </c>
      <c r="BH651">
        <v>0.54466089557947495</v>
      </c>
      <c r="BI651">
        <v>0.120960932317007</v>
      </c>
      <c r="BJ651">
        <v>0.68088121064503204</v>
      </c>
      <c r="BK651">
        <v>1.0893217911589499</v>
      </c>
      <c r="BL651">
        <v>1.8144674383817501</v>
      </c>
      <c r="BM651">
        <v>4.5027835446246396</v>
      </c>
      <c r="BN651">
        <v>2.4816006335393199</v>
      </c>
      <c r="BO651">
        <v>13.434952349283501</v>
      </c>
      <c r="BP651">
        <v>2.8425819094496698</v>
      </c>
      <c r="BQ651">
        <v>10.5923704398338</v>
      </c>
      <c r="BR651">
        <v>0.88368820622003796</v>
      </c>
      <c r="BS651">
        <v>0.63249683771822895</v>
      </c>
      <c r="BT651">
        <v>1.3971424891355899</v>
      </c>
    </row>
    <row r="652" spans="1:72" x14ac:dyDescent="0.2">
      <c r="A652">
        <v>650</v>
      </c>
      <c r="B652" s="50">
        <v>44952.625</v>
      </c>
      <c r="C652">
        <v>0</v>
      </c>
      <c r="D652">
        <v>2.1182500000000002</v>
      </c>
      <c r="E652">
        <v>93.675250000000005</v>
      </c>
      <c r="F652">
        <v>135.38099999999901</v>
      </c>
      <c r="G652">
        <v>11.6999999999999</v>
      </c>
      <c r="H652">
        <v>8.5699999999999896</v>
      </c>
      <c r="I652">
        <v>2.2599999999999998</v>
      </c>
      <c r="J652">
        <v>22.48</v>
      </c>
      <c r="K652">
        <v>3.1777500000000001</v>
      </c>
      <c r="L652">
        <v>33.28</v>
      </c>
      <c r="M652">
        <v>3.9838709677419302</v>
      </c>
      <c r="N652">
        <v>1599.6551724137901</v>
      </c>
      <c r="O652">
        <v>80.188571428571393</v>
      </c>
      <c r="P652">
        <v>5</v>
      </c>
      <c r="Q652">
        <v>135</v>
      </c>
      <c r="R652">
        <v>6.8683870967741898</v>
      </c>
      <c r="S652">
        <v>0.79874999999999896</v>
      </c>
      <c r="T652">
        <v>6</v>
      </c>
      <c r="U652">
        <v>1.3493999999999999</v>
      </c>
      <c r="V652">
        <v>8.7066666666666598E-2</v>
      </c>
      <c r="W652">
        <v>22.092555555555499</v>
      </c>
      <c r="X652">
        <v>3.0263777777777698</v>
      </c>
      <c r="Y652">
        <v>56.852022222222203</v>
      </c>
      <c r="Z652">
        <v>4.7302888888888797</v>
      </c>
      <c r="AA652">
        <v>1.13111111111111E-2</v>
      </c>
      <c r="AB652">
        <v>5.4333333333333299E-3</v>
      </c>
      <c r="AC652">
        <v>95.793499999999995</v>
      </c>
      <c r="AD652">
        <v>-39.587499999999899</v>
      </c>
      <c r="AE652">
        <v>29.171798799999902</v>
      </c>
      <c r="AF652">
        <v>1.7950721999999899</v>
      </c>
      <c r="AG652">
        <v>2.2635308399999898</v>
      </c>
      <c r="AH652">
        <v>8.0043799999999901E-2</v>
      </c>
      <c r="AI652">
        <v>45.009999999999899</v>
      </c>
      <c r="AJ652">
        <v>0.51311805033027202</v>
      </c>
      <c r="AK652">
        <v>0.64811816929571198</v>
      </c>
      <c r="AL652">
        <v>3.9881630748722502E-2</v>
      </c>
      <c r="AM652">
        <v>5.0289509886691799E-2</v>
      </c>
      <c r="AN652">
        <v>0.25994223505887498</v>
      </c>
      <c r="AO652">
        <v>1.7783559209064599E-3</v>
      </c>
      <c r="AP652">
        <v>29.171798799999902</v>
      </c>
      <c r="AQ652">
        <v>1.43042121011447</v>
      </c>
      <c r="AR652">
        <v>10.822456428880599</v>
      </c>
      <c r="AS652">
        <v>2.1093413176430502</v>
      </c>
      <c r="AT652">
        <v>0.69240149711566901</v>
      </c>
      <c r="AU652">
        <v>88.050644444444401</v>
      </c>
      <c r="AV652">
        <v>43.5340177566381</v>
      </c>
      <c r="AW652">
        <v>1.4759822433618099</v>
      </c>
      <c r="AX652">
        <v>0.154189522356945</v>
      </c>
      <c r="AY652">
        <v>0.36465098988552203</v>
      </c>
      <c r="AZ652">
        <v>0.87754357111933901</v>
      </c>
      <c r="BA652">
        <v>6.8119028745791593E-2</v>
      </c>
      <c r="BB652">
        <v>7.5003724027293994E-2</v>
      </c>
      <c r="BC652">
        <v>0.20314001291174899</v>
      </c>
      <c r="BD652">
        <v>1.3963840833618</v>
      </c>
      <c r="BE652">
        <v>-7.9598160000004997E-2</v>
      </c>
      <c r="BF652">
        <v>6.7066799224784604E-2</v>
      </c>
      <c r="BG652">
        <v>0.158609835168671</v>
      </c>
      <c r="BH652">
        <v>0.38169933725467597</v>
      </c>
      <c r="BI652">
        <v>6.7066799224784604E-2</v>
      </c>
      <c r="BJ652">
        <v>0.45135326878691101</v>
      </c>
      <c r="BK652">
        <v>0.76339867450935195</v>
      </c>
      <c r="BL652">
        <v>2.3649531064851601</v>
      </c>
      <c r="BM652">
        <v>5.6913307577919703</v>
      </c>
      <c r="BN652">
        <v>2.4065300669959302</v>
      </c>
      <c r="BO652">
        <v>8.7898525657973501</v>
      </c>
      <c r="BP652">
        <v>1.5760697817824301</v>
      </c>
      <c r="BQ652">
        <v>7.21378278401491</v>
      </c>
      <c r="BR652">
        <v>0.64938511582721803</v>
      </c>
      <c r="BS652">
        <v>0.424526549096997</v>
      </c>
      <c r="BT652">
        <v>1.5296690329698099</v>
      </c>
    </row>
    <row r="653" spans="1:72" x14ac:dyDescent="0.2">
      <c r="A653">
        <v>651</v>
      </c>
      <c r="B653" s="50">
        <v>44952.638888888891</v>
      </c>
      <c r="C653">
        <v>0</v>
      </c>
      <c r="D653">
        <v>2.1114999999999999</v>
      </c>
      <c r="E653">
        <v>91.148055555555501</v>
      </c>
      <c r="F653">
        <v>127.44750000000001</v>
      </c>
      <c r="G653">
        <v>11.6999999999999</v>
      </c>
      <c r="H653">
        <v>8.5724999999999998</v>
      </c>
      <c r="I653">
        <v>2.2574999999999998</v>
      </c>
      <c r="J653">
        <v>22.4858333333333</v>
      </c>
      <c r="K653">
        <v>3.33725</v>
      </c>
      <c r="L653">
        <v>33.341578947368397</v>
      </c>
      <c r="M653">
        <v>3.66363636363636</v>
      </c>
      <c r="N653">
        <v>1600.8918918918901</v>
      </c>
      <c r="O653">
        <v>67.964864864864794</v>
      </c>
      <c r="P653">
        <v>5</v>
      </c>
      <c r="Q653">
        <v>135</v>
      </c>
      <c r="R653">
        <v>6.8696774193548302</v>
      </c>
      <c r="S653">
        <v>6.0737499999999898</v>
      </c>
      <c r="T653">
        <v>6</v>
      </c>
      <c r="U653">
        <v>1.399</v>
      </c>
      <c r="V653">
        <v>8.1537499999999999E-2</v>
      </c>
      <c r="W653">
        <v>20.029624999999999</v>
      </c>
      <c r="X653">
        <v>2.722175</v>
      </c>
      <c r="Y653">
        <v>59.675199999999997</v>
      </c>
      <c r="Z653">
        <v>4.2790874999999904</v>
      </c>
      <c r="AA653">
        <v>5.7000000000000002E-3</v>
      </c>
      <c r="AB653">
        <v>2.0237499999999999E-2</v>
      </c>
      <c r="AC653">
        <v>93.259555555555494</v>
      </c>
      <c r="AD653">
        <v>-34.187944444444398</v>
      </c>
      <c r="AE653">
        <v>29.179584233333301</v>
      </c>
      <c r="AF653">
        <v>1.79559585</v>
      </c>
      <c r="AG653">
        <v>2.2610318700000001</v>
      </c>
      <c r="AH653">
        <v>8.0067150000000004E-2</v>
      </c>
      <c r="AI653">
        <v>45.015833333333298</v>
      </c>
      <c r="AJ653">
        <v>0.48897337978479</v>
      </c>
      <c r="AK653">
        <v>0.64820713230530003</v>
      </c>
      <c r="AL653">
        <v>3.9888095299801897E-2</v>
      </c>
      <c r="AM653">
        <v>5.0227480034802499E-2</v>
      </c>
      <c r="AN653">
        <v>0.25990855069512497</v>
      </c>
      <c r="AO653">
        <v>1.77864418075121E-3</v>
      </c>
      <c r="AP653">
        <v>29.179584233333301</v>
      </c>
      <c r="AQ653">
        <v>1.2866393899120401</v>
      </c>
      <c r="AR653">
        <v>9.8118908563662295</v>
      </c>
      <c r="AS653">
        <v>1.9081405549588</v>
      </c>
      <c r="AT653">
        <v>0.68407375831892203</v>
      </c>
      <c r="AU653">
        <v>88.105087499999996</v>
      </c>
      <c r="AV653">
        <v>42.186255034570401</v>
      </c>
      <c r="AW653">
        <v>2.8295782987628999</v>
      </c>
      <c r="AX653">
        <v>0.35289131504119298</v>
      </c>
      <c r="AY653">
        <v>0.50895646008795203</v>
      </c>
      <c r="AZ653">
        <v>1.88810914363375</v>
      </c>
      <c r="BA653">
        <v>0.156075338752829</v>
      </c>
      <c r="BB653">
        <v>0.16137684988322701</v>
      </c>
      <c r="BC653">
        <v>0.28344711316187998</v>
      </c>
      <c r="BD653">
        <v>2.7499569187629</v>
      </c>
      <c r="BE653">
        <v>-7.9621380000001601E-2</v>
      </c>
      <c r="BF653">
        <v>0.157665396385294</v>
      </c>
      <c r="BG653">
        <v>0.22739245371696401</v>
      </c>
      <c r="BH653">
        <v>0.843572691821461</v>
      </c>
      <c r="BI653">
        <v>0.157665396385294</v>
      </c>
      <c r="BJ653">
        <v>0.77011570020451803</v>
      </c>
      <c r="BK653">
        <v>1.68714538364292</v>
      </c>
      <c r="BL653">
        <v>1.4422470556651099</v>
      </c>
      <c r="BM653">
        <v>5.3503984460862997</v>
      </c>
      <c r="BN653">
        <v>3.7097655530445</v>
      </c>
      <c r="BO653">
        <v>15.9009813435387</v>
      </c>
      <c r="BP653">
        <v>3.7051368150544199</v>
      </c>
      <c r="BQ653">
        <v>12.195844528484299</v>
      </c>
      <c r="BR653">
        <v>1.4191142097879199</v>
      </c>
      <c r="BS653">
        <v>0.70704954165040002</v>
      </c>
      <c r="BT653">
        <v>2.0070930340686002</v>
      </c>
    </row>
    <row r="654" spans="1:72" x14ac:dyDescent="0.2">
      <c r="A654">
        <v>652</v>
      </c>
      <c r="B654" s="50">
        <v>44952.652777777781</v>
      </c>
      <c r="C654">
        <v>0</v>
      </c>
      <c r="D654">
        <v>1.16025</v>
      </c>
      <c r="E654">
        <v>0</v>
      </c>
      <c r="F654">
        <v>0</v>
      </c>
      <c r="G654">
        <v>11.6999999999999</v>
      </c>
      <c r="H654">
        <v>8.57</v>
      </c>
      <c r="I654">
        <v>2.258</v>
      </c>
      <c r="J654">
        <v>22.473333333333301</v>
      </c>
      <c r="K654">
        <v>3.6324999999999901</v>
      </c>
      <c r="L654">
        <v>33.313000000000002</v>
      </c>
      <c r="M654">
        <v>3.7692307692307598</v>
      </c>
      <c r="N654">
        <v>1600.55263157894</v>
      </c>
      <c r="O654">
        <v>53.0421052631579</v>
      </c>
      <c r="P654">
        <v>5</v>
      </c>
      <c r="Q654">
        <v>135</v>
      </c>
      <c r="R654">
        <v>6.9102941176470498</v>
      </c>
      <c r="S654">
        <v>3.76249999999999</v>
      </c>
      <c r="T654">
        <v>6</v>
      </c>
      <c r="U654">
        <v>1.2595749999999999</v>
      </c>
      <c r="V654">
        <v>0.111149999999999</v>
      </c>
      <c r="W654">
        <v>0.19851250000000001</v>
      </c>
      <c r="X654">
        <v>2.9749999999999999E-2</v>
      </c>
      <c r="Y654">
        <v>84.828824999999995</v>
      </c>
      <c r="Z654">
        <v>0.48947499999999999</v>
      </c>
      <c r="AA654">
        <v>0</v>
      </c>
      <c r="AB654">
        <v>2.6787499999999999E-2</v>
      </c>
      <c r="AC654">
        <v>1.16025</v>
      </c>
      <c r="AD654">
        <v>1.16025</v>
      </c>
      <c r="AE654">
        <v>29.165132133333302</v>
      </c>
      <c r="AF654">
        <v>1.7950721999999999</v>
      </c>
      <c r="AG654">
        <v>2.2615308399999998</v>
      </c>
      <c r="AH654">
        <v>8.0043799999999998E-2</v>
      </c>
      <c r="AI654">
        <v>45.001333333333299</v>
      </c>
      <c r="AJ654">
        <v>0.34381157741290502</v>
      </c>
      <c r="AK654">
        <v>0.64809484459719702</v>
      </c>
      <c r="AL654">
        <v>3.98893114278095E-2</v>
      </c>
      <c r="AM654">
        <v>5.0254751859204097E-2</v>
      </c>
      <c r="AN654">
        <v>0.25999229652454697</v>
      </c>
      <c r="AO654">
        <v>1.77869840893603E-3</v>
      </c>
      <c r="AP654">
        <v>29.165132133333302</v>
      </c>
      <c r="AQ654">
        <v>1.40613743972681E-2</v>
      </c>
      <c r="AR654">
        <v>9.7245104869632004E-2</v>
      </c>
      <c r="AS654">
        <v>0.21826781951489899</v>
      </c>
      <c r="AT654">
        <v>0.43305646761986</v>
      </c>
      <c r="AU654">
        <v>86.806137500000006</v>
      </c>
      <c r="AV654">
        <v>29.494706432115098</v>
      </c>
      <c r="AW654">
        <v>15.5066269012181</v>
      </c>
      <c r="AX654">
        <v>2.0432630204850999</v>
      </c>
      <c r="AY654">
        <v>1.7810108256027299</v>
      </c>
      <c r="AZ654">
        <v>11.6027548951303</v>
      </c>
      <c r="BA654">
        <v>0.90348669332543796</v>
      </c>
      <c r="BB654">
        <v>0.99168845257524496</v>
      </c>
      <c r="BC654">
        <v>0.992166680316664</v>
      </c>
      <c r="BD654">
        <v>15.4270287412181</v>
      </c>
      <c r="BE654">
        <v>-7.9598159999999696E-2</v>
      </c>
      <c r="BF654">
        <v>73.377254201145504</v>
      </c>
      <c r="BG654">
        <v>63.9593056669802</v>
      </c>
      <c r="BH654">
        <v>416.675820409766</v>
      </c>
      <c r="BI654">
        <v>73.377254201145504</v>
      </c>
      <c r="BJ654">
        <v>274.67311973625101</v>
      </c>
      <c r="BK654">
        <v>833.35164081953303</v>
      </c>
      <c r="BL654">
        <v>0.87165030040033398</v>
      </c>
      <c r="BM654">
        <v>5.6785420079572999</v>
      </c>
      <c r="BN654">
        <v>6.51470206038963</v>
      </c>
      <c r="BO654">
        <v>6108.6486070132996</v>
      </c>
      <c r="BP654">
        <v>1724.3654737269201</v>
      </c>
      <c r="BQ654">
        <v>4384.2831332863798</v>
      </c>
      <c r="BR654">
        <v>708.61030867758495</v>
      </c>
      <c r="BS654">
        <v>245.322218055793</v>
      </c>
      <c r="BT654">
        <v>2.8884881047195901</v>
      </c>
    </row>
    <row r="655" spans="1:72" x14ac:dyDescent="0.2">
      <c r="A655">
        <v>653</v>
      </c>
      <c r="B655" s="50">
        <v>44952.666666666664</v>
      </c>
      <c r="C655">
        <v>0</v>
      </c>
      <c r="D655">
        <v>1.14736842105263</v>
      </c>
      <c r="E655">
        <v>0</v>
      </c>
      <c r="F655">
        <v>0</v>
      </c>
      <c r="G655">
        <v>9.5062499999999996</v>
      </c>
      <c r="H655">
        <v>3.4260000000000002</v>
      </c>
      <c r="I655">
        <v>0.90199999999999902</v>
      </c>
      <c r="J655">
        <v>41.40625</v>
      </c>
      <c r="K655">
        <v>1.92349999999999</v>
      </c>
      <c r="L655">
        <v>40.872142857142798</v>
      </c>
      <c r="M655">
        <v>2.7523809523809502</v>
      </c>
      <c r="N655">
        <v>972.46666666666601</v>
      </c>
      <c r="O655">
        <v>43.939130434782598</v>
      </c>
      <c r="P655">
        <v>5</v>
      </c>
      <c r="Q655">
        <v>135</v>
      </c>
      <c r="R655">
        <v>7.0739130434782602</v>
      </c>
      <c r="S655">
        <v>7.9989999999999899</v>
      </c>
      <c r="T655">
        <v>6</v>
      </c>
      <c r="U655">
        <v>1.2145666666666599</v>
      </c>
      <c r="V655">
        <v>0.10539999999999999</v>
      </c>
      <c r="W655">
        <v>7.8E-2</v>
      </c>
      <c r="X655">
        <v>3.2222222222222201E-3</v>
      </c>
      <c r="Y655">
        <v>85.221644444444394</v>
      </c>
      <c r="Z655">
        <v>0.488255555555555</v>
      </c>
      <c r="AA655">
        <v>0</v>
      </c>
      <c r="AB655">
        <v>3.39111111111111E-2</v>
      </c>
      <c r="AC655">
        <v>1.14736842105263</v>
      </c>
      <c r="AD655">
        <v>1.14736842105263</v>
      </c>
      <c r="AE655">
        <v>44.081407839999997</v>
      </c>
      <c r="AF655">
        <v>0.71760995999999999</v>
      </c>
      <c r="AG655">
        <v>0.90341151199999903</v>
      </c>
      <c r="AH655">
        <v>3.1998840000000001E-2</v>
      </c>
      <c r="AI655">
        <v>55.240499999999997</v>
      </c>
      <c r="AJ655">
        <v>0.51725601080998196</v>
      </c>
      <c r="AK655">
        <v>0.79799074664421898</v>
      </c>
      <c r="AL655">
        <v>1.29906492519075E-2</v>
      </c>
      <c r="AM655">
        <v>1.6354151609778999E-2</v>
      </c>
      <c r="AN655">
        <v>0.17208841339234701</v>
      </c>
      <c r="AO655">
        <v>5.7926412686344197E-4</v>
      </c>
      <c r="AP655">
        <v>44.081407839999997</v>
      </c>
      <c r="AQ655">
        <v>1.5229873296761E-3</v>
      </c>
      <c r="AR655">
        <v>3.8209776108966899E-2</v>
      </c>
      <c r="AS655">
        <v>0.217724042039219</v>
      </c>
      <c r="AT655">
        <v>0.62824190886277698</v>
      </c>
      <c r="AU655">
        <v>87.005688888888798</v>
      </c>
      <c r="AV655">
        <v>44.338864645477798</v>
      </c>
      <c r="AW655">
        <v>10.901635354522099</v>
      </c>
      <c r="AX655">
        <v>0.68568746996078</v>
      </c>
      <c r="AY655">
        <v>0.71608697267032395</v>
      </c>
      <c r="AZ655">
        <v>9.4680402238910304</v>
      </c>
      <c r="BA655">
        <v>0.75899793267276905</v>
      </c>
      <c r="BB655">
        <v>0.99598056267098301</v>
      </c>
      <c r="BC655">
        <v>0.99787769482787503</v>
      </c>
      <c r="BD655">
        <v>10.8698146665221</v>
      </c>
      <c r="BE655">
        <v>-3.1820688000012198E-2</v>
      </c>
      <c r="BF655">
        <v>24.900729987107798</v>
      </c>
      <c r="BG655">
        <v>26.004687463180701</v>
      </c>
      <c r="BH655">
        <v>343.831735959345</v>
      </c>
      <c r="BI655">
        <v>24.900729987107798</v>
      </c>
      <c r="BJ655">
        <v>101.81083490057701</v>
      </c>
      <c r="BK655">
        <v>687.66347191869102</v>
      </c>
      <c r="BL655">
        <v>1.04433434187047</v>
      </c>
      <c r="BM655">
        <v>13.8080986435884</v>
      </c>
      <c r="BN655">
        <v>13.221913797124699</v>
      </c>
      <c r="BO655">
        <v>2615.4455901732199</v>
      </c>
      <c r="BP655">
        <v>585.16715469703399</v>
      </c>
      <c r="BQ655">
        <v>2030.27843547618</v>
      </c>
      <c r="BR655">
        <v>645.33223094060702</v>
      </c>
      <c r="BS655">
        <v>91.850542905734002</v>
      </c>
      <c r="BT655">
        <v>7.0258945731318097</v>
      </c>
    </row>
    <row r="656" spans="1:72" x14ac:dyDescent="0.2">
      <c r="A656">
        <v>654</v>
      </c>
      <c r="B656" s="50">
        <v>44952.680555555555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49.923793103448197</v>
      </c>
      <c r="K656">
        <v>-1.8249999999999902E-2</v>
      </c>
      <c r="L656">
        <v>49.933750000000003</v>
      </c>
      <c r="M656">
        <v>-9.1666666666666605E-2</v>
      </c>
      <c r="N656">
        <v>399.8</v>
      </c>
      <c r="O656">
        <v>27.792000000000002</v>
      </c>
      <c r="P656">
        <v>5</v>
      </c>
      <c r="Q656">
        <v>135</v>
      </c>
      <c r="R656">
        <v>7.5971428571428499</v>
      </c>
      <c r="S656">
        <v>9.0274999999999999</v>
      </c>
      <c r="T656">
        <v>6</v>
      </c>
      <c r="U656">
        <v>1.1862124999999999</v>
      </c>
      <c r="V656">
        <v>0.1031625</v>
      </c>
      <c r="W656">
        <v>8.6999999999999994E-2</v>
      </c>
      <c r="X656">
        <v>9.7499999999999996E-4</v>
      </c>
      <c r="Y656">
        <v>85.228074999999905</v>
      </c>
      <c r="Z656">
        <v>0.37848749999999998</v>
      </c>
      <c r="AA656">
        <v>0</v>
      </c>
      <c r="AB656">
        <v>2.6324999999999901E-2</v>
      </c>
      <c r="AC656">
        <v>0</v>
      </c>
      <c r="AD656">
        <v>0</v>
      </c>
      <c r="AE656">
        <v>49.923793103448197</v>
      </c>
      <c r="AF656">
        <v>0</v>
      </c>
      <c r="AG656">
        <v>0</v>
      </c>
      <c r="AH656">
        <v>0</v>
      </c>
      <c r="AI656">
        <v>49.923793103448197</v>
      </c>
      <c r="AJ656">
        <v>0.58576699172717706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49.923793103448197</v>
      </c>
      <c r="AQ656">
        <v>4.6083495923819899E-4</v>
      </c>
      <c r="AR656">
        <v>4.2618596429232297E-2</v>
      </c>
      <c r="AS656">
        <v>0.16877601785309801</v>
      </c>
      <c r="AT656">
        <v>0.69484412767417403</v>
      </c>
      <c r="AU656">
        <v>86.880749999999907</v>
      </c>
      <c r="AV656">
        <v>50.135648552689801</v>
      </c>
      <c r="AW656">
        <v>-0.21185544924157501</v>
      </c>
      <c r="AX656">
        <v>-0.16877601785309801</v>
      </c>
      <c r="AY656">
        <v>-4.6083495923819899E-4</v>
      </c>
      <c r="AZ656">
        <v>-4.2618596429232297E-2</v>
      </c>
      <c r="BA656" t="e">
        <f t="shared" ref="BA656:BC664" si="24">-inf</f>
        <v>#NAME?</v>
      </c>
      <c r="BB656" t="e">
        <f t="shared" si="24"/>
        <v>#NAME?</v>
      </c>
      <c r="BC656" t="e">
        <f t="shared" si="24"/>
        <v>#NAME?</v>
      </c>
      <c r="BD656">
        <v>-0.21185544924156899</v>
      </c>
      <c r="BE656" s="51">
        <v>6.1894933622852398E-15</v>
      </c>
      <c r="BF656" t="e">
        <f t="shared" ref="BF656:BK664" si="25">-inf</f>
        <v>#NAME?</v>
      </c>
      <c r="BG656" t="e">
        <f t="shared" si="25"/>
        <v>#NAME?</v>
      </c>
      <c r="BH656" t="e">
        <f t="shared" si="25"/>
        <v>#NAME?</v>
      </c>
      <c r="BI656" t="e">
        <f t="shared" si="25"/>
        <v>#NAME?</v>
      </c>
      <c r="BJ656" t="e">
        <f t="shared" si="25"/>
        <v>#NAME?</v>
      </c>
      <c r="BK656" t="e">
        <f t="shared" si="25"/>
        <v>#NAME?</v>
      </c>
      <c r="BO656" t="e">
        <f t="shared" ref="BO656:BP664" si="26">-inf</f>
        <v>#NAME?</v>
      </c>
      <c r="BP656" t="e">
        <f t="shared" si="26"/>
        <v>#NAME?</v>
      </c>
    </row>
    <row r="657" spans="1:68" x14ac:dyDescent="0.2">
      <c r="A657">
        <v>655</v>
      </c>
      <c r="B657" s="50">
        <v>44952.694444444445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49.918499999999902</v>
      </c>
      <c r="K657">
        <v>2.2499999999999998E-3</v>
      </c>
      <c r="L657">
        <v>49.921052631578902</v>
      </c>
      <c r="M657">
        <v>0.2</v>
      </c>
      <c r="N657">
        <v>400</v>
      </c>
      <c r="O657">
        <v>27.36</v>
      </c>
      <c r="P657">
        <v>5</v>
      </c>
      <c r="Q657">
        <v>135</v>
      </c>
      <c r="R657">
        <v>7.73</v>
      </c>
      <c r="S657">
        <v>8.0342499999999895</v>
      </c>
      <c r="T657">
        <v>6</v>
      </c>
      <c r="U657">
        <v>1.1267875000000001</v>
      </c>
      <c r="V657">
        <v>0.104337499999999</v>
      </c>
      <c r="W657">
        <v>9.6037499999999901E-2</v>
      </c>
      <c r="X657">
        <v>2.9999999999999997E-4</v>
      </c>
      <c r="Y657">
        <v>85.301262500000007</v>
      </c>
      <c r="Z657">
        <v>0.44063749999999902</v>
      </c>
      <c r="AA657">
        <v>0</v>
      </c>
      <c r="AB657">
        <v>3.1850000000000003E-2</v>
      </c>
      <c r="AC657">
        <v>0</v>
      </c>
      <c r="AD657">
        <v>0</v>
      </c>
      <c r="AE657">
        <v>49.918499999999902</v>
      </c>
      <c r="AF657">
        <v>0</v>
      </c>
      <c r="AG657">
        <v>0</v>
      </c>
      <c r="AH657">
        <v>0</v>
      </c>
      <c r="AI657">
        <v>49.918499999999902</v>
      </c>
      <c r="AJ657">
        <v>0.58520235852312197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49.918499999999902</v>
      </c>
      <c r="AQ657">
        <v>1.41795372073292E-4</v>
      </c>
      <c r="AR657">
        <v>4.70457868341655E-2</v>
      </c>
      <c r="AS657">
        <v>0.19649008901679599</v>
      </c>
      <c r="AT657">
        <v>0.65939870255437205</v>
      </c>
      <c r="AU657">
        <v>86.965024999999997</v>
      </c>
      <c r="AV657">
        <v>50.162177671222999</v>
      </c>
      <c r="AW657">
        <v>-0.24367767122303199</v>
      </c>
      <c r="AX657">
        <v>-0.19649008901679599</v>
      </c>
      <c r="AY657">
        <v>-1.41795372073292E-4</v>
      </c>
      <c r="AZ657">
        <v>-4.70457868341655E-2</v>
      </c>
      <c r="BA657" t="e">
        <f t="shared" si="24"/>
        <v>#NAME?</v>
      </c>
      <c r="BB657" t="e">
        <f t="shared" si="24"/>
        <v>#NAME?</v>
      </c>
      <c r="BC657" t="e">
        <f t="shared" si="24"/>
        <v>#NAME?</v>
      </c>
      <c r="BD657">
        <v>-0.24367767122303499</v>
      </c>
      <c r="BE657" s="51">
        <v>-2.6367796834847401E-15</v>
      </c>
      <c r="BF657" t="e">
        <f t="shared" si="25"/>
        <v>#NAME?</v>
      </c>
      <c r="BG657" t="e">
        <f t="shared" si="25"/>
        <v>#NAME?</v>
      </c>
      <c r="BH657" t="e">
        <f t="shared" si="25"/>
        <v>#NAME?</v>
      </c>
      <c r="BI657" t="e">
        <f t="shared" si="25"/>
        <v>#NAME?</v>
      </c>
      <c r="BJ657" t="e">
        <f t="shared" si="25"/>
        <v>#NAME?</v>
      </c>
      <c r="BK657" t="e">
        <f t="shared" si="25"/>
        <v>#NAME?</v>
      </c>
      <c r="BO657" t="e">
        <f t="shared" si="26"/>
        <v>#NAME?</v>
      </c>
      <c r="BP657" t="e">
        <f t="shared" si="26"/>
        <v>#NAME?</v>
      </c>
    </row>
    <row r="658" spans="1:68" x14ac:dyDescent="0.2">
      <c r="A658">
        <v>656</v>
      </c>
      <c r="B658" s="50">
        <v>44952.708333333336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49.905789473684202</v>
      </c>
      <c r="K658">
        <v>-7.7499999999999904E-3</v>
      </c>
      <c r="L658">
        <v>49.9149999999999</v>
      </c>
      <c r="M658">
        <v>-0.25714285714285701</v>
      </c>
      <c r="N658">
        <v>399.923076923076</v>
      </c>
      <c r="O658">
        <v>27.3</v>
      </c>
      <c r="P658">
        <v>5</v>
      </c>
      <c r="Q658">
        <v>135</v>
      </c>
      <c r="R658">
        <v>7.75</v>
      </c>
      <c r="S658">
        <v>6.6284999999999901</v>
      </c>
      <c r="T658">
        <v>6</v>
      </c>
      <c r="U658">
        <v>1.1345000000000001</v>
      </c>
      <c r="V658">
        <v>0.11021249999999901</v>
      </c>
      <c r="W658">
        <v>8.2362500000000005E-2</v>
      </c>
      <c r="X658">
        <v>5.0000000000000001E-4</v>
      </c>
      <c r="Y658">
        <v>85.451749999999905</v>
      </c>
      <c r="Z658">
        <v>0.4452875</v>
      </c>
      <c r="AA658">
        <v>0</v>
      </c>
      <c r="AB658">
        <v>3.5099999999999999E-2</v>
      </c>
      <c r="AC658">
        <v>0</v>
      </c>
      <c r="AD658">
        <v>0</v>
      </c>
      <c r="AE658">
        <v>49.905789473684202</v>
      </c>
      <c r="AF658">
        <v>0</v>
      </c>
      <c r="AG658">
        <v>0</v>
      </c>
      <c r="AH658">
        <v>0</v>
      </c>
      <c r="AI658">
        <v>49.905789473684202</v>
      </c>
      <c r="AJ658">
        <v>0.58402302438140996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49.905789473684202</v>
      </c>
      <c r="AQ658">
        <v>2.3632562012215299E-4</v>
      </c>
      <c r="AR658">
        <v>4.0346829291984403E-2</v>
      </c>
      <c r="AS658">
        <v>0.198563627728159</v>
      </c>
      <c r="AT658">
        <v>0.66257412116071002</v>
      </c>
      <c r="AU658">
        <v>87.114400000000003</v>
      </c>
      <c r="AV658">
        <v>50.144936256324399</v>
      </c>
      <c r="AW658">
        <v>-0.23914678264026101</v>
      </c>
      <c r="AX658">
        <v>-0.198563627728159</v>
      </c>
      <c r="AY658">
        <v>-2.3632562012215299E-4</v>
      </c>
      <c r="AZ658">
        <v>-4.0346829291984403E-2</v>
      </c>
      <c r="BA658" t="e">
        <f t="shared" si="24"/>
        <v>#NAME?</v>
      </c>
      <c r="BB658" t="e">
        <f t="shared" si="24"/>
        <v>#NAME?</v>
      </c>
      <c r="BC658" t="e">
        <f t="shared" si="24"/>
        <v>#NAME?</v>
      </c>
      <c r="BD658">
        <v>-0.23914678264026501</v>
      </c>
      <c r="BE658" s="51">
        <v>-4.0523140398818198E-15</v>
      </c>
      <c r="BF658" t="e">
        <f t="shared" si="25"/>
        <v>#NAME?</v>
      </c>
      <c r="BG658" t="e">
        <f t="shared" si="25"/>
        <v>#NAME?</v>
      </c>
      <c r="BH658" t="e">
        <f t="shared" si="25"/>
        <v>#NAME?</v>
      </c>
      <c r="BI658" t="e">
        <f t="shared" si="25"/>
        <v>#NAME?</v>
      </c>
      <c r="BJ658" t="e">
        <f t="shared" si="25"/>
        <v>#NAME?</v>
      </c>
      <c r="BK658" t="e">
        <f t="shared" si="25"/>
        <v>#NAME?</v>
      </c>
      <c r="BO658" t="e">
        <f t="shared" si="26"/>
        <v>#NAME?</v>
      </c>
      <c r="BP658" t="e">
        <f t="shared" si="26"/>
        <v>#NAME?</v>
      </c>
    </row>
    <row r="659" spans="1:68" x14ac:dyDescent="0.2">
      <c r="A659">
        <v>657</v>
      </c>
      <c r="B659" s="50">
        <v>44952.722222222219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49.943199999999997</v>
      </c>
      <c r="K659">
        <v>1.3499999999999899E-2</v>
      </c>
      <c r="L659">
        <v>49.944000000000003</v>
      </c>
      <c r="M659">
        <v>0.29599999999999999</v>
      </c>
      <c r="N659">
        <v>399.916666666666</v>
      </c>
      <c r="O659">
        <v>27.720833333333299</v>
      </c>
      <c r="P659">
        <v>5</v>
      </c>
      <c r="Q659">
        <v>135</v>
      </c>
      <c r="R659">
        <v>7.7474999999999996</v>
      </c>
      <c r="S659">
        <v>7.4167500000000004</v>
      </c>
      <c r="T659">
        <v>6</v>
      </c>
      <c r="U659">
        <v>1.1291444444444401</v>
      </c>
      <c r="V659">
        <v>0.123155555555555</v>
      </c>
      <c r="W659">
        <v>8.9666666666666603E-2</v>
      </c>
      <c r="X659">
        <v>3.2888888888888798E-3</v>
      </c>
      <c r="Y659">
        <v>85.122688888888803</v>
      </c>
      <c r="Z659">
        <v>0.38654444444444402</v>
      </c>
      <c r="AA659">
        <v>5.7111111111111104E-3</v>
      </c>
      <c r="AB659">
        <v>1.00555555555555E-2</v>
      </c>
      <c r="AC659">
        <v>0</v>
      </c>
      <c r="AD659">
        <v>0</v>
      </c>
      <c r="AE659">
        <v>49.943199999999997</v>
      </c>
      <c r="AF659">
        <v>0</v>
      </c>
      <c r="AG659">
        <v>0</v>
      </c>
      <c r="AH659">
        <v>0</v>
      </c>
      <c r="AI659">
        <v>49.943199999999997</v>
      </c>
      <c r="AJ659">
        <v>0.58672018767159795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49.943199999999997</v>
      </c>
      <c r="AQ659">
        <v>1.5544974123590501E-3</v>
      </c>
      <c r="AR659">
        <v>4.39249135611628E-2</v>
      </c>
      <c r="AS659">
        <v>0.17236878907908801</v>
      </c>
      <c r="AT659">
        <v>0.66249184035278696</v>
      </c>
      <c r="AU659">
        <v>86.731333333333296</v>
      </c>
      <c r="AV659">
        <v>50.161048200052598</v>
      </c>
      <c r="AW659">
        <v>-0.21784820005261399</v>
      </c>
      <c r="AX659">
        <v>-0.17236878907908801</v>
      </c>
      <c r="AY659">
        <v>-1.5544974123590501E-3</v>
      </c>
      <c r="AZ659">
        <v>-4.39249135611628E-2</v>
      </c>
      <c r="BA659" t="e">
        <f t="shared" si="24"/>
        <v>#NAME?</v>
      </c>
      <c r="BB659" t="e">
        <f t="shared" si="24"/>
        <v>#NAME?</v>
      </c>
      <c r="BC659" t="e">
        <f t="shared" si="24"/>
        <v>#NAME?</v>
      </c>
      <c r="BD659">
        <v>-0.21784820005260999</v>
      </c>
      <c r="BE659" s="51">
        <v>3.7747582837255299E-15</v>
      </c>
      <c r="BF659" t="e">
        <f t="shared" si="25"/>
        <v>#NAME?</v>
      </c>
      <c r="BG659" t="e">
        <f t="shared" si="25"/>
        <v>#NAME?</v>
      </c>
      <c r="BH659" t="e">
        <f t="shared" si="25"/>
        <v>#NAME?</v>
      </c>
      <c r="BI659" t="e">
        <f t="shared" si="25"/>
        <v>#NAME?</v>
      </c>
      <c r="BJ659" t="e">
        <f t="shared" si="25"/>
        <v>#NAME?</v>
      </c>
      <c r="BK659" t="e">
        <f t="shared" si="25"/>
        <v>#NAME?</v>
      </c>
      <c r="BO659" t="e">
        <f t="shared" si="26"/>
        <v>#NAME?</v>
      </c>
      <c r="BP659" t="e">
        <f t="shared" si="26"/>
        <v>#NAME?</v>
      </c>
    </row>
    <row r="660" spans="1:68" x14ac:dyDescent="0.2">
      <c r="A660">
        <v>658</v>
      </c>
      <c r="B660" s="50">
        <v>44952.736111111109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49.959583333333299</v>
      </c>
      <c r="K660">
        <v>2.9499999999999901E-2</v>
      </c>
      <c r="L660">
        <v>49.947037037036999</v>
      </c>
      <c r="M660">
        <v>-7.14285714285714E-3</v>
      </c>
      <c r="N660">
        <v>400.142857142857</v>
      </c>
      <c r="O660">
        <v>27.587499999999899</v>
      </c>
      <c r="P660">
        <v>5</v>
      </c>
      <c r="Q660">
        <v>135</v>
      </c>
      <c r="R660">
        <v>7.7320000000000002</v>
      </c>
      <c r="S660">
        <v>3.6307499999999999</v>
      </c>
      <c r="T660">
        <v>6</v>
      </c>
      <c r="U660">
        <v>1.1773125</v>
      </c>
      <c r="V660">
        <v>0.12736249999999999</v>
      </c>
      <c r="W660">
        <v>5.8874999999999997E-2</v>
      </c>
      <c r="X660">
        <v>3.3999999999999998E-3</v>
      </c>
      <c r="Y660">
        <v>85.010937499999997</v>
      </c>
      <c r="Z660">
        <v>0.43698749999999997</v>
      </c>
      <c r="AA660">
        <v>1.12625E-2</v>
      </c>
      <c r="AB660">
        <v>2.3E-3</v>
      </c>
      <c r="AC660">
        <v>0</v>
      </c>
      <c r="AD660">
        <v>0</v>
      </c>
      <c r="AE660">
        <v>49.959583333333299</v>
      </c>
      <c r="AF660">
        <v>0</v>
      </c>
      <c r="AG660">
        <v>0</v>
      </c>
      <c r="AH660">
        <v>0</v>
      </c>
      <c r="AI660">
        <v>49.959583333333299</v>
      </c>
      <c r="AJ660">
        <v>0.58768418279510504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49.959583333333299</v>
      </c>
      <c r="AQ660">
        <v>1.60701421683064E-3</v>
      </c>
      <c r="AR660">
        <v>2.8841032928402899E-2</v>
      </c>
      <c r="AS660">
        <v>0.19486247260895201</v>
      </c>
      <c r="AT660">
        <v>0.69188793445696295</v>
      </c>
      <c r="AU660">
        <v>86.687512499999997</v>
      </c>
      <c r="AV660">
        <v>50.184893853087502</v>
      </c>
      <c r="AW660">
        <v>-0.225310519754188</v>
      </c>
      <c r="AX660">
        <v>-0.19486247260895201</v>
      </c>
      <c r="AY660">
        <v>-1.60701421683064E-3</v>
      </c>
      <c r="AZ660">
        <v>-2.8841032928402899E-2</v>
      </c>
      <c r="BA660" t="e">
        <f t="shared" si="24"/>
        <v>#NAME?</v>
      </c>
      <c r="BB660" t="e">
        <f t="shared" si="24"/>
        <v>#NAME?</v>
      </c>
      <c r="BC660" t="e">
        <f t="shared" si="24"/>
        <v>#NAME?</v>
      </c>
      <c r="BD660">
        <v>-0.22531051975418601</v>
      </c>
      <c r="BE660" s="51">
        <v>2.3037127760971998E-15</v>
      </c>
      <c r="BF660" t="e">
        <f t="shared" si="25"/>
        <v>#NAME?</v>
      </c>
      <c r="BG660" t="e">
        <f t="shared" si="25"/>
        <v>#NAME?</v>
      </c>
      <c r="BH660" t="e">
        <f t="shared" si="25"/>
        <v>#NAME?</v>
      </c>
      <c r="BI660" t="e">
        <f t="shared" si="25"/>
        <v>#NAME?</v>
      </c>
      <c r="BJ660" t="e">
        <f t="shared" si="25"/>
        <v>#NAME?</v>
      </c>
      <c r="BK660" t="e">
        <f t="shared" si="25"/>
        <v>#NAME?</v>
      </c>
      <c r="BO660" t="e">
        <f t="shared" si="26"/>
        <v>#NAME?</v>
      </c>
      <c r="BP660" t="e">
        <f t="shared" si="26"/>
        <v>#NAME?</v>
      </c>
    </row>
    <row r="661" spans="1:68" x14ac:dyDescent="0.2">
      <c r="A661">
        <v>659</v>
      </c>
      <c r="B661" s="50">
        <v>44952.75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49.962068965517197</v>
      </c>
      <c r="K661">
        <v>-2.2499999999999998E-3</v>
      </c>
      <c r="L661">
        <v>49.953571428571401</v>
      </c>
      <c r="M661">
        <v>0.35384615384615298</v>
      </c>
      <c r="N661">
        <v>399.84615384615302</v>
      </c>
      <c r="O661">
        <v>27.515999999999998</v>
      </c>
      <c r="P661">
        <v>5</v>
      </c>
      <c r="Q661">
        <v>135</v>
      </c>
      <c r="R661">
        <v>7.71</v>
      </c>
      <c r="S661">
        <v>4.5442499999999999</v>
      </c>
      <c r="T661">
        <v>6</v>
      </c>
      <c r="U661">
        <v>1.17845</v>
      </c>
      <c r="V661">
        <v>0.12937499999999999</v>
      </c>
      <c r="W661">
        <v>7.2537500000000005E-2</v>
      </c>
      <c r="X661">
        <v>9.5375000000000008E-3</v>
      </c>
      <c r="Y661">
        <v>85.031037499999996</v>
      </c>
      <c r="Z661">
        <v>0.41792499999999999</v>
      </c>
      <c r="AA661">
        <v>7.0499999999999998E-3</v>
      </c>
      <c r="AB661">
        <v>1.5675000000000001E-2</v>
      </c>
      <c r="AC661">
        <v>0</v>
      </c>
      <c r="AD661">
        <v>0</v>
      </c>
      <c r="AE661">
        <v>49.962068965517197</v>
      </c>
      <c r="AF661">
        <v>0</v>
      </c>
      <c r="AG661">
        <v>0</v>
      </c>
      <c r="AH661">
        <v>0</v>
      </c>
      <c r="AI661">
        <v>49.962068965517197</v>
      </c>
      <c r="AJ661">
        <v>0.58757449555425201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49.962068965517197</v>
      </c>
      <c r="AQ661">
        <v>4.5079112038300803E-3</v>
      </c>
      <c r="AR661">
        <v>3.5533867109027999E-2</v>
      </c>
      <c r="AS661">
        <v>0.18636207869812399</v>
      </c>
      <c r="AT661">
        <v>0.692427164285909</v>
      </c>
      <c r="AU661">
        <v>86.709487499999895</v>
      </c>
      <c r="AV661">
        <v>50.188472822528198</v>
      </c>
      <c r="AW661">
        <v>-0.226403857010986</v>
      </c>
      <c r="AX661">
        <v>-0.18636207869812399</v>
      </c>
      <c r="AY661">
        <v>-4.5079112038300803E-3</v>
      </c>
      <c r="AZ661">
        <v>-3.5533867109027999E-2</v>
      </c>
      <c r="BA661" t="e">
        <f t="shared" si="24"/>
        <v>#NAME?</v>
      </c>
      <c r="BB661" t="e">
        <f t="shared" si="24"/>
        <v>#NAME?</v>
      </c>
      <c r="BC661" t="e">
        <f t="shared" si="24"/>
        <v>#NAME?</v>
      </c>
      <c r="BD661">
        <v>-0.22640385701098201</v>
      </c>
      <c r="BE661" s="51">
        <v>3.8025138593411604E-15</v>
      </c>
      <c r="BF661" t="e">
        <f t="shared" si="25"/>
        <v>#NAME?</v>
      </c>
      <c r="BG661" t="e">
        <f t="shared" si="25"/>
        <v>#NAME?</v>
      </c>
      <c r="BH661" t="e">
        <f t="shared" si="25"/>
        <v>#NAME?</v>
      </c>
      <c r="BI661" t="e">
        <f t="shared" si="25"/>
        <v>#NAME?</v>
      </c>
      <c r="BJ661" t="e">
        <f t="shared" si="25"/>
        <v>#NAME?</v>
      </c>
      <c r="BK661" t="e">
        <f t="shared" si="25"/>
        <v>#NAME?</v>
      </c>
      <c r="BO661" t="e">
        <f t="shared" si="26"/>
        <v>#NAME?</v>
      </c>
      <c r="BP661" t="e">
        <f t="shared" si="26"/>
        <v>#NAME?</v>
      </c>
    </row>
    <row r="662" spans="1:68" x14ac:dyDescent="0.2">
      <c r="A662">
        <v>660</v>
      </c>
      <c r="B662" s="50">
        <v>44952.763888888891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49.939166666666601</v>
      </c>
      <c r="K662">
        <v>2.8684210526315701E-2</v>
      </c>
      <c r="L662">
        <v>49.930714285714203</v>
      </c>
      <c r="M662">
        <v>5.5555555555555497E-2</v>
      </c>
      <c r="N662">
        <v>399.75</v>
      </c>
      <c r="O662">
        <v>27.504347826086899</v>
      </c>
      <c r="P662">
        <v>5</v>
      </c>
      <c r="Q662">
        <v>135</v>
      </c>
      <c r="R662">
        <v>7.69</v>
      </c>
      <c r="S662">
        <v>3.1546153846153802</v>
      </c>
      <c r="T662">
        <v>6</v>
      </c>
      <c r="U662">
        <v>1.1747444444444399</v>
      </c>
      <c r="V662">
        <v>0.116511111111111</v>
      </c>
      <c r="W662">
        <v>6.9344444444444403E-2</v>
      </c>
      <c r="X662">
        <v>1.1444444444444399E-3</v>
      </c>
      <c r="Y662">
        <v>85.129677777777701</v>
      </c>
      <c r="Z662">
        <v>0.46027777777777701</v>
      </c>
      <c r="AA662">
        <v>9.8111111111111107E-3</v>
      </c>
      <c r="AB662">
        <v>8.5222222222222192E-3</v>
      </c>
      <c r="AC662">
        <v>0</v>
      </c>
      <c r="AD662">
        <v>0</v>
      </c>
      <c r="AE662">
        <v>49.939166666666601</v>
      </c>
      <c r="AF662">
        <v>0</v>
      </c>
      <c r="AG662">
        <v>0</v>
      </c>
      <c r="AH662">
        <v>0</v>
      </c>
      <c r="AI662">
        <v>49.939166666666601</v>
      </c>
      <c r="AJ662">
        <v>0.58662464102152101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49.939166666666601</v>
      </c>
      <c r="AQ662">
        <v>5.4092308605737402E-4</v>
      </c>
      <c r="AR662">
        <v>3.3969688418242501E-2</v>
      </c>
      <c r="AS662">
        <v>0.20524812692521299</v>
      </c>
      <c r="AT662">
        <v>0.689134038014248</v>
      </c>
      <c r="AU662">
        <v>86.835188888888794</v>
      </c>
      <c r="AV662">
        <v>50.178925405096102</v>
      </c>
      <c r="AW662">
        <v>-0.23975873842951501</v>
      </c>
      <c r="AX662">
        <v>-0.20524812692521299</v>
      </c>
      <c r="AY662">
        <v>-5.4092308605737402E-4</v>
      </c>
      <c r="AZ662">
        <v>-3.3969688418242501E-2</v>
      </c>
      <c r="BA662" t="e">
        <f t="shared" si="24"/>
        <v>#NAME?</v>
      </c>
      <c r="BB662" t="e">
        <f t="shared" si="24"/>
        <v>#NAME?</v>
      </c>
      <c r="BC662" t="e">
        <f t="shared" si="24"/>
        <v>#NAME?</v>
      </c>
      <c r="BD662">
        <v>-0.23975873842951301</v>
      </c>
      <c r="BE662" s="51">
        <v>1.4432899320127E-15</v>
      </c>
      <c r="BF662" t="e">
        <f t="shared" si="25"/>
        <v>#NAME?</v>
      </c>
      <c r="BG662" t="e">
        <f t="shared" si="25"/>
        <v>#NAME?</v>
      </c>
      <c r="BH662" t="e">
        <f t="shared" si="25"/>
        <v>#NAME?</v>
      </c>
      <c r="BI662" t="e">
        <f t="shared" si="25"/>
        <v>#NAME?</v>
      </c>
      <c r="BJ662" t="e">
        <f t="shared" si="25"/>
        <v>#NAME?</v>
      </c>
      <c r="BK662" t="e">
        <f t="shared" si="25"/>
        <v>#NAME?</v>
      </c>
      <c r="BO662" t="e">
        <f t="shared" si="26"/>
        <v>#NAME?</v>
      </c>
      <c r="BP662" t="e">
        <f t="shared" si="26"/>
        <v>#NAME?</v>
      </c>
    </row>
    <row r="663" spans="1:68" x14ac:dyDescent="0.2">
      <c r="A663">
        <v>661</v>
      </c>
      <c r="B663" s="50">
        <v>44952.777777777781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49.935517241379301</v>
      </c>
      <c r="K663">
        <v>-7.10526315789473E-3</v>
      </c>
      <c r="L663">
        <v>49.923199999999902</v>
      </c>
      <c r="M663">
        <v>0.26842105263157801</v>
      </c>
      <c r="N663">
        <v>399.9</v>
      </c>
      <c r="O663">
        <v>27.848275862068899</v>
      </c>
      <c r="P663">
        <v>5</v>
      </c>
      <c r="Q663">
        <v>135</v>
      </c>
      <c r="R663">
        <v>7.6659999999999897</v>
      </c>
      <c r="S663">
        <v>2.8043243243243201</v>
      </c>
      <c r="T663">
        <v>6</v>
      </c>
      <c r="U663">
        <v>1.1648749999999899</v>
      </c>
      <c r="V663">
        <v>0.1072125</v>
      </c>
      <c r="W663">
        <v>8.7749999999999995E-2</v>
      </c>
      <c r="X663">
        <v>3.2125000000000001E-3</v>
      </c>
      <c r="Y663">
        <v>85.036649999999995</v>
      </c>
      <c r="Z663">
        <v>0.39953749999999999</v>
      </c>
      <c r="AA663">
        <v>5.8500000000000002E-3</v>
      </c>
      <c r="AB663">
        <v>1.3050000000000001E-2</v>
      </c>
      <c r="AC663">
        <v>0</v>
      </c>
      <c r="AD663">
        <v>0</v>
      </c>
      <c r="AE663">
        <v>49.935517241379301</v>
      </c>
      <c r="AF663">
        <v>0</v>
      </c>
      <c r="AG663">
        <v>0</v>
      </c>
      <c r="AH663">
        <v>0</v>
      </c>
      <c r="AI663">
        <v>49.935517241379301</v>
      </c>
      <c r="AJ663">
        <v>0.58722347648195505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49.935517241379301</v>
      </c>
      <c r="AQ663">
        <v>1.51839210928483E-3</v>
      </c>
      <c r="AR663">
        <v>4.2985998122587701E-2</v>
      </c>
      <c r="AS663">
        <v>0.17816268234217</v>
      </c>
      <c r="AT663">
        <v>0.68404194716691802</v>
      </c>
      <c r="AU663">
        <v>86.692025000000001</v>
      </c>
      <c r="AV663">
        <v>50.158184313953299</v>
      </c>
      <c r="AW663">
        <v>-0.22266707257404</v>
      </c>
      <c r="AX663">
        <v>-0.17816268234217</v>
      </c>
      <c r="AY663">
        <v>-1.51839210928483E-3</v>
      </c>
      <c r="AZ663">
        <v>-4.2985998122587701E-2</v>
      </c>
      <c r="BA663" t="e">
        <f t="shared" si="24"/>
        <v>#NAME?</v>
      </c>
      <c r="BB663" t="e">
        <f t="shared" si="24"/>
        <v>#NAME?</v>
      </c>
      <c r="BC663" t="e">
        <f t="shared" si="24"/>
        <v>#NAME?</v>
      </c>
      <c r="BD663">
        <v>-0.222667072574043</v>
      </c>
      <c r="BE663" s="51">
        <v>-3.02535774210355E-15</v>
      </c>
      <c r="BF663" t="e">
        <f t="shared" si="25"/>
        <v>#NAME?</v>
      </c>
      <c r="BG663" t="e">
        <f t="shared" si="25"/>
        <v>#NAME?</v>
      </c>
      <c r="BH663" t="e">
        <f t="shared" si="25"/>
        <v>#NAME?</v>
      </c>
      <c r="BI663" t="e">
        <f t="shared" si="25"/>
        <v>#NAME?</v>
      </c>
      <c r="BJ663" t="e">
        <f t="shared" si="25"/>
        <v>#NAME?</v>
      </c>
      <c r="BK663" t="e">
        <f t="shared" si="25"/>
        <v>#NAME?</v>
      </c>
      <c r="BO663" t="e">
        <f t="shared" si="26"/>
        <v>#NAME?</v>
      </c>
      <c r="BP663" t="e">
        <f t="shared" si="26"/>
        <v>#NAME?</v>
      </c>
    </row>
    <row r="664" spans="1:68" x14ac:dyDescent="0.2">
      <c r="A664">
        <v>662</v>
      </c>
      <c r="B664" s="50">
        <v>44952.791666666664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49.961612903225799</v>
      </c>
      <c r="K664">
        <v>-1.09999999999999E-2</v>
      </c>
      <c r="L664">
        <v>49.958928571428501</v>
      </c>
      <c r="M664">
        <v>0.16250000000000001</v>
      </c>
      <c r="N664">
        <v>400.07692307692298</v>
      </c>
      <c r="O664">
        <v>27.5117647058823</v>
      </c>
      <c r="P664">
        <v>5</v>
      </c>
      <c r="Q664">
        <v>135</v>
      </c>
      <c r="R664">
        <v>7.6425000000000001</v>
      </c>
      <c r="S664">
        <v>2.85</v>
      </c>
      <c r="T664">
        <v>6</v>
      </c>
      <c r="U664">
        <v>1.1626000000000001</v>
      </c>
      <c r="V664">
        <v>0.117025</v>
      </c>
      <c r="W664">
        <v>9.3162499999999995E-2</v>
      </c>
      <c r="X664">
        <v>1.6249999999999999E-3</v>
      </c>
      <c r="Y664">
        <v>85.082125000000005</v>
      </c>
      <c r="Z664">
        <v>0.39161249999999997</v>
      </c>
      <c r="AA664">
        <v>0</v>
      </c>
      <c r="AB664">
        <v>2.6224999999999998E-2</v>
      </c>
      <c r="AC664">
        <v>0</v>
      </c>
      <c r="AD664">
        <v>0</v>
      </c>
      <c r="AE664">
        <v>49.961612903225799</v>
      </c>
      <c r="AF664">
        <v>0</v>
      </c>
      <c r="AG664">
        <v>0</v>
      </c>
      <c r="AH664">
        <v>0</v>
      </c>
      <c r="AI664">
        <v>49.961612903225799</v>
      </c>
      <c r="AJ664">
        <v>0.58721632661649903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49.961612903225799</v>
      </c>
      <c r="AQ664">
        <v>7.6805826539699904E-4</v>
      </c>
      <c r="AR664">
        <v>4.5637413676302897E-2</v>
      </c>
      <c r="AS664">
        <v>0.174628748086783</v>
      </c>
      <c r="AT664">
        <v>0.68269770132434104</v>
      </c>
      <c r="AU664">
        <v>86.731125000000006</v>
      </c>
      <c r="AV664">
        <v>50.182647123254299</v>
      </c>
      <c r="AW664">
        <v>-0.22103422002849199</v>
      </c>
      <c r="AX664">
        <v>-0.174628748086783</v>
      </c>
      <c r="AY664">
        <v>-7.6805826539699904E-4</v>
      </c>
      <c r="AZ664">
        <v>-4.5637413676302897E-2</v>
      </c>
      <c r="BA664" t="e">
        <f t="shared" si="24"/>
        <v>#NAME?</v>
      </c>
      <c r="BB664" t="e">
        <f t="shared" si="24"/>
        <v>#NAME?</v>
      </c>
      <c r="BC664" t="e">
        <f t="shared" si="24"/>
        <v>#NAME?</v>
      </c>
      <c r="BD664">
        <v>-0.221034220028483</v>
      </c>
      <c r="BE664" s="51">
        <v>8.9372953482325102E-15</v>
      </c>
      <c r="BF664" t="e">
        <f t="shared" si="25"/>
        <v>#NAME?</v>
      </c>
      <c r="BG664" t="e">
        <f t="shared" si="25"/>
        <v>#NAME?</v>
      </c>
      <c r="BH664" t="e">
        <f t="shared" si="25"/>
        <v>#NAME?</v>
      </c>
      <c r="BI664" t="e">
        <f t="shared" si="25"/>
        <v>#NAME?</v>
      </c>
      <c r="BJ664" t="e">
        <f t="shared" si="25"/>
        <v>#NAME?</v>
      </c>
      <c r="BK664" t="e">
        <f t="shared" si="25"/>
        <v>#NAME?</v>
      </c>
      <c r="BO664" t="e">
        <f t="shared" si="26"/>
        <v>#NAME?</v>
      </c>
      <c r="BP664" t="e">
        <f t="shared" si="26"/>
        <v>#NAME?</v>
      </c>
    </row>
    <row r="665" spans="1:68" x14ac:dyDescent="0.2">
      <c r="A665">
        <v>663</v>
      </c>
      <c r="B665" s="50">
        <v>44952.805555555555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49.919354838709602</v>
      </c>
      <c r="K665">
        <v>2.5999999999999999E-2</v>
      </c>
      <c r="L665">
        <v>49.923333333333296</v>
      </c>
      <c r="M665">
        <v>0.32105263157894698</v>
      </c>
      <c r="N665">
        <v>399.809523809523</v>
      </c>
      <c r="O665">
        <v>27.823529411764699</v>
      </c>
      <c r="P665">
        <v>5</v>
      </c>
      <c r="Q665">
        <v>135</v>
      </c>
      <c r="R665">
        <v>7.6319999999999997</v>
      </c>
      <c r="S665">
        <v>2.8258823529411701</v>
      </c>
      <c r="T665">
        <v>6</v>
      </c>
      <c r="U665">
        <v>1.1617888888888801</v>
      </c>
      <c r="V665">
        <v>9.8611111111111094E-2</v>
      </c>
      <c r="W665">
        <v>9.3477777777777701E-2</v>
      </c>
      <c r="X665">
        <v>0</v>
      </c>
      <c r="Y665">
        <v>85.097322222222203</v>
      </c>
      <c r="Z665">
        <v>0.43915555555555502</v>
      </c>
      <c r="AA665">
        <v>0</v>
      </c>
      <c r="AB665">
        <v>2.82111111111111E-2</v>
      </c>
      <c r="AC665">
        <v>0</v>
      </c>
      <c r="AD665">
        <v>0</v>
      </c>
      <c r="AE665">
        <v>49.919354838709602</v>
      </c>
      <c r="AF665">
        <v>0</v>
      </c>
      <c r="AG665">
        <v>0</v>
      </c>
      <c r="AH665">
        <v>0</v>
      </c>
      <c r="AI665">
        <v>49.919354838709602</v>
      </c>
      <c r="AJ665">
        <v>0.58661487265546097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49.919354838709602</v>
      </c>
      <c r="AQ665">
        <v>0</v>
      </c>
      <c r="AR665">
        <v>4.5791858462213397E-2</v>
      </c>
      <c r="AS665">
        <v>0.19582925693644199</v>
      </c>
      <c r="AT665">
        <v>0.68152264110808602</v>
      </c>
      <c r="AU665">
        <v>86.791744444444404</v>
      </c>
      <c r="AV665">
        <v>50.160975954108302</v>
      </c>
      <c r="AW665">
        <v>-0.24162111539866499</v>
      </c>
      <c r="AX665">
        <v>-0.19582925693644199</v>
      </c>
      <c r="AY665">
        <v>0</v>
      </c>
      <c r="AZ665">
        <v>-4.5791858462213397E-2</v>
      </c>
      <c r="BA665" t="e">
        <f t="shared" ref="BA665:BB684" si="27">-inf</f>
        <v>#NAME?</v>
      </c>
      <c r="BB665" t="e">
        <f t="shared" si="27"/>
        <v>#NAME?</v>
      </c>
      <c r="BD665">
        <v>-0.24162111539865599</v>
      </c>
      <c r="BE665" s="51">
        <v>8.8262730457699898E-15</v>
      </c>
      <c r="BF665" t="e">
        <f t="shared" ref="BF665:BF710" si="28">-inf</f>
        <v>#NAME?</v>
      </c>
      <c r="BH665" t="e">
        <f t="shared" ref="BH665:BI684" si="29">-inf</f>
        <v>#NAME?</v>
      </c>
      <c r="BI665" t="e">
        <f t="shared" si="29"/>
        <v>#NAME?</v>
      </c>
      <c r="BK665" t="e">
        <f t="shared" ref="BK665:BK711" si="30">-inf</f>
        <v>#NAME?</v>
      </c>
      <c r="BP665" t="e">
        <f t="shared" ref="BP665:BP710" si="31">-inf</f>
        <v>#NAME?</v>
      </c>
    </row>
    <row r="666" spans="1:68" x14ac:dyDescent="0.2">
      <c r="A666">
        <v>664</v>
      </c>
      <c r="B666" s="50">
        <v>44952.819444444445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49.946551724137898</v>
      </c>
      <c r="K666">
        <v>1.0999999999999999E-2</v>
      </c>
      <c r="L666">
        <v>49.957999999999998</v>
      </c>
      <c r="M666">
        <v>0.12727272727272701</v>
      </c>
      <c r="N666">
        <v>400.052631578947</v>
      </c>
      <c r="O666">
        <v>28.1166666666666</v>
      </c>
      <c r="P666">
        <v>5</v>
      </c>
      <c r="Q666">
        <v>135</v>
      </c>
      <c r="R666">
        <v>7.6099999999999897</v>
      </c>
      <c r="S666">
        <v>2.8142307692307602</v>
      </c>
      <c r="T666">
        <v>6</v>
      </c>
      <c r="U666">
        <v>1.2064124999999899</v>
      </c>
      <c r="V666">
        <v>0.10854999999999999</v>
      </c>
      <c r="W666">
        <v>9.7487499999999894E-2</v>
      </c>
      <c r="X666">
        <v>1.29E-2</v>
      </c>
      <c r="Y666">
        <v>85.060074999999998</v>
      </c>
      <c r="Z666">
        <v>0.44911249999999903</v>
      </c>
      <c r="AA666">
        <v>1.3500000000000001E-3</v>
      </c>
      <c r="AB666">
        <v>2.3549999999999901E-2</v>
      </c>
      <c r="AC666">
        <v>0</v>
      </c>
      <c r="AD666">
        <v>0</v>
      </c>
      <c r="AE666">
        <v>49.946551724137898</v>
      </c>
      <c r="AF666">
        <v>0</v>
      </c>
      <c r="AG666">
        <v>0</v>
      </c>
      <c r="AH666">
        <v>0</v>
      </c>
      <c r="AI666">
        <v>49.946551724137898</v>
      </c>
      <c r="AJ666">
        <v>0.58719148465526105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49.946551724137898</v>
      </c>
      <c r="AQ666">
        <v>6.0972009991515598E-3</v>
      </c>
      <c r="AR666">
        <v>4.7756096774652701E-2</v>
      </c>
      <c r="AS666">
        <v>0.20026928053911799</v>
      </c>
      <c r="AT666">
        <v>0.70839514698166595</v>
      </c>
      <c r="AU666">
        <v>86.825987499999997</v>
      </c>
      <c r="AV666">
        <v>50.2006743024508</v>
      </c>
      <c r="AW666">
        <v>-0.25412257831293</v>
      </c>
      <c r="AX666">
        <v>-0.20026928053911799</v>
      </c>
      <c r="AY666">
        <v>-6.0972009991515598E-3</v>
      </c>
      <c r="AZ666">
        <v>-4.7756096774652701E-2</v>
      </c>
      <c r="BA666" t="e">
        <f t="shared" si="27"/>
        <v>#NAME?</v>
      </c>
      <c r="BB666" t="e">
        <f t="shared" si="27"/>
        <v>#NAME?</v>
      </c>
      <c r="BC666" t="e">
        <f>-inf</f>
        <v>#NAME?</v>
      </c>
      <c r="BD666">
        <v>-0.25412257831292301</v>
      </c>
      <c r="BE666" s="51">
        <v>7.4384942649885394E-15</v>
      </c>
      <c r="BF666" t="e">
        <f t="shared" si="28"/>
        <v>#NAME?</v>
      </c>
      <c r="BG666" t="e">
        <f>-inf</f>
        <v>#NAME?</v>
      </c>
      <c r="BH666" t="e">
        <f t="shared" si="29"/>
        <v>#NAME?</v>
      </c>
      <c r="BI666" t="e">
        <f t="shared" si="29"/>
        <v>#NAME?</v>
      </c>
      <c r="BJ666" t="e">
        <f>-inf</f>
        <v>#NAME?</v>
      </c>
      <c r="BK666" t="e">
        <f t="shared" si="30"/>
        <v>#NAME?</v>
      </c>
      <c r="BO666" t="e">
        <f>-inf</f>
        <v>#NAME?</v>
      </c>
      <c r="BP666" t="e">
        <f t="shared" si="31"/>
        <v>#NAME?</v>
      </c>
    </row>
    <row r="667" spans="1:68" x14ac:dyDescent="0.2">
      <c r="A667">
        <v>665</v>
      </c>
      <c r="B667" s="50">
        <v>44952.833333333336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49.934444444444402</v>
      </c>
      <c r="K667">
        <v>1.975E-2</v>
      </c>
      <c r="L667">
        <v>49.939230769230697</v>
      </c>
      <c r="M667">
        <v>0.1</v>
      </c>
      <c r="N667">
        <v>400.18518518518499</v>
      </c>
      <c r="O667">
        <v>27.904</v>
      </c>
      <c r="P667">
        <v>5</v>
      </c>
      <c r="Q667">
        <v>135</v>
      </c>
      <c r="R667">
        <v>7.5819999999999901</v>
      </c>
      <c r="S667">
        <v>2.7779999999999898</v>
      </c>
      <c r="T667">
        <v>6</v>
      </c>
      <c r="U667">
        <v>1.1881625</v>
      </c>
      <c r="V667">
        <v>0.10795</v>
      </c>
      <c r="W667">
        <v>0.10717499999999899</v>
      </c>
      <c r="X667">
        <v>0</v>
      </c>
      <c r="Y667">
        <v>85.029037500000001</v>
      </c>
      <c r="Z667">
        <v>0.390125</v>
      </c>
      <c r="AA667">
        <v>2.5125E-3</v>
      </c>
      <c r="AB667">
        <v>2.9499999999999998E-2</v>
      </c>
      <c r="AC667">
        <v>0</v>
      </c>
      <c r="AD667">
        <v>0</v>
      </c>
      <c r="AE667">
        <v>49.934444444444402</v>
      </c>
      <c r="AF667">
        <v>0</v>
      </c>
      <c r="AG667">
        <v>0</v>
      </c>
      <c r="AH667">
        <v>0</v>
      </c>
      <c r="AI667">
        <v>49.934444444444402</v>
      </c>
      <c r="AJ667">
        <v>0.58726343273548598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49.934444444444402</v>
      </c>
      <c r="AQ667">
        <v>0</v>
      </c>
      <c r="AR667">
        <v>5.2501701980493899E-2</v>
      </c>
      <c r="AS667">
        <v>0.17396543866029901</v>
      </c>
      <c r="AT667">
        <v>0.69776438839757704</v>
      </c>
      <c r="AU667">
        <v>86.714500000000001</v>
      </c>
      <c r="AV667">
        <v>50.160911585085202</v>
      </c>
      <c r="AW667">
        <v>-0.22646714064079199</v>
      </c>
      <c r="AX667">
        <v>-0.17396543866029901</v>
      </c>
      <c r="AY667">
        <v>0</v>
      </c>
      <c r="AZ667">
        <v>-5.2501701980493899E-2</v>
      </c>
      <c r="BA667" t="e">
        <f t="shared" si="27"/>
        <v>#NAME?</v>
      </c>
      <c r="BB667" t="e">
        <f t="shared" si="27"/>
        <v>#NAME?</v>
      </c>
      <c r="BD667">
        <v>-0.22646714064079301</v>
      </c>
      <c r="BE667" s="51">
        <v>-7.4940054162197997E-16</v>
      </c>
      <c r="BF667" t="e">
        <f t="shared" si="28"/>
        <v>#NAME?</v>
      </c>
      <c r="BH667" t="e">
        <f t="shared" si="29"/>
        <v>#NAME?</v>
      </c>
      <c r="BI667" t="e">
        <f t="shared" si="29"/>
        <v>#NAME?</v>
      </c>
      <c r="BK667" t="e">
        <f t="shared" si="30"/>
        <v>#NAME?</v>
      </c>
      <c r="BP667" t="e">
        <f t="shared" si="31"/>
        <v>#NAME?</v>
      </c>
    </row>
    <row r="668" spans="1:68" x14ac:dyDescent="0.2">
      <c r="A668">
        <v>666</v>
      </c>
      <c r="B668" s="50">
        <v>44952.847222222219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49.942187500000003</v>
      </c>
      <c r="K668">
        <v>3.0000000000000001E-3</v>
      </c>
      <c r="L668">
        <v>49.930333333333301</v>
      </c>
      <c r="M668">
        <v>0.29599999999999999</v>
      </c>
      <c r="N668">
        <v>400.39130434782601</v>
      </c>
      <c r="O668">
        <v>28.472727272727202</v>
      </c>
      <c r="P668">
        <v>5</v>
      </c>
      <c r="Q668">
        <v>135</v>
      </c>
      <c r="R668">
        <v>7.5575000000000001</v>
      </c>
      <c r="S668">
        <v>2.76416666666666</v>
      </c>
      <c r="T668">
        <v>6</v>
      </c>
      <c r="U668">
        <v>1.1741124999999999</v>
      </c>
      <c r="V668">
        <v>0.1090375</v>
      </c>
      <c r="W668">
        <v>0.11446249999999999</v>
      </c>
      <c r="X668">
        <v>0</v>
      </c>
      <c r="Y668">
        <v>85.103612499999997</v>
      </c>
      <c r="Z668">
        <v>0.48501249999999901</v>
      </c>
      <c r="AA668">
        <v>1.5637499999999999E-2</v>
      </c>
      <c r="AB668">
        <v>9.0874999999999897E-3</v>
      </c>
      <c r="AC668">
        <v>0</v>
      </c>
      <c r="AD668">
        <v>0</v>
      </c>
      <c r="AE668">
        <v>49.942187500000003</v>
      </c>
      <c r="AF668">
        <v>0</v>
      </c>
      <c r="AG668">
        <v>0</v>
      </c>
      <c r="AH668">
        <v>0</v>
      </c>
      <c r="AI668">
        <v>49.942187500000003</v>
      </c>
      <c r="AJ668">
        <v>0.58683980659457902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49.942187500000003</v>
      </c>
      <c r="AQ668">
        <v>0</v>
      </c>
      <c r="AR668">
        <v>5.6071621767597703E-2</v>
      </c>
      <c r="AS668">
        <v>0.216277891235446</v>
      </c>
      <c r="AT668">
        <v>0.68901595242027702</v>
      </c>
      <c r="AU668">
        <v>86.877200000000002</v>
      </c>
      <c r="AV668">
        <v>50.214537013003003</v>
      </c>
      <c r="AW668">
        <v>-0.27234951300304999</v>
      </c>
      <c r="AX668">
        <v>-0.216277891235446</v>
      </c>
      <c r="AY668">
        <v>0</v>
      </c>
      <c r="AZ668">
        <v>-5.6071621767597703E-2</v>
      </c>
      <c r="BA668" t="e">
        <f t="shared" si="27"/>
        <v>#NAME?</v>
      </c>
      <c r="BB668" t="e">
        <f t="shared" si="27"/>
        <v>#NAME?</v>
      </c>
      <c r="BD668">
        <v>-0.272349513003044</v>
      </c>
      <c r="BE668" s="51">
        <v>5.8841820305133297E-15</v>
      </c>
      <c r="BF668" t="e">
        <f t="shared" si="28"/>
        <v>#NAME?</v>
      </c>
      <c r="BH668" t="e">
        <f t="shared" si="29"/>
        <v>#NAME?</v>
      </c>
      <c r="BI668" t="e">
        <f t="shared" si="29"/>
        <v>#NAME?</v>
      </c>
      <c r="BK668" t="e">
        <f t="shared" si="30"/>
        <v>#NAME?</v>
      </c>
      <c r="BP668" t="e">
        <f t="shared" si="31"/>
        <v>#NAME?</v>
      </c>
    </row>
    <row r="669" spans="1:68" x14ac:dyDescent="0.2">
      <c r="A669">
        <v>667</v>
      </c>
      <c r="B669" s="50">
        <v>44952.861111111109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49.931999999999903</v>
      </c>
      <c r="K669">
        <v>4.0749999999999897E-2</v>
      </c>
      <c r="L669">
        <v>49.936666666666603</v>
      </c>
      <c r="M669">
        <v>0.11</v>
      </c>
      <c r="N669">
        <v>399.65</v>
      </c>
      <c r="O669">
        <v>28.527272727272699</v>
      </c>
      <c r="P669">
        <v>5</v>
      </c>
      <c r="Q669">
        <v>135</v>
      </c>
      <c r="R669">
        <v>7.5319999999999903</v>
      </c>
      <c r="S669">
        <v>2.7787500000000001</v>
      </c>
      <c r="T669">
        <v>6</v>
      </c>
      <c r="U669">
        <v>1.1832</v>
      </c>
      <c r="V669">
        <v>0.11455555555555499</v>
      </c>
      <c r="W669">
        <v>8.3977777777777707E-2</v>
      </c>
      <c r="X669">
        <v>0</v>
      </c>
      <c r="Y669">
        <v>85.004988888888803</v>
      </c>
      <c r="Z669">
        <v>0.38678888888888802</v>
      </c>
      <c r="AA669">
        <v>4.22222222222222E-4</v>
      </c>
      <c r="AB669">
        <v>2.62444444444444E-2</v>
      </c>
      <c r="AC669">
        <v>0</v>
      </c>
      <c r="AD669">
        <v>0</v>
      </c>
      <c r="AE669">
        <v>49.931999999999903</v>
      </c>
      <c r="AF669">
        <v>0</v>
      </c>
      <c r="AG669">
        <v>0</v>
      </c>
      <c r="AH669">
        <v>0</v>
      </c>
      <c r="AI669">
        <v>49.931999999999903</v>
      </c>
      <c r="AJ669">
        <v>0.58740081791277798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49.931999999999903</v>
      </c>
      <c r="AQ669">
        <v>0</v>
      </c>
      <c r="AR669">
        <v>4.1138103679711102E-2</v>
      </c>
      <c r="AS669">
        <v>0.172477792308837</v>
      </c>
      <c r="AT669">
        <v>0.69501264775439897</v>
      </c>
      <c r="AU669">
        <v>86.658955555555494</v>
      </c>
      <c r="AV669">
        <v>50.145615895988499</v>
      </c>
      <c r="AW669">
        <v>-0.21361589598855299</v>
      </c>
      <c r="AX669">
        <v>-0.172477792308837</v>
      </c>
      <c r="AY669">
        <v>0</v>
      </c>
      <c r="AZ669">
        <v>-4.1138103679711102E-2</v>
      </c>
      <c r="BA669" t="e">
        <f t="shared" si="27"/>
        <v>#NAME?</v>
      </c>
      <c r="BB669" t="e">
        <f t="shared" si="27"/>
        <v>#NAME?</v>
      </c>
      <c r="BD669">
        <v>-0.21361589598854899</v>
      </c>
      <c r="BE669" s="51">
        <v>4.4131365228849901E-15</v>
      </c>
      <c r="BF669" t="e">
        <f t="shared" si="28"/>
        <v>#NAME?</v>
      </c>
      <c r="BH669" t="e">
        <f t="shared" si="29"/>
        <v>#NAME?</v>
      </c>
      <c r="BI669" t="e">
        <f t="shared" si="29"/>
        <v>#NAME?</v>
      </c>
      <c r="BK669" t="e">
        <f t="shared" si="30"/>
        <v>#NAME?</v>
      </c>
      <c r="BP669" t="e">
        <f t="shared" si="31"/>
        <v>#NAME?</v>
      </c>
    </row>
    <row r="670" spans="1:68" x14ac:dyDescent="0.2">
      <c r="A670">
        <v>668</v>
      </c>
      <c r="B670" s="50">
        <v>44952.875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49.963200000000001</v>
      </c>
      <c r="K670">
        <v>1.9249999999999899E-2</v>
      </c>
      <c r="L670">
        <v>49.949642857142798</v>
      </c>
      <c r="M670">
        <v>0.29999999999999899</v>
      </c>
      <c r="N670">
        <v>400.17391304347802</v>
      </c>
      <c r="O670">
        <v>28.6866666666666</v>
      </c>
      <c r="P670">
        <v>5</v>
      </c>
      <c r="Q670">
        <v>135</v>
      </c>
      <c r="R670">
        <v>7.51</v>
      </c>
      <c r="S670">
        <v>2.85</v>
      </c>
      <c r="T670">
        <v>6</v>
      </c>
      <c r="U670">
        <v>1.1666124999999901</v>
      </c>
      <c r="V670">
        <v>0.12612499999999999</v>
      </c>
      <c r="W670">
        <v>6.4774999999999999E-2</v>
      </c>
      <c r="X670">
        <v>0</v>
      </c>
      <c r="Y670">
        <v>84.768437499999905</v>
      </c>
      <c r="Z670">
        <v>0.26715</v>
      </c>
      <c r="AA670" s="51">
        <v>7.4999999999999993E-5</v>
      </c>
      <c r="AB670">
        <v>3.0162499999999998E-2</v>
      </c>
      <c r="AC670">
        <v>0</v>
      </c>
      <c r="AD670">
        <v>0</v>
      </c>
      <c r="AE670">
        <v>49.963200000000001</v>
      </c>
      <c r="AF670">
        <v>0</v>
      </c>
      <c r="AG670">
        <v>0</v>
      </c>
      <c r="AH670">
        <v>0</v>
      </c>
      <c r="AI670">
        <v>49.963200000000001</v>
      </c>
      <c r="AJ670">
        <v>0.589408056506881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49.963200000000001</v>
      </c>
      <c r="AQ670">
        <v>0</v>
      </c>
      <c r="AR670">
        <v>3.1731259582799098E-2</v>
      </c>
      <c r="AS670">
        <v>0.119128143385066</v>
      </c>
      <c r="AT670">
        <v>0.68761080632163296</v>
      </c>
      <c r="AU670">
        <v>86.266974999999903</v>
      </c>
      <c r="AV670">
        <v>50.114059402967797</v>
      </c>
      <c r="AW670">
        <v>-0.15085940296786701</v>
      </c>
      <c r="AX670">
        <v>-0.119128143385066</v>
      </c>
      <c r="AY670">
        <v>0</v>
      </c>
      <c r="AZ670">
        <v>-3.1731259582799098E-2</v>
      </c>
      <c r="BA670" t="e">
        <f t="shared" si="27"/>
        <v>#NAME?</v>
      </c>
      <c r="BB670" t="e">
        <f t="shared" si="27"/>
        <v>#NAME?</v>
      </c>
      <c r="BD670">
        <v>-0.15085940296786499</v>
      </c>
      <c r="BE670" s="51">
        <v>2.1094237467877899E-15</v>
      </c>
      <c r="BF670" t="e">
        <f t="shared" si="28"/>
        <v>#NAME?</v>
      </c>
      <c r="BH670" t="e">
        <f t="shared" si="29"/>
        <v>#NAME?</v>
      </c>
      <c r="BI670" t="e">
        <f t="shared" si="29"/>
        <v>#NAME?</v>
      </c>
      <c r="BK670" t="e">
        <f t="shared" si="30"/>
        <v>#NAME?</v>
      </c>
      <c r="BP670" t="e">
        <f t="shared" si="31"/>
        <v>#NAME?</v>
      </c>
    </row>
    <row r="671" spans="1:68" x14ac:dyDescent="0.2">
      <c r="A671">
        <v>669</v>
      </c>
      <c r="B671" s="50">
        <v>44952.888888888891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49.923448275862</v>
      </c>
      <c r="K671">
        <v>2.0250000000000001E-2</v>
      </c>
      <c r="L671">
        <v>49.936129032258002</v>
      </c>
      <c r="M671">
        <v>-5.4545454545454501E-2</v>
      </c>
      <c r="N671">
        <v>400</v>
      </c>
      <c r="O671">
        <v>28.764285714285698</v>
      </c>
      <c r="P671">
        <v>5</v>
      </c>
      <c r="Q671">
        <v>135</v>
      </c>
      <c r="R671">
        <v>7.4874999999999998</v>
      </c>
      <c r="S671">
        <v>2.85</v>
      </c>
      <c r="T671">
        <v>6</v>
      </c>
      <c r="U671">
        <v>1.14804999999999</v>
      </c>
      <c r="V671">
        <v>0.12116249999999899</v>
      </c>
      <c r="W671">
        <v>8.7037500000000004E-2</v>
      </c>
      <c r="X671">
        <v>0</v>
      </c>
      <c r="Y671">
        <v>85.097512499999993</v>
      </c>
      <c r="Z671">
        <v>0.37001250000000002</v>
      </c>
      <c r="AA671">
        <v>6.8749999999999996E-4</v>
      </c>
      <c r="AB671">
        <v>3.23875E-2</v>
      </c>
      <c r="AC671">
        <v>0</v>
      </c>
      <c r="AD671">
        <v>0</v>
      </c>
      <c r="AE671">
        <v>49.923448275862</v>
      </c>
      <c r="AF671">
        <v>0</v>
      </c>
      <c r="AG671">
        <v>0</v>
      </c>
      <c r="AH671">
        <v>0</v>
      </c>
      <c r="AI671">
        <v>49.923448275862</v>
      </c>
      <c r="AJ671">
        <v>0.586661663886615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49.923448275862</v>
      </c>
      <c r="AQ671">
        <v>0</v>
      </c>
      <c r="AR671">
        <v>4.2636966513900101E-2</v>
      </c>
      <c r="AS671">
        <v>0.164996826330776</v>
      </c>
      <c r="AT671">
        <v>0.67351692322502799</v>
      </c>
      <c r="AU671">
        <v>86.702612500000001</v>
      </c>
      <c r="AV671">
        <v>50.131082068706696</v>
      </c>
      <c r="AW671">
        <v>-0.207633792844681</v>
      </c>
      <c r="AX671">
        <v>-0.164996826330776</v>
      </c>
      <c r="AY671">
        <v>0</v>
      </c>
      <c r="AZ671">
        <v>-4.2636966513900101E-2</v>
      </c>
      <c r="BA671" t="e">
        <f t="shared" si="27"/>
        <v>#NAME?</v>
      </c>
      <c r="BB671" t="e">
        <f t="shared" si="27"/>
        <v>#NAME?</v>
      </c>
      <c r="BD671">
        <v>-0.20763379284467601</v>
      </c>
      <c r="BE671" s="51">
        <v>5.5233595475101498E-15</v>
      </c>
      <c r="BF671" t="e">
        <f t="shared" si="28"/>
        <v>#NAME?</v>
      </c>
      <c r="BH671" t="e">
        <f t="shared" si="29"/>
        <v>#NAME?</v>
      </c>
      <c r="BI671" t="e">
        <f t="shared" si="29"/>
        <v>#NAME?</v>
      </c>
      <c r="BK671" t="e">
        <f t="shared" si="30"/>
        <v>#NAME?</v>
      </c>
      <c r="BP671" t="e">
        <f t="shared" si="31"/>
        <v>#NAME?</v>
      </c>
    </row>
    <row r="672" spans="1:68" x14ac:dyDescent="0.2">
      <c r="A672">
        <v>670</v>
      </c>
      <c r="B672" s="50">
        <v>44952.902777777781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49.960285714285703</v>
      </c>
      <c r="K672">
        <v>3.0249999999999999E-2</v>
      </c>
      <c r="L672">
        <v>49.958387096774103</v>
      </c>
      <c r="M672">
        <v>0.243999999999999</v>
      </c>
      <c r="N672">
        <v>400.15</v>
      </c>
      <c r="O672">
        <v>28.9375</v>
      </c>
      <c r="P672">
        <v>5</v>
      </c>
      <c r="Q672">
        <v>135</v>
      </c>
      <c r="R672">
        <v>7.4719999999999898</v>
      </c>
      <c r="S672">
        <v>2.7988888888888801</v>
      </c>
      <c r="T672">
        <v>6</v>
      </c>
      <c r="U672">
        <v>1.1964374999999901</v>
      </c>
      <c r="V672">
        <v>0.10957500000000001</v>
      </c>
      <c r="W672">
        <v>8.3149999999999905E-2</v>
      </c>
      <c r="X672">
        <v>0</v>
      </c>
      <c r="Y672">
        <v>85.148537500000003</v>
      </c>
      <c r="Z672">
        <v>0.45642499999999903</v>
      </c>
      <c r="AA672">
        <v>2.23E-2</v>
      </c>
      <c r="AB672">
        <v>3.0999999999999999E-3</v>
      </c>
      <c r="AC672">
        <v>0</v>
      </c>
      <c r="AD672">
        <v>0</v>
      </c>
      <c r="AE672">
        <v>49.960285714285703</v>
      </c>
      <c r="AF672">
        <v>0</v>
      </c>
      <c r="AG672">
        <v>0</v>
      </c>
      <c r="AH672">
        <v>0</v>
      </c>
      <c r="AI672">
        <v>49.960285714285703</v>
      </c>
      <c r="AJ672">
        <v>0.58674273429870305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49.960285714285703</v>
      </c>
      <c r="AQ672">
        <v>0</v>
      </c>
      <c r="AR672">
        <v>4.0732601070007597E-2</v>
      </c>
      <c r="AS672">
        <v>0.20353008738360001</v>
      </c>
      <c r="AT672">
        <v>0.70200101016750505</v>
      </c>
      <c r="AU672">
        <v>86.884550000000004</v>
      </c>
      <c r="AV672">
        <v>50.204548402739299</v>
      </c>
      <c r="AW672">
        <v>-0.24426268845360199</v>
      </c>
      <c r="AX672">
        <v>-0.20353008738360001</v>
      </c>
      <c r="AY672">
        <v>0</v>
      </c>
      <c r="AZ672">
        <v>-4.0732601070007597E-2</v>
      </c>
      <c r="BA672" t="e">
        <f t="shared" si="27"/>
        <v>#NAME?</v>
      </c>
      <c r="BB672" t="e">
        <f t="shared" si="27"/>
        <v>#NAME?</v>
      </c>
      <c r="BD672">
        <v>-0.24426268845360799</v>
      </c>
      <c r="BE672" s="51">
        <v>-5.7731597280508101E-15</v>
      </c>
      <c r="BF672" t="e">
        <f t="shared" si="28"/>
        <v>#NAME?</v>
      </c>
      <c r="BH672" t="e">
        <f t="shared" si="29"/>
        <v>#NAME?</v>
      </c>
      <c r="BI672" t="e">
        <f t="shared" si="29"/>
        <v>#NAME?</v>
      </c>
      <c r="BK672" t="e">
        <f t="shared" si="30"/>
        <v>#NAME?</v>
      </c>
      <c r="BP672" t="e">
        <f t="shared" si="31"/>
        <v>#NAME?</v>
      </c>
    </row>
    <row r="673" spans="1:68" x14ac:dyDescent="0.2">
      <c r="A673">
        <v>671</v>
      </c>
      <c r="B673" s="50">
        <v>44952.916666666664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49.980645161290298</v>
      </c>
      <c r="K673">
        <v>-7.7499999999999904E-3</v>
      </c>
      <c r="L673">
        <v>49.98</v>
      </c>
      <c r="M673">
        <v>-6.9230769230769207E-2</v>
      </c>
      <c r="N673">
        <v>400</v>
      </c>
      <c r="O673">
        <v>28.846153846153801</v>
      </c>
      <c r="P673">
        <v>5</v>
      </c>
      <c r="Q673">
        <v>135</v>
      </c>
      <c r="R673">
        <v>7.46</v>
      </c>
      <c r="S673">
        <v>2.8133333333333299</v>
      </c>
      <c r="T673">
        <v>6</v>
      </c>
      <c r="U673">
        <v>1.1898</v>
      </c>
      <c r="V673">
        <v>0.109444444444444</v>
      </c>
      <c r="W673">
        <v>0.116855555555555</v>
      </c>
      <c r="X673">
        <v>0</v>
      </c>
      <c r="Y673">
        <v>85.138488888888801</v>
      </c>
      <c r="Z673">
        <v>0.46444444444444399</v>
      </c>
      <c r="AA673">
        <v>1.1966666666666599E-2</v>
      </c>
      <c r="AB673">
        <v>1.54222222222222E-2</v>
      </c>
      <c r="AC673">
        <v>0</v>
      </c>
      <c r="AD673">
        <v>0</v>
      </c>
      <c r="AE673">
        <v>49.980645161290298</v>
      </c>
      <c r="AF673">
        <v>0</v>
      </c>
      <c r="AG673">
        <v>0</v>
      </c>
      <c r="AH673">
        <v>0</v>
      </c>
      <c r="AI673">
        <v>49.980645161290298</v>
      </c>
      <c r="AJ673">
        <v>0.58705111887196104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49.980645161290298</v>
      </c>
      <c r="AQ673">
        <v>0</v>
      </c>
      <c r="AR673">
        <v>5.7243905318804099E-2</v>
      </c>
      <c r="AS673">
        <v>0.207106136523208</v>
      </c>
      <c r="AT673">
        <v>0.69847342123386003</v>
      </c>
      <c r="AU673">
        <v>86.909588888888806</v>
      </c>
      <c r="AV673">
        <v>50.244995203132298</v>
      </c>
      <c r="AW673">
        <v>-0.26435004184201399</v>
      </c>
      <c r="AX673">
        <v>-0.207106136523208</v>
      </c>
      <c r="AY673">
        <v>0</v>
      </c>
      <c r="AZ673">
        <v>-5.7243905318804099E-2</v>
      </c>
      <c r="BA673" t="e">
        <f t="shared" si="27"/>
        <v>#NAME?</v>
      </c>
      <c r="BB673" t="e">
        <f t="shared" si="27"/>
        <v>#NAME?</v>
      </c>
      <c r="BD673">
        <v>-0.26435004184201299</v>
      </c>
      <c r="BE673" s="51">
        <v>1.4988010832439599E-15</v>
      </c>
      <c r="BF673" t="e">
        <f t="shared" si="28"/>
        <v>#NAME?</v>
      </c>
      <c r="BH673" t="e">
        <f t="shared" si="29"/>
        <v>#NAME?</v>
      </c>
      <c r="BI673" t="e">
        <f t="shared" si="29"/>
        <v>#NAME?</v>
      </c>
      <c r="BK673" t="e">
        <f t="shared" si="30"/>
        <v>#NAME?</v>
      </c>
      <c r="BP673" t="e">
        <f t="shared" si="31"/>
        <v>#NAME?</v>
      </c>
    </row>
    <row r="674" spans="1:68" x14ac:dyDescent="0.2">
      <c r="A674">
        <v>672</v>
      </c>
      <c r="B674" s="50">
        <v>44952.930555555555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49.9303124999999</v>
      </c>
      <c r="K674">
        <v>2.77499999999999E-2</v>
      </c>
      <c r="L674">
        <v>49.927878787878697</v>
      </c>
      <c r="M674">
        <v>0.32222222222222202</v>
      </c>
      <c r="N674">
        <v>399.75675675675598</v>
      </c>
      <c r="O674">
        <v>29.136363636363601</v>
      </c>
      <c r="P674">
        <v>5</v>
      </c>
      <c r="Q674">
        <v>135</v>
      </c>
      <c r="R674">
        <v>7.4340000000000002</v>
      </c>
      <c r="S674">
        <v>2.84</v>
      </c>
      <c r="T674">
        <v>6</v>
      </c>
      <c r="U674">
        <v>1.237425</v>
      </c>
      <c r="V674">
        <v>0.11184999999999901</v>
      </c>
      <c r="W674">
        <v>9.8374999999999893E-2</v>
      </c>
      <c r="X674" s="51">
        <v>-6.2500000000000001E-5</v>
      </c>
      <c r="Y674">
        <v>84.968862499999901</v>
      </c>
      <c r="Z674">
        <v>0.35622500000000001</v>
      </c>
      <c r="AA674">
        <v>1.99125E-2</v>
      </c>
      <c r="AB674" s="51">
        <v>1.2500000000000001E-5</v>
      </c>
      <c r="AC674">
        <v>0</v>
      </c>
      <c r="AD674">
        <v>0</v>
      </c>
      <c r="AE674">
        <v>49.9303124999999</v>
      </c>
      <c r="AF674">
        <v>0</v>
      </c>
      <c r="AG674">
        <v>0</v>
      </c>
      <c r="AH674">
        <v>0</v>
      </c>
      <c r="AI674">
        <v>49.9303124999999</v>
      </c>
      <c r="AJ674">
        <v>0.58763070412999796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49.9303124999999</v>
      </c>
      <c r="AQ674" s="51">
        <v>-2.9540702515269199E-5</v>
      </c>
      <c r="AR674">
        <v>4.8190855445123297E-2</v>
      </c>
      <c r="AS674">
        <v>0.15884867257100899</v>
      </c>
      <c r="AT674">
        <v>0.72714892405806297</v>
      </c>
      <c r="AU674">
        <v>86.660824999999903</v>
      </c>
      <c r="AV674">
        <v>50.137322487313597</v>
      </c>
      <c r="AW674">
        <v>-0.207009987313618</v>
      </c>
      <c r="AX674">
        <v>-0.15884867257100899</v>
      </c>
      <c r="AY674" s="51">
        <v>2.9540702515269199E-5</v>
      </c>
      <c r="AZ674">
        <v>-4.8190855445123297E-2</v>
      </c>
      <c r="BA674" t="e">
        <f t="shared" si="27"/>
        <v>#NAME?</v>
      </c>
      <c r="BB674" t="e">
        <f t="shared" si="27"/>
        <v>#NAME?</v>
      </c>
      <c r="BC674" t="s">
        <v>97</v>
      </c>
      <c r="BD674">
        <v>-0.207009987313617</v>
      </c>
      <c r="BE674" s="51">
        <v>7.4940054162197997E-16</v>
      </c>
      <c r="BF674" t="e">
        <f t="shared" si="28"/>
        <v>#NAME?</v>
      </c>
      <c r="BG674" t="s">
        <v>97</v>
      </c>
      <c r="BH674" t="e">
        <f t="shared" si="29"/>
        <v>#NAME?</v>
      </c>
      <c r="BI674" t="e">
        <f t="shared" si="29"/>
        <v>#NAME?</v>
      </c>
      <c r="BK674" t="e">
        <f t="shared" si="30"/>
        <v>#NAME?</v>
      </c>
      <c r="BP674" t="e">
        <f t="shared" si="31"/>
        <v>#NAME?</v>
      </c>
    </row>
    <row r="675" spans="1:68" x14ac:dyDescent="0.2">
      <c r="A675">
        <v>673</v>
      </c>
      <c r="B675" s="50">
        <v>44952.944444444445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49.942727272727197</v>
      </c>
      <c r="K675">
        <v>-1.22499999999999E-2</v>
      </c>
      <c r="L675">
        <v>49.955789473684199</v>
      </c>
      <c r="M675">
        <v>-9.9999999999999895E-2</v>
      </c>
      <c r="N675">
        <v>400.08333333333297</v>
      </c>
      <c r="O675">
        <v>29.619999999999902</v>
      </c>
      <c r="P675">
        <v>5</v>
      </c>
      <c r="Q675">
        <v>135</v>
      </c>
      <c r="R675">
        <v>7.41</v>
      </c>
      <c r="S675">
        <v>2.84</v>
      </c>
      <c r="T675">
        <v>6</v>
      </c>
      <c r="U675">
        <v>1.26475</v>
      </c>
      <c r="V675">
        <v>0.10478750000000001</v>
      </c>
      <c r="W675">
        <v>8.9362499999999997E-2</v>
      </c>
      <c r="X675">
        <v>6.2624999999999998E-3</v>
      </c>
      <c r="Y675">
        <v>85.172087500000004</v>
      </c>
      <c r="Z675">
        <v>0.45813749999999998</v>
      </c>
      <c r="AA675">
        <v>1.375E-2</v>
      </c>
      <c r="AB675">
        <v>5.31249999999999E-3</v>
      </c>
      <c r="AC675">
        <v>0</v>
      </c>
      <c r="AD675">
        <v>0</v>
      </c>
      <c r="AE675">
        <v>49.942727272727197</v>
      </c>
      <c r="AF675">
        <v>0</v>
      </c>
      <c r="AG675">
        <v>0</v>
      </c>
      <c r="AH675">
        <v>0</v>
      </c>
      <c r="AI675">
        <v>49.942727272727197</v>
      </c>
      <c r="AJ675">
        <v>0.58637434796613597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49.942727272727197</v>
      </c>
      <c r="AQ675">
        <v>2.9599783920299699E-3</v>
      </c>
      <c r="AR675">
        <v>4.3775911763301999E-2</v>
      </c>
      <c r="AS675">
        <v>0.204293729328376</v>
      </c>
      <c r="AT675">
        <v>0.74161695659017102</v>
      </c>
      <c r="AU675">
        <v>86.990600000000001</v>
      </c>
      <c r="AV675">
        <v>50.193756892210899</v>
      </c>
      <c r="AW675">
        <v>-0.251029619483709</v>
      </c>
      <c r="AX675">
        <v>-0.204293729328376</v>
      </c>
      <c r="AY675">
        <v>-2.9599783920299699E-3</v>
      </c>
      <c r="AZ675">
        <v>-4.3775911763301999E-2</v>
      </c>
      <c r="BA675" t="e">
        <f t="shared" si="27"/>
        <v>#NAME?</v>
      </c>
      <c r="BB675" t="e">
        <f t="shared" si="27"/>
        <v>#NAME?</v>
      </c>
      <c r="BC675" t="e">
        <f t="shared" ref="BC675:BC686" si="32">-inf</f>
        <v>#NAME?</v>
      </c>
      <c r="BD675">
        <v>-0.251029619483708</v>
      </c>
      <c r="BE675" s="51">
        <v>8.8817841970012504E-16</v>
      </c>
      <c r="BF675" t="e">
        <f t="shared" si="28"/>
        <v>#NAME?</v>
      </c>
      <c r="BG675" t="e">
        <f t="shared" ref="BG675:BG686" si="33">-inf</f>
        <v>#NAME?</v>
      </c>
      <c r="BH675" t="e">
        <f t="shared" si="29"/>
        <v>#NAME?</v>
      </c>
      <c r="BI675" t="e">
        <f t="shared" si="29"/>
        <v>#NAME?</v>
      </c>
      <c r="BJ675" t="e">
        <f t="shared" ref="BJ675:BJ686" si="34">-inf</f>
        <v>#NAME?</v>
      </c>
      <c r="BK675" t="e">
        <f t="shared" si="30"/>
        <v>#NAME?</v>
      </c>
      <c r="BO675" t="e">
        <f t="shared" ref="BO675:BO686" si="35">-inf</f>
        <v>#NAME?</v>
      </c>
      <c r="BP675" t="e">
        <f t="shared" si="31"/>
        <v>#NAME?</v>
      </c>
    </row>
    <row r="676" spans="1:68" x14ac:dyDescent="0.2">
      <c r="A676">
        <v>674</v>
      </c>
      <c r="B676" s="50">
        <v>44952.958333333336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49.9748387096774</v>
      </c>
      <c r="K676">
        <v>4.2820512820512802E-2</v>
      </c>
      <c r="L676">
        <v>49.971071428571399</v>
      </c>
      <c r="M676">
        <v>0.188888888888888</v>
      </c>
      <c r="N676">
        <v>400.2</v>
      </c>
      <c r="O676">
        <v>29.32</v>
      </c>
      <c r="P676">
        <v>5</v>
      </c>
      <c r="Q676">
        <v>135</v>
      </c>
      <c r="R676">
        <v>7.3879999999999999</v>
      </c>
      <c r="S676">
        <v>2.84</v>
      </c>
      <c r="T676">
        <v>6</v>
      </c>
      <c r="U676">
        <v>1.2927555555555501</v>
      </c>
      <c r="V676">
        <v>0.109222222222222</v>
      </c>
      <c r="W676">
        <v>6.73222222222222E-2</v>
      </c>
      <c r="X676">
        <v>2.16333333333333E-2</v>
      </c>
      <c r="Y676">
        <v>85.139577777777703</v>
      </c>
      <c r="Z676">
        <v>0.442744444444444</v>
      </c>
      <c r="AA676">
        <v>1.15888888888888E-2</v>
      </c>
      <c r="AB676">
        <v>1.15666666666666E-2</v>
      </c>
      <c r="AC676">
        <v>0</v>
      </c>
      <c r="AD676">
        <v>0</v>
      </c>
      <c r="AE676">
        <v>49.9748387096774</v>
      </c>
      <c r="AF676">
        <v>0</v>
      </c>
      <c r="AG676">
        <v>0</v>
      </c>
      <c r="AH676">
        <v>0</v>
      </c>
      <c r="AI676">
        <v>49.9748387096774</v>
      </c>
      <c r="AJ676">
        <v>0.58697541160136302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49.9748387096774</v>
      </c>
      <c r="AQ676">
        <v>1.02250218306185E-2</v>
      </c>
      <c r="AR676">
        <v>3.2979064593195197E-2</v>
      </c>
      <c r="AS676">
        <v>0.19742962253684901</v>
      </c>
      <c r="AT676">
        <v>0.75881572432217104</v>
      </c>
      <c r="AU676">
        <v>86.964033333333305</v>
      </c>
      <c r="AV676">
        <v>50.215472418638001</v>
      </c>
      <c r="AW676">
        <v>-0.24063370896067199</v>
      </c>
      <c r="AX676">
        <v>-0.19742962253684901</v>
      </c>
      <c r="AY676">
        <v>-1.02250218306185E-2</v>
      </c>
      <c r="AZ676">
        <v>-3.2979064593195197E-2</v>
      </c>
      <c r="BA676" t="e">
        <f t="shared" si="27"/>
        <v>#NAME?</v>
      </c>
      <c r="BB676" t="e">
        <f t="shared" si="27"/>
        <v>#NAME?</v>
      </c>
      <c r="BC676" t="e">
        <f t="shared" si="32"/>
        <v>#NAME?</v>
      </c>
      <c r="BD676">
        <v>-0.240633708960663</v>
      </c>
      <c r="BE676" s="51">
        <v>9.07607322631065E-15</v>
      </c>
      <c r="BF676" t="e">
        <f t="shared" si="28"/>
        <v>#NAME?</v>
      </c>
      <c r="BG676" t="e">
        <f t="shared" si="33"/>
        <v>#NAME?</v>
      </c>
      <c r="BH676" t="e">
        <f t="shared" si="29"/>
        <v>#NAME?</v>
      </c>
      <c r="BI676" t="e">
        <f t="shared" si="29"/>
        <v>#NAME?</v>
      </c>
      <c r="BJ676" t="e">
        <f t="shared" si="34"/>
        <v>#NAME?</v>
      </c>
      <c r="BK676" t="e">
        <f t="shared" si="30"/>
        <v>#NAME?</v>
      </c>
      <c r="BO676" t="e">
        <f t="shared" si="35"/>
        <v>#NAME?</v>
      </c>
      <c r="BP676" t="e">
        <f t="shared" si="31"/>
        <v>#NAME?</v>
      </c>
    </row>
    <row r="677" spans="1:68" x14ac:dyDescent="0.2">
      <c r="A677">
        <v>675</v>
      </c>
      <c r="B677" s="50">
        <v>44952.972222222219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49.9636</v>
      </c>
      <c r="K677">
        <v>1.7499999999999901E-2</v>
      </c>
      <c r="L677">
        <v>49.956129032257998</v>
      </c>
      <c r="M677">
        <v>0.22666666666666599</v>
      </c>
      <c r="N677">
        <v>399.923076923076</v>
      </c>
      <c r="O677">
        <v>29.684999999999999</v>
      </c>
      <c r="P677">
        <v>5</v>
      </c>
      <c r="Q677">
        <v>135</v>
      </c>
      <c r="R677">
        <v>7.3650000000000002</v>
      </c>
      <c r="S677">
        <v>2.84</v>
      </c>
      <c r="T677">
        <v>6</v>
      </c>
      <c r="U677">
        <v>1.3145624999999901</v>
      </c>
      <c r="V677">
        <v>0.12525</v>
      </c>
      <c r="W677">
        <v>6.5449999999999994E-2</v>
      </c>
      <c r="X677">
        <v>1.6324999999999999E-2</v>
      </c>
      <c r="Y677">
        <v>84.992062499999903</v>
      </c>
      <c r="Z677">
        <v>0.40681250000000002</v>
      </c>
      <c r="AA677">
        <v>1.0975E-2</v>
      </c>
      <c r="AB677">
        <v>5.1250000000000002E-3</v>
      </c>
      <c r="AC677">
        <v>0</v>
      </c>
      <c r="AD677">
        <v>0</v>
      </c>
      <c r="AE677">
        <v>49.9636</v>
      </c>
      <c r="AF677">
        <v>0</v>
      </c>
      <c r="AG677">
        <v>0</v>
      </c>
      <c r="AH677">
        <v>0</v>
      </c>
      <c r="AI677">
        <v>49.9636</v>
      </c>
      <c r="AJ677">
        <v>0.58786195475606895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49.9636</v>
      </c>
      <c r="AQ677">
        <v>7.7160314969883098E-3</v>
      </c>
      <c r="AR677">
        <v>3.2061921106818998E-2</v>
      </c>
      <c r="AS677">
        <v>0.18140676710027001</v>
      </c>
      <c r="AT677">
        <v>0.77278128089902498</v>
      </c>
      <c r="AU677">
        <v>86.795212499999906</v>
      </c>
      <c r="AV677">
        <v>50.184784719703998</v>
      </c>
      <c r="AW677">
        <v>-0.22118471970407599</v>
      </c>
      <c r="AX677">
        <v>-0.18140676710027001</v>
      </c>
      <c r="AY677">
        <v>-7.7160314969883098E-3</v>
      </c>
      <c r="AZ677">
        <v>-3.2061921106818998E-2</v>
      </c>
      <c r="BA677" t="e">
        <f t="shared" si="27"/>
        <v>#NAME?</v>
      </c>
      <c r="BB677" t="e">
        <f t="shared" si="27"/>
        <v>#NAME?</v>
      </c>
      <c r="BC677" t="e">
        <f t="shared" si="32"/>
        <v>#NAME?</v>
      </c>
      <c r="BD677">
        <v>-0.22118471970407799</v>
      </c>
      <c r="BE677" s="51">
        <v>-1.22124532708767E-15</v>
      </c>
      <c r="BF677" t="e">
        <f t="shared" si="28"/>
        <v>#NAME?</v>
      </c>
      <c r="BG677" t="e">
        <f t="shared" si="33"/>
        <v>#NAME?</v>
      </c>
      <c r="BH677" t="e">
        <f t="shared" si="29"/>
        <v>#NAME?</v>
      </c>
      <c r="BI677" t="e">
        <f t="shared" si="29"/>
        <v>#NAME?</v>
      </c>
      <c r="BJ677" t="e">
        <f t="shared" si="34"/>
        <v>#NAME?</v>
      </c>
      <c r="BK677" t="e">
        <f t="shared" si="30"/>
        <v>#NAME?</v>
      </c>
      <c r="BO677" t="e">
        <f t="shared" si="35"/>
        <v>#NAME?</v>
      </c>
      <c r="BP677" t="e">
        <f t="shared" si="31"/>
        <v>#NAME?</v>
      </c>
    </row>
    <row r="678" spans="1:68" x14ac:dyDescent="0.2">
      <c r="A678">
        <v>676</v>
      </c>
      <c r="B678" s="50">
        <v>44952.986111111109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49.943235294117599</v>
      </c>
      <c r="K678">
        <v>2.4250000000000001E-2</v>
      </c>
      <c r="L678">
        <v>49.933333333333302</v>
      </c>
      <c r="M678">
        <v>7.4999999999999997E-2</v>
      </c>
      <c r="N678">
        <v>400.03571428571399</v>
      </c>
      <c r="O678">
        <v>29.492857142857101</v>
      </c>
      <c r="P678">
        <v>5</v>
      </c>
      <c r="Q678">
        <v>135</v>
      </c>
      <c r="R678">
        <v>7.3449999999999998</v>
      </c>
      <c r="S678">
        <v>2.9021052631578899</v>
      </c>
      <c r="T678">
        <v>6</v>
      </c>
      <c r="U678">
        <v>1.3048500000000001</v>
      </c>
      <c r="V678">
        <v>0.10352500000000001</v>
      </c>
      <c r="W678">
        <v>7.8012499999999999E-2</v>
      </c>
      <c r="X678">
        <v>1.9374999999999899E-2</v>
      </c>
      <c r="Y678">
        <v>85.183499999999995</v>
      </c>
      <c r="Z678">
        <v>0.47278749999999897</v>
      </c>
      <c r="AA678">
        <v>1.6125E-2</v>
      </c>
      <c r="AB678">
        <v>0</v>
      </c>
      <c r="AC678">
        <v>0</v>
      </c>
      <c r="AD678">
        <v>0</v>
      </c>
      <c r="AE678">
        <v>49.943235294117599</v>
      </c>
      <c r="AF678">
        <v>0</v>
      </c>
      <c r="AG678">
        <v>0</v>
      </c>
      <c r="AH678">
        <v>0</v>
      </c>
      <c r="AI678">
        <v>49.943235294117599</v>
      </c>
      <c r="AJ678">
        <v>0.58630175203082302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49.943235294117599</v>
      </c>
      <c r="AQ678">
        <v>9.1576177797334495E-3</v>
      </c>
      <c r="AR678">
        <v>3.8215899470522799E-2</v>
      </c>
      <c r="AS678">
        <v>0.21082649107492801</v>
      </c>
      <c r="AT678">
        <v>0.76503584113741896</v>
      </c>
      <c r="AU678">
        <v>87.058524999999904</v>
      </c>
      <c r="AV678">
        <v>50.201435302442803</v>
      </c>
      <c r="AW678">
        <v>-0.25820000832517498</v>
      </c>
      <c r="AX678">
        <v>-0.21082649107492801</v>
      </c>
      <c r="AY678">
        <v>-9.1576177797334495E-3</v>
      </c>
      <c r="AZ678">
        <v>-3.8215899470522799E-2</v>
      </c>
      <c r="BA678" t="e">
        <f t="shared" si="27"/>
        <v>#NAME?</v>
      </c>
      <c r="BB678" t="e">
        <f t="shared" si="27"/>
        <v>#NAME?</v>
      </c>
      <c r="BC678" t="e">
        <f t="shared" si="32"/>
        <v>#NAME?</v>
      </c>
      <c r="BD678">
        <v>-0.25820000832518403</v>
      </c>
      <c r="BE678" s="51">
        <v>-8.8262730457699898E-15</v>
      </c>
      <c r="BF678" t="e">
        <f t="shared" si="28"/>
        <v>#NAME?</v>
      </c>
      <c r="BG678" t="e">
        <f t="shared" si="33"/>
        <v>#NAME?</v>
      </c>
      <c r="BH678" t="e">
        <f t="shared" si="29"/>
        <v>#NAME?</v>
      </c>
      <c r="BI678" t="e">
        <f t="shared" si="29"/>
        <v>#NAME?</v>
      </c>
      <c r="BJ678" t="e">
        <f t="shared" si="34"/>
        <v>#NAME?</v>
      </c>
      <c r="BK678" t="e">
        <f t="shared" si="30"/>
        <v>#NAME?</v>
      </c>
      <c r="BO678" t="e">
        <f t="shared" si="35"/>
        <v>#NAME?</v>
      </c>
      <c r="BP678" t="e">
        <f t="shared" si="31"/>
        <v>#NAME?</v>
      </c>
    </row>
    <row r="679" spans="1:68" x14ac:dyDescent="0.2">
      <c r="A679">
        <v>677</v>
      </c>
      <c r="B679" s="50">
        <v>44953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49.974285714285699</v>
      </c>
      <c r="K679">
        <v>5.1249999999999997E-2</v>
      </c>
      <c r="L679">
        <v>49.983333333333299</v>
      </c>
      <c r="M679">
        <v>0.37826086956521698</v>
      </c>
      <c r="N679">
        <v>399.78571428571399</v>
      </c>
      <c r="O679">
        <v>29.662499999999898</v>
      </c>
      <c r="P679">
        <v>5</v>
      </c>
      <c r="Q679">
        <v>135</v>
      </c>
      <c r="R679">
        <v>7.3259999999999996</v>
      </c>
      <c r="S679">
        <v>2.85</v>
      </c>
      <c r="T679">
        <v>6</v>
      </c>
      <c r="U679">
        <v>1.2855125000000001</v>
      </c>
      <c r="V679">
        <v>0.10705000000000001</v>
      </c>
      <c r="W679">
        <v>8.4412500000000001E-2</v>
      </c>
      <c r="X679">
        <v>1.3237499999999999E-2</v>
      </c>
      <c r="Y679">
        <v>85.048124999999999</v>
      </c>
      <c r="Z679">
        <v>0.38090000000000002</v>
      </c>
      <c r="AA679">
        <v>8.7375000000000005E-3</v>
      </c>
      <c r="AB679">
        <v>1.1724999999999999E-2</v>
      </c>
      <c r="AC679">
        <v>0</v>
      </c>
      <c r="AD679">
        <v>0</v>
      </c>
      <c r="AE679">
        <v>49.974285714285699</v>
      </c>
      <c r="AF679">
        <v>0</v>
      </c>
      <c r="AG679">
        <v>0</v>
      </c>
      <c r="AH679">
        <v>0</v>
      </c>
      <c r="AI679">
        <v>49.974285714285699</v>
      </c>
      <c r="AJ679">
        <v>0.58760008776543504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49.974285714285699</v>
      </c>
      <c r="AQ679">
        <v>6.2567207927340098E-3</v>
      </c>
      <c r="AR679">
        <v>4.1351060587155999E-2</v>
      </c>
      <c r="AS679">
        <v>0.16985180541033701</v>
      </c>
      <c r="AT679">
        <v>0.75536725782356395</v>
      </c>
      <c r="AU679">
        <v>86.812187499999993</v>
      </c>
      <c r="AV679">
        <v>50.191745301075898</v>
      </c>
      <c r="AW679">
        <v>-0.217459586790234</v>
      </c>
      <c r="AX679">
        <v>-0.16985180541033701</v>
      </c>
      <c r="AY679">
        <v>-6.2567207927340098E-3</v>
      </c>
      <c r="AZ679">
        <v>-4.1351060587155999E-2</v>
      </c>
      <c r="BA679" t="e">
        <f t="shared" si="27"/>
        <v>#NAME?</v>
      </c>
      <c r="BB679" t="e">
        <f t="shared" si="27"/>
        <v>#NAME?</v>
      </c>
      <c r="BC679" t="e">
        <f t="shared" si="32"/>
        <v>#NAME?</v>
      </c>
      <c r="BD679">
        <v>-0.21745958679022701</v>
      </c>
      <c r="BE679" s="51">
        <v>6.0507154842071E-15</v>
      </c>
      <c r="BF679" t="e">
        <f t="shared" si="28"/>
        <v>#NAME?</v>
      </c>
      <c r="BG679" t="e">
        <f t="shared" si="33"/>
        <v>#NAME?</v>
      </c>
      <c r="BH679" t="e">
        <f t="shared" si="29"/>
        <v>#NAME?</v>
      </c>
      <c r="BI679" t="e">
        <f t="shared" si="29"/>
        <v>#NAME?</v>
      </c>
      <c r="BJ679" t="e">
        <f t="shared" si="34"/>
        <v>#NAME?</v>
      </c>
      <c r="BK679" t="e">
        <f t="shared" si="30"/>
        <v>#NAME?</v>
      </c>
      <c r="BO679" t="e">
        <f t="shared" si="35"/>
        <v>#NAME?</v>
      </c>
      <c r="BP679" t="e">
        <f t="shared" si="31"/>
        <v>#NAME?</v>
      </c>
    </row>
    <row r="680" spans="1:68" x14ac:dyDescent="0.2">
      <c r="A680">
        <v>678</v>
      </c>
      <c r="B680" s="50">
        <v>44953.013888888891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49.926666666666598</v>
      </c>
      <c r="K680">
        <v>1.2999999999999999E-2</v>
      </c>
      <c r="L680">
        <v>49.948214285714201</v>
      </c>
      <c r="M680">
        <v>0.185</v>
      </c>
      <c r="N680">
        <v>399.96774193548299</v>
      </c>
      <c r="O680">
        <v>29.446666666666601</v>
      </c>
      <c r="P680">
        <v>5</v>
      </c>
      <c r="Q680">
        <v>135</v>
      </c>
      <c r="R680">
        <v>7.3174999999999999</v>
      </c>
      <c r="S680">
        <v>2.85</v>
      </c>
      <c r="T680">
        <v>6</v>
      </c>
      <c r="U680">
        <v>1.27783333333333</v>
      </c>
      <c r="V680">
        <v>9.5199999999999896E-2</v>
      </c>
      <c r="W680">
        <v>0.112322222222222</v>
      </c>
      <c r="X680">
        <v>3.00222222222222E-2</v>
      </c>
      <c r="Y680">
        <v>84.928911111111105</v>
      </c>
      <c r="Z680">
        <v>0.27999999999999903</v>
      </c>
      <c r="AA680">
        <v>1.45555555555555E-3</v>
      </c>
      <c r="AB680">
        <v>2.1333333333333301E-2</v>
      </c>
      <c r="AC680">
        <v>0</v>
      </c>
      <c r="AD680">
        <v>0</v>
      </c>
      <c r="AE680">
        <v>49.926666666666598</v>
      </c>
      <c r="AF680">
        <v>0</v>
      </c>
      <c r="AG680">
        <v>0</v>
      </c>
      <c r="AH680">
        <v>0</v>
      </c>
      <c r="AI680">
        <v>49.926666666666598</v>
      </c>
      <c r="AJ680">
        <v>0.58786420329054201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49.926666666666598</v>
      </c>
      <c r="AQ680">
        <v>1.41900405682235E-2</v>
      </c>
      <c r="AR680">
        <v>5.5023166194522299E-2</v>
      </c>
      <c r="AS680">
        <v>0.124858244985283</v>
      </c>
      <c r="AT680">
        <v>0.751192474438098</v>
      </c>
      <c r="AU680">
        <v>86.629088888888802</v>
      </c>
      <c r="AV680">
        <v>50.1207381184146</v>
      </c>
      <c r="AW680">
        <v>-0.19407145174803</v>
      </c>
      <c r="AX680">
        <v>-0.124858244985283</v>
      </c>
      <c r="AY680">
        <v>-1.41900405682235E-2</v>
      </c>
      <c r="AZ680">
        <v>-5.5023166194522299E-2</v>
      </c>
      <c r="BA680" t="e">
        <f t="shared" si="27"/>
        <v>#NAME?</v>
      </c>
      <c r="BB680" t="e">
        <f t="shared" si="27"/>
        <v>#NAME?</v>
      </c>
      <c r="BC680" t="e">
        <f t="shared" si="32"/>
        <v>#NAME?</v>
      </c>
      <c r="BD680">
        <v>-0.19407145174802901</v>
      </c>
      <c r="BE680" s="51">
        <v>4.9960036108132005E-16</v>
      </c>
      <c r="BF680" t="e">
        <f t="shared" si="28"/>
        <v>#NAME?</v>
      </c>
      <c r="BG680" t="e">
        <f t="shared" si="33"/>
        <v>#NAME?</v>
      </c>
      <c r="BH680" t="e">
        <f t="shared" si="29"/>
        <v>#NAME?</v>
      </c>
      <c r="BI680" t="e">
        <f t="shared" si="29"/>
        <v>#NAME?</v>
      </c>
      <c r="BJ680" t="e">
        <f t="shared" si="34"/>
        <v>#NAME?</v>
      </c>
      <c r="BK680" t="e">
        <f t="shared" si="30"/>
        <v>#NAME?</v>
      </c>
      <c r="BO680" t="e">
        <f t="shared" si="35"/>
        <v>#NAME?</v>
      </c>
      <c r="BP680" t="e">
        <f t="shared" si="31"/>
        <v>#NAME?</v>
      </c>
    </row>
    <row r="681" spans="1:68" x14ac:dyDescent="0.2">
      <c r="A681">
        <v>679</v>
      </c>
      <c r="B681" s="50">
        <v>44953.027777777781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49.912500000000001</v>
      </c>
      <c r="K681">
        <v>5.1282051282051204E-3</v>
      </c>
      <c r="L681">
        <v>49.911249999999903</v>
      </c>
      <c r="M681">
        <v>0.314285714285714</v>
      </c>
      <c r="N681">
        <v>400.07407407407402</v>
      </c>
      <c r="O681">
        <v>29.2454545454545</v>
      </c>
      <c r="P681">
        <v>5</v>
      </c>
      <c r="Q681">
        <v>135</v>
      </c>
      <c r="R681">
        <v>7.2939999999999996</v>
      </c>
      <c r="S681">
        <v>2.85</v>
      </c>
      <c r="T681">
        <v>6</v>
      </c>
      <c r="U681">
        <v>1.233425</v>
      </c>
      <c r="V681">
        <v>9.4975000000000004E-2</v>
      </c>
      <c r="W681">
        <v>0.12763749999999999</v>
      </c>
      <c r="X681">
        <v>8.9625E-3</v>
      </c>
      <c r="Y681">
        <v>84.939762500000001</v>
      </c>
      <c r="Z681">
        <v>0.2318125</v>
      </c>
      <c r="AA681">
        <v>0</v>
      </c>
      <c r="AB681">
        <v>3.6962500000000002E-2</v>
      </c>
      <c r="AC681">
        <v>0</v>
      </c>
      <c r="AD681">
        <v>0</v>
      </c>
      <c r="AE681">
        <v>49.912500000000001</v>
      </c>
      <c r="AF681">
        <v>0</v>
      </c>
      <c r="AG681">
        <v>0</v>
      </c>
      <c r="AH681">
        <v>0</v>
      </c>
      <c r="AI681">
        <v>49.912500000000001</v>
      </c>
      <c r="AJ681">
        <v>0.58762231646220997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49.912500000000001</v>
      </c>
      <c r="AQ681">
        <v>4.2361367406895997E-3</v>
      </c>
      <c r="AR681">
        <v>6.2525644847541806E-2</v>
      </c>
      <c r="AS681">
        <v>0.103370363984468</v>
      </c>
      <c r="AT681">
        <v>0.72478805568240201</v>
      </c>
      <c r="AU681">
        <v>86.541600000000003</v>
      </c>
      <c r="AV681">
        <v>50.082632145572603</v>
      </c>
      <c r="AW681">
        <v>-0.17013214557269399</v>
      </c>
      <c r="AX681">
        <v>-0.103370363984468</v>
      </c>
      <c r="AY681">
        <v>-4.2361367406895997E-3</v>
      </c>
      <c r="AZ681">
        <v>-6.2525644847541806E-2</v>
      </c>
      <c r="BA681" t="e">
        <f t="shared" si="27"/>
        <v>#NAME?</v>
      </c>
      <c r="BB681" t="e">
        <f t="shared" si="27"/>
        <v>#NAME?</v>
      </c>
      <c r="BC681" t="e">
        <f t="shared" si="32"/>
        <v>#NAME?</v>
      </c>
      <c r="BD681">
        <v>-0.17013214557269901</v>
      </c>
      <c r="BE681" s="51">
        <v>-5.6621374255882897E-15</v>
      </c>
      <c r="BF681" t="e">
        <f t="shared" si="28"/>
        <v>#NAME?</v>
      </c>
      <c r="BG681" t="e">
        <f t="shared" si="33"/>
        <v>#NAME?</v>
      </c>
      <c r="BH681" t="e">
        <f t="shared" si="29"/>
        <v>#NAME?</v>
      </c>
      <c r="BI681" t="e">
        <f t="shared" si="29"/>
        <v>#NAME?</v>
      </c>
      <c r="BJ681" t="e">
        <f t="shared" si="34"/>
        <v>#NAME?</v>
      </c>
      <c r="BK681" t="e">
        <f t="shared" si="30"/>
        <v>#NAME?</v>
      </c>
      <c r="BO681" t="e">
        <f t="shared" si="35"/>
        <v>#NAME?</v>
      </c>
      <c r="BP681" t="e">
        <f t="shared" si="31"/>
        <v>#NAME?</v>
      </c>
    </row>
    <row r="682" spans="1:68" x14ac:dyDescent="0.2">
      <c r="A682">
        <v>680</v>
      </c>
      <c r="B682" s="50">
        <v>44953.041666666664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49.944137931034398</v>
      </c>
      <c r="K682">
        <v>-1.5749999999999899E-2</v>
      </c>
      <c r="L682">
        <v>49.944074074074003</v>
      </c>
      <c r="M682">
        <v>-7.2727272727272696E-2</v>
      </c>
      <c r="N682">
        <v>400.16</v>
      </c>
      <c r="O682">
        <v>29.405263157894701</v>
      </c>
      <c r="P682">
        <v>5</v>
      </c>
      <c r="Q682">
        <v>135</v>
      </c>
      <c r="R682">
        <v>7.2749999999999897</v>
      </c>
      <c r="S682">
        <v>2.85</v>
      </c>
      <c r="T682">
        <v>6</v>
      </c>
      <c r="U682">
        <v>1.230925</v>
      </c>
      <c r="V682">
        <v>3.3575000000000001E-2</v>
      </c>
      <c r="W682">
        <v>0.10415000000000001</v>
      </c>
      <c r="X682">
        <v>8.1249999999999996E-4</v>
      </c>
      <c r="Y682">
        <v>84.9078374999999</v>
      </c>
      <c r="Z682">
        <v>0.28082499999999999</v>
      </c>
      <c r="AA682">
        <v>0</v>
      </c>
      <c r="AB682">
        <v>3.5387499999999898E-2</v>
      </c>
      <c r="AC682">
        <v>0</v>
      </c>
      <c r="AD682">
        <v>0</v>
      </c>
      <c r="AE682">
        <v>49.944137931034398</v>
      </c>
      <c r="AF682">
        <v>0</v>
      </c>
      <c r="AG682">
        <v>0</v>
      </c>
      <c r="AH682">
        <v>0</v>
      </c>
      <c r="AI682">
        <v>49.944137931034398</v>
      </c>
      <c r="AJ682">
        <v>0.58821587501900996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49.944137931034398</v>
      </c>
      <c r="AQ682">
        <v>3.8402913269849898E-4</v>
      </c>
      <c r="AR682">
        <v>5.1019848483960302E-2</v>
      </c>
      <c r="AS682">
        <v>0.12522613088568599</v>
      </c>
      <c r="AT682">
        <v>0.724049625957776</v>
      </c>
      <c r="AU682">
        <v>86.524549999999905</v>
      </c>
      <c r="AV682">
        <v>50.120767939536798</v>
      </c>
      <c r="AW682">
        <v>-0.17663000850234301</v>
      </c>
      <c r="AX682">
        <v>-0.12522613088568599</v>
      </c>
      <c r="AY682">
        <v>-3.8402913269849898E-4</v>
      </c>
      <c r="AZ682">
        <v>-5.1019848483960302E-2</v>
      </c>
      <c r="BA682" t="e">
        <f t="shared" si="27"/>
        <v>#NAME?</v>
      </c>
      <c r="BB682" t="e">
        <f t="shared" si="27"/>
        <v>#NAME?</v>
      </c>
      <c r="BC682" t="e">
        <f t="shared" si="32"/>
        <v>#NAME?</v>
      </c>
      <c r="BD682">
        <v>-0.176630008502345</v>
      </c>
      <c r="BE682" s="51">
        <v>-2.6367796834847401E-15</v>
      </c>
      <c r="BF682" t="e">
        <f t="shared" si="28"/>
        <v>#NAME?</v>
      </c>
      <c r="BG682" t="e">
        <f t="shared" si="33"/>
        <v>#NAME?</v>
      </c>
      <c r="BH682" t="e">
        <f t="shared" si="29"/>
        <v>#NAME?</v>
      </c>
      <c r="BI682" t="e">
        <f t="shared" si="29"/>
        <v>#NAME?</v>
      </c>
      <c r="BJ682" t="e">
        <f t="shared" si="34"/>
        <v>#NAME?</v>
      </c>
      <c r="BK682" t="e">
        <f t="shared" si="30"/>
        <v>#NAME?</v>
      </c>
      <c r="BO682" t="e">
        <f t="shared" si="35"/>
        <v>#NAME?</v>
      </c>
      <c r="BP682" t="e">
        <f t="shared" si="31"/>
        <v>#NAME?</v>
      </c>
    </row>
    <row r="683" spans="1:68" x14ac:dyDescent="0.2">
      <c r="A683">
        <v>681</v>
      </c>
      <c r="B683" s="50">
        <v>44953.055555555555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49.910416666666599</v>
      </c>
      <c r="K683">
        <v>2.375E-2</v>
      </c>
      <c r="L683">
        <v>49.912777777777698</v>
      </c>
      <c r="M683">
        <v>0.25909090909090898</v>
      </c>
      <c r="N683">
        <v>400.1875</v>
      </c>
      <c r="O683">
        <v>29.4578947368421</v>
      </c>
      <c r="P683">
        <v>5</v>
      </c>
      <c r="Q683">
        <v>135</v>
      </c>
      <c r="R683">
        <v>7.25</v>
      </c>
      <c r="S683">
        <v>2.82499999999999</v>
      </c>
      <c r="T683">
        <v>6</v>
      </c>
      <c r="U683">
        <v>1.25461111111111</v>
      </c>
      <c r="V683">
        <v>0</v>
      </c>
      <c r="W683">
        <v>9.2333333333333295E-2</v>
      </c>
      <c r="X683">
        <v>2.18888888888888E-3</v>
      </c>
      <c r="Y683">
        <v>84.940566666666598</v>
      </c>
      <c r="Z683">
        <v>0.34586666666666599</v>
      </c>
      <c r="AA683">
        <v>0</v>
      </c>
      <c r="AB683">
        <v>3.0388888888888799E-2</v>
      </c>
      <c r="AC683">
        <v>0</v>
      </c>
      <c r="AD683">
        <v>0</v>
      </c>
      <c r="AE683">
        <v>49.910416666666599</v>
      </c>
      <c r="AF683">
        <v>0</v>
      </c>
      <c r="AG683">
        <v>0</v>
      </c>
      <c r="AH683">
        <v>0</v>
      </c>
      <c r="AI683">
        <v>49.910416666666599</v>
      </c>
      <c r="AJ683">
        <v>0.58759222625074603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49.910416666666599</v>
      </c>
      <c r="AQ683">
        <v>1.0345810480903101E-3</v>
      </c>
      <c r="AR683">
        <v>4.5231230693093302E-2</v>
      </c>
      <c r="AS683">
        <v>0.15422966071039301</v>
      </c>
      <c r="AT683">
        <v>0.73719973585670096</v>
      </c>
      <c r="AU683">
        <v>86.635566666666605</v>
      </c>
      <c r="AV683">
        <v>50.110912139118199</v>
      </c>
      <c r="AW683">
        <v>-0.20049547245157101</v>
      </c>
      <c r="AX683">
        <v>-0.15422966071039301</v>
      </c>
      <c r="AY683">
        <v>-1.0345810480903101E-3</v>
      </c>
      <c r="AZ683">
        <v>-4.5231230693093302E-2</v>
      </c>
      <c r="BA683" t="e">
        <f t="shared" si="27"/>
        <v>#NAME?</v>
      </c>
      <c r="BB683" t="e">
        <f t="shared" si="27"/>
        <v>#NAME?</v>
      </c>
      <c r="BC683" t="e">
        <f t="shared" si="32"/>
        <v>#NAME?</v>
      </c>
      <c r="BD683">
        <v>-0.20049547245157701</v>
      </c>
      <c r="BE683" s="51">
        <v>-5.8564264548977E-15</v>
      </c>
      <c r="BF683" t="e">
        <f t="shared" si="28"/>
        <v>#NAME?</v>
      </c>
      <c r="BG683" t="e">
        <f t="shared" si="33"/>
        <v>#NAME?</v>
      </c>
      <c r="BH683" t="e">
        <f t="shared" si="29"/>
        <v>#NAME?</v>
      </c>
      <c r="BI683" t="e">
        <f t="shared" si="29"/>
        <v>#NAME?</v>
      </c>
      <c r="BJ683" t="e">
        <f t="shared" si="34"/>
        <v>#NAME?</v>
      </c>
      <c r="BK683" t="e">
        <f t="shared" si="30"/>
        <v>#NAME?</v>
      </c>
      <c r="BO683" t="e">
        <f t="shared" si="35"/>
        <v>#NAME?</v>
      </c>
      <c r="BP683" t="e">
        <f t="shared" si="31"/>
        <v>#NAME?</v>
      </c>
    </row>
    <row r="684" spans="1:68" x14ac:dyDescent="0.2">
      <c r="A684">
        <v>682</v>
      </c>
      <c r="B684" s="50">
        <v>44953.069444444445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49.945652173912997</v>
      </c>
      <c r="K684">
        <v>-2.3E-2</v>
      </c>
      <c r="L684">
        <v>49.965416666666599</v>
      </c>
      <c r="M684">
        <v>9.0909090909090991E-3</v>
      </c>
      <c r="N684">
        <v>400.1</v>
      </c>
      <c r="O684">
        <v>29.640909090908998</v>
      </c>
      <c r="P684">
        <v>5</v>
      </c>
      <c r="Q684">
        <v>135</v>
      </c>
      <c r="R684">
        <v>7.23</v>
      </c>
      <c r="S684">
        <v>2.84</v>
      </c>
      <c r="T684">
        <v>6</v>
      </c>
      <c r="U684">
        <v>1.239625</v>
      </c>
      <c r="V684">
        <v>0</v>
      </c>
      <c r="W684">
        <v>9.8100000000000007E-2</v>
      </c>
      <c r="X684">
        <v>1.8374999999999999E-3</v>
      </c>
      <c r="Y684">
        <v>84.863862499999996</v>
      </c>
      <c r="Z684">
        <v>0.31586249999999999</v>
      </c>
      <c r="AA684">
        <v>1.25E-4</v>
      </c>
      <c r="AB684">
        <v>3.3587499999999999E-2</v>
      </c>
      <c r="AC684">
        <v>0</v>
      </c>
      <c r="AD684">
        <v>0</v>
      </c>
      <c r="AE684">
        <v>49.945652173912997</v>
      </c>
      <c r="AF684">
        <v>0</v>
      </c>
      <c r="AG684">
        <v>0</v>
      </c>
      <c r="AH684">
        <v>0</v>
      </c>
      <c r="AI684">
        <v>49.945652173912997</v>
      </c>
      <c r="AJ684">
        <v>0.58853852161057396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49.945652173912997</v>
      </c>
      <c r="AQ684">
        <v>8.6849665394891397E-4</v>
      </c>
      <c r="AR684">
        <v>4.8056141490893003E-2</v>
      </c>
      <c r="AS684">
        <v>0.14085013359522899</v>
      </c>
      <c r="AT684">
        <v>0.72956706485150802</v>
      </c>
      <c r="AU684">
        <v>86.519287499999905</v>
      </c>
      <c r="AV684">
        <v>50.135426945653101</v>
      </c>
      <c r="AW684">
        <v>-0.18977477174007601</v>
      </c>
      <c r="AX684">
        <v>-0.14085013359522899</v>
      </c>
      <c r="AY684">
        <v>-8.6849665394891397E-4</v>
      </c>
      <c r="AZ684">
        <v>-4.8056141490893003E-2</v>
      </c>
      <c r="BA684" t="e">
        <f t="shared" si="27"/>
        <v>#NAME?</v>
      </c>
      <c r="BB684" t="e">
        <f t="shared" si="27"/>
        <v>#NAME?</v>
      </c>
      <c r="BC684" t="e">
        <f t="shared" si="32"/>
        <v>#NAME?</v>
      </c>
      <c r="BD684">
        <v>-0.18977477174007101</v>
      </c>
      <c r="BE684" s="51">
        <v>4.8572257327350599E-15</v>
      </c>
      <c r="BF684" t="e">
        <f t="shared" si="28"/>
        <v>#NAME?</v>
      </c>
      <c r="BG684" t="e">
        <f t="shared" si="33"/>
        <v>#NAME?</v>
      </c>
      <c r="BH684" t="e">
        <f t="shared" si="29"/>
        <v>#NAME?</v>
      </c>
      <c r="BI684" t="e">
        <f t="shared" si="29"/>
        <v>#NAME?</v>
      </c>
      <c r="BJ684" t="e">
        <f t="shared" si="34"/>
        <v>#NAME?</v>
      </c>
      <c r="BK684" t="e">
        <f t="shared" si="30"/>
        <v>#NAME?</v>
      </c>
      <c r="BO684" t="e">
        <f t="shared" si="35"/>
        <v>#NAME?</v>
      </c>
      <c r="BP684" t="e">
        <f t="shared" si="31"/>
        <v>#NAME?</v>
      </c>
    </row>
    <row r="685" spans="1:68" x14ac:dyDescent="0.2">
      <c r="A685">
        <v>683</v>
      </c>
      <c r="B685" s="50">
        <v>44953.083333333336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49.948333333333302</v>
      </c>
      <c r="K685">
        <v>1.2499999999999901E-3</v>
      </c>
      <c r="L685">
        <v>49.955384615384602</v>
      </c>
      <c r="M685">
        <v>0.206666666666666</v>
      </c>
      <c r="N685">
        <v>399.95</v>
      </c>
      <c r="O685">
        <v>29.447368421052602</v>
      </c>
      <c r="P685">
        <v>5</v>
      </c>
      <c r="Q685">
        <v>135</v>
      </c>
      <c r="R685">
        <v>7.2119999999999997</v>
      </c>
      <c r="S685">
        <v>2.84</v>
      </c>
      <c r="T685">
        <v>6</v>
      </c>
      <c r="U685">
        <v>1.1927624999999999</v>
      </c>
      <c r="V685">
        <v>0</v>
      </c>
      <c r="W685">
        <v>0.11158750000000001</v>
      </c>
      <c r="X685">
        <v>1.0137500000000001E-2</v>
      </c>
      <c r="Y685">
        <v>85.047287499999996</v>
      </c>
      <c r="Z685">
        <v>0.42401249999999902</v>
      </c>
      <c r="AA685">
        <v>0</v>
      </c>
      <c r="AB685">
        <v>2.3137499999999998E-2</v>
      </c>
      <c r="AC685">
        <v>0</v>
      </c>
      <c r="AD685">
        <v>0</v>
      </c>
      <c r="AE685">
        <v>49.948333333333302</v>
      </c>
      <c r="AF685">
        <v>0</v>
      </c>
      <c r="AG685">
        <v>0</v>
      </c>
      <c r="AH685">
        <v>0</v>
      </c>
      <c r="AI685">
        <v>49.948333333333302</v>
      </c>
      <c r="AJ685">
        <v>0.58730072177003001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49.948333333333302</v>
      </c>
      <c r="AQ685">
        <v>4.7915019479766599E-3</v>
      </c>
      <c r="AR685">
        <v>5.4663248609735197E-2</v>
      </c>
      <c r="AS685">
        <v>0.189076630720795</v>
      </c>
      <c r="AT685">
        <v>0.70051027715022596</v>
      </c>
      <c r="AU685">
        <v>86.785787499999998</v>
      </c>
      <c r="AV685">
        <v>50.196864714611799</v>
      </c>
      <c r="AW685">
        <v>-0.24853138127850999</v>
      </c>
      <c r="AX685">
        <v>-0.189076630720795</v>
      </c>
      <c r="AY685">
        <v>-4.7915019479766599E-3</v>
      </c>
      <c r="AZ685">
        <v>-5.4663248609735197E-2</v>
      </c>
      <c r="BA685" t="e">
        <f t="shared" ref="BA685:BB704" si="36">-inf</f>
        <v>#NAME?</v>
      </c>
      <c r="BB685" t="e">
        <f t="shared" si="36"/>
        <v>#NAME?</v>
      </c>
      <c r="BC685" t="e">
        <f t="shared" si="32"/>
        <v>#NAME?</v>
      </c>
      <c r="BD685">
        <v>-0.24853138127850699</v>
      </c>
      <c r="BE685" s="51">
        <v>3.7192471324942697E-15</v>
      </c>
      <c r="BF685" t="e">
        <f t="shared" si="28"/>
        <v>#NAME?</v>
      </c>
      <c r="BG685" t="e">
        <f t="shared" si="33"/>
        <v>#NAME?</v>
      </c>
      <c r="BH685" t="e">
        <f t="shared" ref="BH685:BI704" si="37">-inf</f>
        <v>#NAME?</v>
      </c>
      <c r="BI685" t="e">
        <f t="shared" si="37"/>
        <v>#NAME?</v>
      </c>
      <c r="BJ685" t="e">
        <f t="shared" si="34"/>
        <v>#NAME?</v>
      </c>
      <c r="BK685" t="e">
        <f t="shared" si="30"/>
        <v>#NAME?</v>
      </c>
      <c r="BO685" t="e">
        <f t="shared" si="35"/>
        <v>#NAME?</v>
      </c>
      <c r="BP685" t="e">
        <f t="shared" si="31"/>
        <v>#NAME?</v>
      </c>
    </row>
    <row r="686" spans="1:68" x14ac:dyDescent="0.2">
      <c r="A686">
        <v>684</v>
      </c>
      <c r="B686" s="50">
        <v>44953.097222222219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49.970799999999997</v>
      </c>
      <c r="K686">
        <v>5.3499999999999999E-2</v>
      </c>
      <c r="L686">
        <v>49.9529629629629</v>
      </c>
      <c r="M686">
        <v>3.0769230769230702E-2</v>
      </c>
      <c r="N686">
        <v>400.24</v>
      </c>
      <c r="O686">
        <v>29.891304347826001</v>
      </c>
      <c r="P686">
        <v>5</v>
      </c>
      <c r="Q686">
        <v>135</v>
      </c>
      <c r="R686">
        <v>7.19</v>
      </c>
      <c r="S686">
        <v>2.84</v>
      </c>
      <c r="T686">
        <v>6</v>
      </c>
      <c r="U686">
        <v>1.15672222222222</v>
      </c>
      <c r="V686">
        <v>0</v>
      </c>
      <c r="W686">
        <v>9.63555555555555E-2</v>
      </c>
      <c r="X686">
        <v>1.12222222222222E-3</v>
      </c>
      <c r="Y686">
        <v>85.011222222222202</v>
      </c>
      <c r="Z686">
        <v>0.35124444444444403</v>
      </c>
      <c r="AA686">
        <v>0</v>
      </c>
      <c r="AB686">
        <v>4.3022222222222198E-2</v>
      </c>
      <c r="AC686">
        <v>0</v>
      </c>
      <c r="AD686">
        <v>0</v>
      </c>
      <c r="AE686">
        <v>49.970799999999997</v>
      </c>
      <c r="AF686">
        <v>0</v>
      </c>
      <c r="AG686">
        <v>0</v>
      </c>
      <c r="AH686">
        <v>0</v>
      </c>
      <c r="AI686">
        <v>49.970799999999997</v>
      </c>
      <c r="AJ686">
        <v>0.58781415786935298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49.970799999999997</v>
      </c>
      <c r="AQ686">
        <v>5.3041972516305598E-4</v>
      </c>
      <c r="AR686">
        <v>4.7201592367088402E-2</v>
      </c>
      <c r="AS686">
        <v>0.15662773176487199</v>
      </c>
      <c r="AT686">
        <v>0.67993769894432199</v>
      </c>
      <c r="AU686">
        <v>86.616666666666603</v>
      </c>
      <c r="AV686">
        <v>50.175159743857101</v>
      </c>
      <c r="AW686">
        <v>-0.20435974385712499</v>
      </c>
      <c r="AX686">
        <v>-0.15662773176487199</v>
      </c>
      <c r="AY686">
        <v>-5.3041972516305598E-4</v>
      </c>
      <c r="AZ686">
        <v>-4.7201592367088402E-2</v>
      </c>
      <c r="BA686" t="e">
        <f t="shared" si="36"/>
        <v>#NAME?</v>
      </c>
      <c r="BB686" t="e">
        <f t="shared" si="36"/>
        <v>#NAME?</v>
      </c>
      <c r="BC686" t="e">
        <f t="shared" si="32"/>
        <v>#NAME?</v>
      </c>
      <c r="BD686">
        <v>-0.20435974385712399</v>
      </c>
      <c r="BE686" s="51">
        <v>1.11022302462515E-15</v>
      </c>
      <c r="BF686" t="e">
        <f t="shared" si="28"/>
        <v>#NAME?</v>
      </c>
      <c r="BG686" t="e">
        <f t="shared" si="33"/>
        <v>#NAME?</v>
      </c>
      <c r="BH686" t="e">
        <f t="shared" si="37"/>
        <v>#NAME?</v>
      </c>
      <c r="BI686" t="e">
        <f t="shared" si="37"/>
        <v>#NAME?</v>
      </c>
      <c r="BJ686" t="e">
        <f t="shared" si="34"/>
        <v>#NAME?</v>
      </c>
      <c r="BK686" t="e">
        <f t="shared" si="30"/>
        <v>#NAME?</v>
      </c>
      <c r="BO686" t="e">
        <f t="shared" si="35"/>
        <v>#NAME?</v>
      </c>
      <c r="BP686" t="e">
        <f t="shared" si="31"/>
        <v>#NAME?</v>
      </c>
    </row>
    <row r="687" spans="1:68" x14ac:dyDescent="0.2">
      <c r="A687">
        <v>685</v>
      </c>
      <c r="B687" s="50">
        <v>44953.111111111109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49.937222222222204</v>
      </c>
      <c r="K687">
        <v>3.2499999999999999E-3</v>
      </c>
      <c r="L687">
        <v>49.94</v>
      </c>
      <c r="M687">
        <v>0.27241379310344799</v>
      </c>
      <c r="N687">
        <v>399.85714285714198</v>
      </c>
      <c r="O687">
        <v>29.726315789473599</v>
      </c>
      <c r="P687">
        <v>5</v>
      </c>
      <c r="Q687">
        <v>135</v>
      </c>
      <c r="R687">
        <v>7.1825000000000001</v>
      </c>
      <c r="S687">
        <v>2.84</v>
      </c>
      <c r="T687">
        <v>6</v>
      </c>
      <c r="U687">
        <v>1.1585375</v>
      </c>
      <c r="V687">
        <v>0.102412499999999</v>
      </c>
      <c r="W687">
        <v>0.118437499999999</v>
      </c>
      <c r="X687">
        <v>0</v>
      </c>
      <c r="Y687">
        <v>84.987224999999995</v>
      </c>
      <c r="Z687">
        <v>0.3752625</v>
      </c>
      <c r="AA687">
        <v>0</v>
      </c>
      <c r="AB687">
        <v>2.87625E-2</v>
      </c>
      <c r="AC687">
        <v>0</v>
      </c>
      <c r="AD687">
        <v>0</v>
      </c>
      <c r="AE687">
        <v>49.937222222222204</v>
      </c>
      <c r="AF687">
        <v>0</v>
      </c>
      <c r="AG687">
        <v>0</v>
      </c>
      <c r="AH687">
        <v>0</v>
      </c>
      <c r="AI687">
        <v>49.937222222222204</v>
      </c>
      <c r="AJ687">
        <v>0.587585042601664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49.937222222222204</v>
      </c>
      <c r="AQ687">
        <v>0</v>
      </c>
      <c r="AR687">
        <v>5.8018850742381597E-2</v>
      </c>
      <c r="AS687">
        <v>0.16733791842425</v>
      </c>
      <c r="AT687">
        <v>0.68073930629312496</v>
      </c>
      <c r="AU687">
        <v>86.639462499999993</v>
      </c>
      <c r="AV687">
        <v>50.162578991388798</v>
      </c>
      <c r="AW687">
        <v>-0.22535676916663699</v>
      </c>
      <c r="AX687">
        <v>-0.16733791842425</v>
      </c>
      <c r="AY687">
        <v>0</v>
      </c>
      <c r="AZ687">
        <v>-5.8018850742381597E-2</v>
      </c>
      <c r="BA687" t="e">
        <f t="shared" si="36"/>
        <v>#NAME?</v>
      </c>
      <c r="BB687" t="e">
        <f t="shared" si="36"/>
        <v>#NAME?</v>
      </c>
      <c r="BD687">
        <v>-0.225356769166631</v>
      </c>
      <c r="BE687" s="51">
        <v>5.6621374255882897E-15</v>
      </c>
      <c r="BF687" t="e">
        <f t="shared" si="28"/>
        <v>#NAME?</v>
      </c>
      <c r="BH687" t="e">
        <f t="shared" si="37"/>
        <v>#NAME?</v>
      </c>
      <c r="BI687" t="e">
        <f t="shared" si="37"/>
        <v>#NAME?</v>
      </c>
      <c r="BK687" t="e">
        <f t="shared" si="30"/>
        <v>#NAME?</v>
      </c>
      <c r="BP687" t="e">
        <f t="shared" si="31"/>
        <v>#NAME?</v>
      </c>
    </row>
    <row r="688" spans="1:68" x14ac:dyDescent="0.2">
      <c r="A688">
        <v>686</v>
      </c>
      <c r="B688" s="50">
        <v>44953.125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49.943636363636301</v>
      </c>
      <c r="K688">
        <v>-4.0000000000000001E-3</v>
      </c>
      <c r="L688">
        <v>49.9428571428571</v>
      </c>
      <c r="M688">
        <v>-0.4</v>
      </c>
      <c r="N688">
        <v>399.88461538461502</v>
      </c>
      <c r="O688">
        <v>29.482352941176401</v>
      </c>
      <c r="P688">
        <v>5</v>
      </c>
      <c r="Q688">
        <v>135</v>
      </c>
      <c r="R688">
        <v>7.1719999999999997</v>
      </c>
      <c r="S688">
        <v>2.8571428571428501</v>
      </c>
      <c r="T688">
        <v>6</v>
      </c>
      <c r="U688">
        <v>1.1700999999999999</v>
      </c>
      <c r="V688">
        <v>0.13068750000000001</v>
      </c>
      <c r="W688">
        <v>9.5862499999999906E-2</v>
      </c>
      <c r="X688">
        <v>1E-4</v>
      </c>
      <c r="Y688">
        <v>84.840199999999996</v>
      </c>
      <c r="Z688">
        <v>0.27515000000000001</v>
      </c>
      <c r="AA688">
        <v>0</v>
      </c>
      <c r="AB688">
        <v>2.7287499999999999E-2</v>
      </c>
      <c r="AC688">
        <v>0</v>
      </c>
      <c r="AD688">
        <v>0</v>
      </c>
      <c r="AE688">
        <v>49.943636363636301</v>
      </c>
      <c r="AF688">
        <v>0</v>
      </c>
      <c r="AG688">
        <v>0</v>
      </c>
      <c r="AH688">
        <v>0</v>
      </c>
      <c r="AI688">
        <v>49.943636363636301</v>
      </c>
      <c r="AJ688">
        <v>0.588678908862029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49.943636363636301</v>
      </c>
      <c r="AQ688" s="51">
        <v>4.7265124024430702E-5</v>
      </c>
      <c r="AR688">
        <v>4.6960059772382497E-2</v>
      </c>
      <c r="AS688">
        <v>0.122695521813217</v>
      </c>
      <c r="AT688">
        <v>0.68881319125945994</v>
      </c>
      <c r="AU688">
        <v>86.381412499999996</v>
      </c>
      <c r="AV688">
        <v>50.113339210345899</v>
      </c>
      <c r="AW688">
        <v>-0.16970284670962599</v>
      </c>
      <c r="AX688">
        <v>-0.122695521813217</v>
      </c>
      <c r="AY688" s="51">
        <v>-4.7265124024430702E-5</v>
      </c>
      <c r="AZ688">
        <v>-4.6960059772382497E-2</v>
      </c>
      <c r="BA688" t="e">
        <f t="shared" si="36"/>
        <v>#NAME?</v>
      </c>
      <c r="BB688" t="e">
        <f t="shared" si="36"/>
        <v>#NAME?</v>
      </c>
      <c r="BC688" t="e">
        <f>-inf</f>
        <v>#NAME?</v>
      </c>
      <c r="BD688">
        <v>-0.16970284670962399</v>
      </c>
      <c r="BE688" s="51">
        <v>1.6375789613221E-15</v>
      </c>
      <c r="BF688" t="e">
        <f t="shared" si="28"/>
        <v>#NAME?</v>
      </c>
      <c r="BG688" t="e">
        <f>-inf</f>
        <v>#NAME?</v>
      </c>
      <c r="BH688" t="e">
        <f t="shared" si="37"/>
        <v>#NAME?</v>
      </c>
      <c r="BI688" t="e">
        <f t="shared" si="37"/>
        <v>#NAME?</v>
      </c>
      <c r="BJ688" t="e">
        <f>-inf</f>
        <v>#NAME?</v>
      </c>
      <c r="BK688" t="e">
        <f t="shared" si="30"/>
        <v>#NAME?</v>
      </c>
      <c r="BO688" t="e">
        <f>-inf</f>
        <v>#NAME?</v>
      </c>
      <c r="BP688" t="e">
        <f t="shared" si="31"/>
        <v>#NAME?</v>
      </c>
    </row>
    <row r="689" spans="1:68" x14ac:dyDescent="0.2">
      <c r="A689">
        <v>687</v>
      </c>
      <c r="B689" s="50">
        <v>44953.138888888891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49.942631578947299</v>
      </c>
      <c r="K689">
        <v>-1.2820512820512799E-2</v>
      </c>
      <c r="L689">
        <v>49.9310714285714</v>
      </c>
      <c r="M689">
        <v>0.34545454545454501</v>
      </c>
      <c r="N689">
        <v>400</v>
      </c>
      <c r="O689">
        <v>29.290476190476099</v>
      </c>
      <c r="P689">
        <v>5</v>
      </c>
      <c r="Q689">
        <v>135</v>
      </c>
      <c r="R689">
        <v>7.1524999999999999</v>
      </c>
      <c r="S689">
        <v>2.87</v>
      </c>
      <c r="T689">
        <v>6</v>
      </c>
      <c r="U689">
        <v>1.1886000000000001</v>
      </c>
      <c r="V689">
        <v>0.13364999999999999</v>
      </c>
      <c r="W689">
        <v>0.1073875</v>
      </c>
      <c r="X689">
        <v>0</v>
      </c>
      <c r="Y689">
        <v>84.903012500000003</v>
      </c>
      <c r="Z689">
        <v>0.2860125</v>
      </c>
      <c r="AA689">
        <v>0</v>
      </c>
      <c r="AB689">
        <v>2.6700000000000002E-2</v>
      </c>
      <c r="AC689">
        <v>0</v>
      </c>
      <c r="AD689">
        <v>0</v>
      </c>
      <c r="AE689">
        <v>49.942631578947299</v>
      </c>
      <c r="AF689">
        <v>0</v>
      </c>
      <c r="AG689">
        <v>0</v>
      </c>
      <c r="AH689">
        <v>0</v>
      </c>
      <c r="AI689">
        <v>49.942631578947299</v>
      </c>
      <c r="AJ689">
        <v>0.58823156102909002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49.942631578947299</v>
      </c>
      <c r="AQ689">
        <v>0</v>
      </c>
      <c r="AR689">
        <v>5.2605799126944602E-2</v>
      </c>
      <c r="AS689">
        <v>0.12753935283519099</v>
      </c>
      <c r="AT689">
        <v>0.699172033439176</v>
      </c>
      <c r="AU689">
        <v>86.485012499999996</v>
      </c>
      <c r="AV689">
        <v>50.1227767309095</v>
      </c>
      <c r="AW689">
        <v>-0.18014515196213601</v>
      </c>
      <c r="AX689">
        <v>-0.12753935283519099</v>
      </c>
      <c r="AY689">
        <v>0</v>
      </c>
      <c r="AZ689">
        <v>-5.2605799126944602E-2</v>
      </c>
      <c r="BA689" t="e">
        <f t="shared" si="36"/>
        <v>#NAME?</v>
      </c>
      <c r="BB689" t="e">
        <f t="shared" si="36"/>
        <v>#NAME?</v>
      </c>
      <c r="BD689">
        <v>-0.18014515196213499</v>
      </c>
      <c r="BE689" s="51">
        <v>8.8817841970012504E-16</v>
      </c>
      <c r="BF689" t="e">
        <f t="shared" si="28"/>
        <v>#NAME?</v>
      </c>
      <c r="BH689" t="e">
        <f t="shared" si="37"/>
        <v>#NAME?</v>
      </c>
      <c r="BI689" t="e">
        <f t="shared" si="37"/>
        <v>#NAME?</v>
      </c>
      <c r="BK689" t="e">
        <f t="shared" si="30"/>
        <v>#NAME?</v>
      </c>
      <c r="BP689" t="e">
        <f t="shared" si="31"/>
        <v>#NAME?</v>
      </c>
    </row>
    <row r="690" spans="1:68" x14ac:dyDescent="0.2">
      <c r="A690">
        <v>688</v>
      </c>
      <c r="B690" s="50">
        <v>44953.152777777781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49.932727272727199</v>
      </c>
      <c r="K690">
        <v>1.15E-2</v>
      </c>
      <c r="L690">
        <v>49.927777777777699</v>
      </c>
      <c r="M690">
        <v>-0.211111111111111</v>
      </c>
      <c r="N690">
        <v>399.96296296296299</v>
      </c>
      <c r="O690">
        <v>29.893749999999901</v>
      </c>
      <c r="P690">
        <v>5</v>
      </c>
      <c r="Q690">
        <v>135</v>
      </c>
      <c r="R690">
        <v>7.1319999999999997</v>
      </c>
      <c r="S690">
        <v>2.8785714285714201</v>
      </c>
      <c r="T690">
        <v>6</v>
      </c>
      <c r="U690">
        <v>1.2146999999999999</v>
      </c>
      <c r="V690">
        <v>0.13348888888888799</v>
      </c>
      <c r="W690">
        <v>0.12312222222222199</v>
      </c>
      <c r="X690">
        <v>0</v>
      </c>
      <c r="Y690">
        <v>84.884555555555494</v>
      </c>
      <c r="Z690">
        <v>0.25423333333333298</v>
      </c>
      <c r="AA690">
        <v>0</v>
      </c>
      <c r="AB690">
        <v>3.1422222222222199E-2</v>
      </c>
      <c r="AC690">
        <v>0</v>
      </c>
      <c r="AD690">
        <v>0</v>
      </c>
      <c r="AE690">
        <v>49.932727272727199</v>
      </c>
      <c r="AF690">
        <v>0</v>
      </c>
      <c r="AG690">
        <v>0</v>
      </c>
      <c r="AH690">
        <v>0</v>
      </c>
      <c r="AI690">
        <v>49.932727272727199</v>
      </c>
      <c r="AJ690">
        <v>0.588242783930783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49.932727272727199</v>
      </c>
      <c r="AQ690">
        <v>0</v>
      </c>
      <c r="AR690">
        <v>6.0313750578840801E-2</v>
      </c>
      <c r="AS690">
        <v>0.11336831363128</v>
      </c>
      <c r="AT690">
        <v>0.71453850964072296</v>
      </c>
      <c r="AU690">
        <v>86.476611111111097</v>
      </c>
      <c r="AV690">
        <v>50.106409336937404</v>
      </c>
      <c r="AW690">
        <v>-0.173682064210126</v>
      </c>
      <c r="AX690">
        <v>-0.11336831363128</v>
      </c>
      <c r="AY690">
        <v>0</v>
      </c>
      <c r="AZ690">
        <v>-6.0313750578840801E-2</v>
      </c>
      <c r="BA690" t="e">
        <f t="shared" si="36"/>
        <v>#NAME?</v>
      </c>
      <c r="BB690" t="e">
        <f t="shared" si="36"/>
        <v>#NAME?</v>
      </c>
      <c r="BD690">
        <v>-0.173682064210121</v>
      </c>
      <c r="BE690" s="51">
        <v>4.6906922790412801E-15</v>
      </c>
      <c r="BF690" t="e">
        <f t="shared" si="28"/>
        <v>#NAME?</v>
      </c>
      <c r="BH690" t="e">
        <f t="shared" si="37"/>
        <v>#NAME?</v>
      </c>
      <c r="BI690" t="e">
        <f t="shared" si="37"/>
        <v>#NAME?</v>
      </c>
      <c r="BK690" t="e">
        <f t="shared" si="30"/>
        <v>#NAME?</v>
      </c>
      <c r="BP690" t="e">
        <f t="shared" si="31"/>
        <v>#NAME?</v>
      </c>
    </row>
    <row r="691" spans="1:68" x14ac:dyDescent="0.2">
      <c r="A691">
        <v>689</v>
      </c>
      <c r="B691" s="50">
        <v>44953.166666666664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49.948666666666597</v>
      </c>
      <c r="K691">
        <v>1.62499999999999E-2</v>
      </c>
      <c r="L691">
        <v>49.958214285714199</v>
      </c>
      <c r="M691">
        <v>0.28666666666666601</v>
      </c>
      <c r="N691">
        <v>399.888888888888</v>
      </c>
      <c r="O691">
        <v>29.8333333333333</v>
      </c>
      <c r="P691">
        <v>5</v>
      </c>
      <c r="Q691">
        <v>135</v>
      </c>
      <c r="R691">
        <v>7.1150000000000002</v>
      </c>
      <c r="S691">
        <v>2.8657142857142799</v>
      </c>
      <c r="T691">
        <v>6</v>
      </c>
      <c r="U691">
        <v>1.22925</v>
      </c>
      <c r="V691">
        <v>0.1355875</v>
      </c>
      <c r="W691">
        <v>0.1135625</v>
      </c>
      <c r="X691">
        <v>9.7499999999999996E-4</v>
      </c>
      <c r="Y691">
        <v>84.848437500000003</v>
      </c>
      <c r="Z691">
        <v>0.24714999999999901</v>
      </c>
      <c r="AA691">
        <v>0</v>
      </c>
      <c r="AB691">
        <v>3.6424999999999999E-2</v>
      </c>
      <c r="AC691">
        <v>0</v>
      </c>
      <c r="AD691">
        <v>0</v>
      </c>
      <c r="AE691">
        <v>49.948666666666597</v>
      </c>
      <c r="AF691">
        <v>0</v>
      </c>
      <c r="AG691">
        <v>0</v>
      </c>
      <c r="AH691">
        <v>0</v>
      </c>
      <c r="AI691">
        <v>49.948666666666597</v>
      </c>
      <c r="AJ691">
        <v>0.58868104279075995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49.948666666666597</v>
      </c>
      <c r="AQ691">
        <v>4.6083495923819899E-4</v>
      </c>
      <c r="AR691">
        <v>5.56307397355712E-2</v>
      </c>
      <c r="AS691">
        <v>0.11020969731468799</v>
      </c>
      <c r="AT691">
        <v>0.72363617185054196</v>
      </c>
      <c r="AU691">
        <v>86.439374999999998</v>
      </c>
      <c r="AV691">
        <v>50.114967938676102</v>
      </c>
      <c r="AW691">
        <v>-0.16630127200950501</v>
      </c>
      <c r="AX691">
        <v>-0.11020969731468799</v>
      </c>
      <c r="AY691">
        <v>-4.6083495923819899E-4</v>
      </c>
      <c r="AZ691">
        <v>-5.56307397355712E-2</v>
      </c>
      <c r="BA691" t="e">
        <f t="shared" si="36"/>
        <v>#NAME?</v>
      </c>
      <c r="BB691" t="e">
        <f t="shared" si="36"/>
        <v>#NAME?</v>
      </c>
      <c r="BC691" t="e">
        <f>-inf</f>
        <v>#NAME?</v>
      </c>
      <c r="BD691">
        <v>-0.16630127200949801</v>
      </c>
      <c r="BE691" s="51">
        <v>7.0221606307541104E-15</v>
      </c>
      <c r="BF691" t="e">
        <f t="shared" si="28"/>
        <v>#NAME?</v>
      </c>
      <c r="BG691" t="e">
        <f>-inf</f>
        <v>#NAME?</v>
      </c>
      <c r="BH691" t="e">
        <f t="shared" si="37"/>
        <v>#NAME?</v>
      </c>
      <c r="BI691" t="e">
        <f t="shared" si="37"/>
        <v>#NAME?</v>
      </c>
      <c r="BJ691" t="e">
        <f>-inf</f>
        <v>#NAME?</v>
      </c>
      <c r="BK691" t="e">
        <f t="shared" si="30"/>
        <v>#NAME?</v>
      </c>
      <c r="BO691" t="e">
        <f>-inf</f>
        <v>#NAME?</v>
      </c>
      <c r="BP691" t="e">
        <f t="shared" si="31"/>
        <v>#NAME?</v>
      </c>
    </row>
    <row r="692" spans="1:68" x14ac:dyDescent="0.2">
      <c r="A692">
        <v>690</v>
      </c>
      <c r="B692" s="50">
        <v>44953.180555555555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49.971935483870901</v>
      </c>
      <c r="K692">
        <v>8.2500000000000004E-3</v>
      </c>
      <c r="L692">
        <v>49.977200000000003</v>
      </c>
      <c r="M692">
        <v>-0.116666666666666</v>
      </c>
      <c r="N692">
        <v>400</v>
      </c>
      <c r="O692">
        <v>29.4652173913043</v>
      </c>
      <c r="P692">
        <v>5</v>
      </c>
      <c r="Q692">
        <v>135</v>
      </c>
      <c r="R692">
        <v>7.0979999999999999</v>
      </c>
      <c r="S692">
        <v>2.855</v>
      </c>
      <c r="T692">
        <v>6</v>
      </c>
      <c r="U692">
        <v>1.1623125000000001</v>
      </c>
      <c r="V692">
        <v>0.1152</v>
      </c>
      <c r="W692">
        <v>0.1049625</v>
      </c>
      <c r="X692">
        <v>0</v>
      </c>
      <c r="Y692">
        <v>84.970650000000006</v>
      </c>
      <c r="Z692">
        <v>0.29602499999999998</v>
      </c>
      <c r="AA692">
        <v>0</v>
      </c>
      <c r="AB692">
        <v>4.5012499999999997E-2</v>
      </c>
      <c r="AC692">
        <v>0</v>
      </c>
      <c r="AD692">
        <v>0</v>
      </c>
      <c r="AE692">
        <v>49.971935483870901</v>
      </c>
      <c r="AF692">
        <v>0</v>
      </c>
      <c r="AG692">
        <v>0</v>
      </c>
      <c r="AH692">
        <v>0</v>
      </c>
      <c r="AI692">
        <v>49.971935483870901</v>
      </c>
      <c r="AJ692">
        <v>0.58810819363946198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49.971935483870901</v>
      </c>
      <c r="AQ692">
        <v>0</v>
      </c>
      <c r="AR692">
        <v>5.1417866985095297E-2</v>
      </c>
      <c r="AS692">
        <v>0.132004149899173</v>
      </c>
      <c r="AT692">
        <v>0.68356550481956702</v>
      </c>
      <c r="AU692">
        <v>86.533950000000004</v>
      </c>
      <c r="AV692">
        <v>50.155357500755201</v>
      </c>
      <c r="AW692">
        <v>-0.18342201688427101</v>
      </c>
      <c r="AX692">
        <v>-0.132004149899173</v>
      </c>
      <c r="AY692">
        <v>0</v>
      </c>
      <c r="AZ692">
        <v>-5.1417866985095297E-2</v>
      </c>
      <c r="BA692" t="e">
        <f t="shared" si="36"/>
        <v>#NAME?</v>
      </c>
      <c r="BB692" t="e">
        <f t="shared" si="36"/>
        <v>#NAME?</v>
      </c>
      <c r="BD692">
        <v>-0.18342201688426901</v>
      </c>
      <c r="BE692" s="51">
        <v>2.8310687127941401E-15</v>
      </c>
      <c r="BF692" t="e">
        <f t="shared" si="28"/>
        <v>#NAME?</v>
      </c>
      <c r="BH692" t="e">
        <f t="shared" si="37"/>
        <v>#NAME?</v>
      </c>
      <c r="BI692" t="e">
        <f t="shared" si="37"/>
        <v>#NAME?</v>
      </c>
      <c r="BK692" t="e">
        <f t="shared" si="30"/>
        <v>#NAME?</v>
      </c>
      <c r="BP692" t="e">
        <f t="shared" si="31"/>
        <v>#NAME?</v>
      </c>
    </row>
    <row r="693" spans="1:68" x14ac:dyDescent="0.2">
      <c r="A693">
        <v>691</v>
      </c>
      <c r="B693" s="50">
        <v>44953.194444444445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49.944000000000003</v>
      </c>
      <c r="K693">
        <v>-2.2499999999999998E-3</v>
      </c>
      <c r="L693">
        <v>49.9476923076923</v>
      </c>
      <c r="M693">
        <v>0.40322580645161199</v>
      </c>
      <c r="N693">
        <v>400.17241379310298</v>
      </c>
      <c r="O693">
        <v>29.576923076922998</v>
      </c>
      <c r="P693">
        <v>5</v>
      </c>
      <c r="Q693">
        <v>135</v>
      </c>
      <c r="R693">
        <v>7.0750000000000002</v>
      </c>
      <c r="S693">
        <v>2.8885714285714199</v>
      </c>
      <c r="T693">
        <v>6</v>
      </c>
      <c r="U693">
        <v>1.1232375000000001</v>
      </c>
      <c r="V693">
        <v>0.10063749999999901</v>
      </c>
      <c r="W693">
        <v>0.10869999999999901</v>
      </c>
      <c r="X693">
        <v>0</v>
      </c>
      <c r="Y693">
        <v>84.949212499999902</v>
      </c>
      <c r="Z693">
        <v>0.32623750000000001</v>
      </c>
      <c r="AA693">
        <v>0</v>
      </c>
      <c r="AB693">
        <v>3.5324999999999898E-2</v>
      </c>
      <c r="AC693">
        <v>0</v>
      </c>
      <c r="AD693">
        <v>0</v>
      </c>
      <c r="AE693">
        <v>49.944000000000003</v>
      </c>
      <c r="AF693">
        <v>0</v>
      </c>
      <c r="AG693">
        <v>0</v>
      </c>
      <c r="AH693">
        <v>0</v>
      </c>
      <c r="AI693">
        <v>49.944000000000003</v>
      </c>
      <c r="AJ693">
        <v>0.58792775742329495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49.944000000000003</v>
      </c>
      <c r="AQ693">
        <v>0</v>
      </c>
      <c r="AR693">
        <v>5.3248752090316702E-2</v>
      </c>
      <c r="AS693">
        <v>0.14547657749423701</v>
      </c>
      <c r="AT693">
        <v>0.66038250442874902</v>
      </c>
      <c r="AU693">
        <v>86.507387499999993</v>
      </c>
      <c r="AV693">
        <v>50.142725329584501</v>
      </c>
      <c r="AW693">
        <v>-0.19872532958455399</v>
      </c>
      <c r="AX693">
        <v>-0.14547657749423701</v>
      </c>
      <c r="AY693">
        <v>0</v>
      </c>
      <c r="AZ693">
        <v>-5.3248752090316702E-2</v>
      </c>
      <c r="BA693" t="e">
        <f t="shared" si="36"/>
        <v>#NAME?</v>
      </c>
      <c r="BB693" t="e">
        <f t="shared" si="36"/>
        <v>#NAME?</v>
      </c>
      <c r="BD693">
        <v>-0.19872532958455399</v>
      </c>
      <c r="BE693" s="51">
        <v>4.4408920985006202E-16</v>
      </c>
      <c r="BF693" t="e">
        <f t="shared" si="28"/>
        <v>#NAME?</v>
      </c>
      <c r="BH693" t="e">
        <f t="shared" si="37"/>
        <v>#NAME?</v>
      </c>
      <c r="BI693" t="e">
        <f t="shared" si="37"/>
        <v>#NAME?</v>
      </c>
      <c r="BK693" t="e">
        <f t="shared" si="30"/>
        <v>#NAME?</v>
      </c>
      <c r="BP693" t="e">
        <f t="shared" si="31"/>
        <v>#NAME?</v>
      </c>
    </row>
    <row r="694" spans="1:68" x14ac:dyDescent="0.2">
      <c r="A694">
        <v>692</v>
      </c>
      <c r="B694" s="50">
        <v>44953.208333333336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49.9479310344827</v>
      </c>
      <c r="K694">
        <v>-2.4250000000000001E-2</v>
      </c>
      <c r="L694">
        <v>49.94</v>
      </c>
      <c r="M694">
        <v>-0.22222222222222199</v>
      </c>
      <c r="N694">
        <v>400.03333333333302</v>
      </c>
      <c r="O694">
        <v>29.547058823529401</v>
      </c>
      <c r="P694">
        <v>5</v>
      </c>
      <c r="Q694">
        <v>135</v>
      </c>
      <c r="R694">
        <v>7.0679999999999996</v>
      </c>
      <c r="S694">
        <v>2.9179999999999899</v>
      </c>
      <c r="T694">
        <v>6</v>
      </c>
      <c r="U694">
        <v>1.1742888888888801</v>
      </c>
      <c r="V694">
        <v>8.3188888888888896E-2</v>
      </c>
      <c r="W694">
        <v>0.118711111111111</v>
      </c>
      <c r="X694">
        <v>0</v>
      </c>
      <c r="Y694">
        <v>85.076422222222206</v>
      </c>
      <c r="Z694">
        <v>0.40993333333333298</v>
      </c>
      <c r="AA694">
        <v>0</v>
      </c>
      <c r="AB694">
        <v>2.5399999999999999E-2</v>
      </c>
      <c r="AC694">
        <v>0</v>
      </c>
      <c r="AD694">
        <v>0</v>
      </c>
      <c r="AE694">
        <v>49.9479310344827</v>
      </c>
      <c r="AF694">
        <v>0</v>
      </c>
      <c r="AG694">
        <v>0</v>
      </c>
      <c r="AH694">
        <v>0</v>
      </c>
      <c r="AI694">
        <v>49.9479310344827</v>
      </c>
      <c r="AJ694">
        <v>0.58709486988083703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49.9479310344827</v>
      </c>
      <c r="AQ694">
        <v>0</v>
      </c>
      <c r="AR694">
        <v>5.8152884323105697E-2</v>
      </c>
      <c r="AS694">
        <v>0.18279841628916901</v>
      </c>
      <c r="AT694">
        <v>0.68941898242473498</v>
      </c>
      <c r="AU694">
        <v>86.779355555555497</v>
      </c>
      <c r="AV694">
        <v>50.188882335095002</v>
      </c>
      <c r="AW694">
        <v>-0.24095130061228001</v>
      </c>
      <c r="AX694">
        <v>-0.18279841628916901</v>
      </c>
      <c r="AY694">
        <v>0</v>
      </c>
      <c r="AZ694">
        <v>-5.8152884323105697E-2</v>
      </c>
      <c r="BA694" t="e">
        <f t="shared" si="36"/>
        <v>#NAME?</v>
      </c>
      <c r="BB694" t="e">
        <f t="shared" si="36"/>
        <v>#NAME?</v>
      </c>
      <c r="BD694">
        <v>-0.24095130061227399</v>
      </c>
      <c r="BE694" s="51">
        <v>5.8286708792820703E-15</v>
      </c>
      <c r="BF694" t="e">
        <f t="shared" si="28"/>
        <v>#NAME?</v>
      </c>
      <c r="BH694" t="e">
        <f t="shared" si="37"/>
        <v>#NAME?</v>
      </c>
      <c r="BI694" t="e">
        <f t="shared" si="37"/>
        <v>#NAME?</v>
      </c>
      <c r="BK694" t="e">
        <f t="shared" si="30"/>
        <v>#NAME?</v>
      </c>
      <c r="BP694" t="e">
        <f t="shared" si="31"/>
        <v>#NAME?</v>
      </c>
    </row>
    <row r="695" spans="1:68" x14ac:dyDescent="0.2">
      <c r="A695">
        <v>693</v>
      </c>
      <c r="B695" s="50">
        <v>44953.222222222219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49.9106666666666</v>
      </c>
      <c r="K695">
        <v>2.4999999999999901E-3</v>
      </c>
      <c r="L695">
        <v>49.924482758620698</v>
      </c>
      <c r="M695">
        <v>0.28499999999999998</v>
      </c>
      <c r="N695">
        <v>400.125</v>
      </c>
      <c r="O695">
        <v>29.757142857142799</v>
      </c>
      <c r="P695">
        <v>5</v>
      </c>
      <c r="Q695">
        <v>135</v>
      </c>
      <c r="R695">
        <v>7.06</v>
      </c>
      <c r="S695">
        <v>2.8857142857142799</v>
      </c>
      <c r="T695">
        <v>6</v>
      </c>
      <c r="U695">
        <v>1.18443749999999</v>
      </c>
      <c r="V695">
        <v>9.0287499999999896E-2</v>
      </c>
      <c r="W695">
        <v>0.10735</v>
      </c>
      <c r="X695">
        <v>3.40875E-2</v>
      </c>
      <c r="Y695">
        <v>85.080637499999995</v>
      </c>
      <c r="Z695">
        <v>0.36212499999999997</v>
      </c>
      <c r="AA695">
        <v>0</v>
      </c>
      <c r="AB695">
        <v>3.85625E-2</v>
      </c>
      <c r="AC695">
        <v>0</v>
      </c>
      <c r="AD695">
        <v>0</v>
      </c>
      <c r="AE695">
        <v>49.9106666666666</v>
      </c>
      <c r="AF695">
        <v>0</v>
      </c>
      <c r="AG695">
        <v>0</v>
      </c>
      <c r="AH695">
        <v>0</v>
      </c>
      <c r="AI695">
        <v>49.9106666666666</v>
      </c>
      <c r="AJ695">
        <v>0.58662779374057505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49.9106666666666</v>
      </c>
      <c r="AQ695">
        <v>1.6111499151827802E-2</v>
      </c>
      <c r="AR695">
        <v>5.2587429042276902E-2</v>
      </c>
      <c r="AS695">
        <v>0.16147961416177101</v>
      </c>
      <c r="AT695">
        <v>0.69482395744860204</v>
      </c>
      <c r="AU695">
        <v>86.768637499999997</v>
      </c>
      <c r="AV695">
        <v>50.140845209022501</v>
      </c>
      <c r="AW695">
        <v>-0.23017854235587201</v>
      </c>
      <c r="AX695">
        <v>-0.16147961416177101</v>
      </c>
      <c r="AY695">
        <v>-1.6111499151827802E-2</v>
      </c>
      <c r="AZ695">
        <v>-5.2587429042276902E-2</v>
      </c>
      <c r="BA695" t="e">
        <f t="shared" si="36"/>
        <v>#NAME?</v>
      </c>
      <c r="BB695" t="e">
        <f t="shared" si="36"/>
        <v>#NAME?</v>
      </c>
      <c r="BC695" t="e">
        <f>-inf</f>
        <v>#NAME?</v>
      </c>
      <c r="BD695">
        <v>-0.23017854235587501</v>
      </c>
      <c r="BE695" s="51">
        <v>-3.21964677141295E-15</v>
      </c>
      <c r="BF695" t="e">
        <f t="shared" si="28"/>
        <v>#NAME?</v>
      </c>
      <c r="BG695" t="e">
        <f>-inf</f>
        <v>#NAME?</v>
      </c>
      <c r="BH695" t="e">
        <f t="shared" si="37"/>
        <v>#NAME?</v>
      </c>
      <c r="BI695" t="e">
        <f t="shared" si="37"/>
        <v>#NAME?</v>
      </c>
      <c r="BJ695" t="e">
        <f>-inf</f>
        <v>#NAME?</v>
      </c>
      <c r="BK695" t="e">
        <f t="shared" si="30"/>
        <v>#NAME?</v>
      </c>
      <c r="BO695" t="e">
        <f>-inf</f>
        <v>#NAME?</v>
      </c>
      <c r="BP695" t="e">
        <f t="shared" si="31"/>
        <v>#NAME?</v>
      </c>
    </row>
    <row r="696" spans="1:68" x14ac:dyDescent="0.2">
      <c r="A696">
        <v>694</v>
      </c>
      <c r="B696" s="50">
        <v>44953.236111111109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49.932727272727199</v>
      </c>
      <c r="K696">
        <v>4.2499999999999899E-2</v>
      </c>
      <c r="L696">
        <v>49.9295652173913</v>
      </c>
      <c r="M696">
        <v>-0.34</v>
      </c>
      <c r="N696">
        <v>399.875</v>
      </c>
      <c r="O696">
        <v>30.010714285714201</v>
      </c>
      <c r="P696">
        <v>5</v>
      </c>
      <c r="Q696">
        <v>135</v>
      </c>
      <c r="R696">
        <v>7.0449999999999999</v>
      </c>
      <c r="S696">
        <v>2.87</v>
      </c>
      <c r="T696">
        <v>6</v>
      </c>
      <c r="U696">
        <v>1.1879249999999999</v>
      </c>
      <c r="V696">
        <v>9.6174999999999997E-2</v>
      </c>
      <c r="W696">
        <v>0.11446249999999999</v>
      </c>
      <c r="X696">
        <v>2.495E-2</v>
      </c>
      <c r="Y696">
        <v>85.013387499999993</v>
      </c>
      <c r="Z696">
        <v>0.39350000000000002</v>
      </c>
      <c r="AA696">
        <v>0</v>
      </c>
      <c r="AB696">
        <v>2.8799999999999999E-2</v>
      </c>
      <c r="AC696">
        <v>0</v>
      </c>
      <c r="AD696">
        <v>0</v>
      </c>
      <c r="AE696">
        <v>49.932727272727199</v>
      </c>
      <c r="AF696">
        <v>0</v>
      </c>
      <c r="AG696">
        <v>0</v>
      </c>
      <c r="AH696">
        <v>0</v>
      </c>
      <c r="AI696">
        <v>49.932727272727199</v>
      </c>
      <c r="AJ696">
        <v>0.587351342430946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49.932727272727199</v>
      </c>
      <c r="AQ696">
        <v>1.17926484440954E-2</v>
      </c>
      <c r="AR696">
        <v>5.6071621767597703E-2</v>
      </c>
      <c r="AS696">
        <v>0.175470426434675</v>
      </c>
      <c r="AT696">
        <v>0.69772934345728199</v>
      </c>
      <c r="AU696">
        <v>86.734224999999995</v>
      </c>
      <c r="AV696">
        <v>50.176061969373599</v>
      </c>
      <c r="AW696">
        <v>-0.243334696646371</v>
      </c>
      <c r="AX696">
        <v>-0.175470426434675</v>
      </c>
      <c r="AY696">
        <v>-1.17926484440954E-2</v>
      </c>
      <c r="AZ696">
        <v>-5.6071621767597703E-2</v>
      </c>
      <c r="BA696" t="e">
        <f t="shared" si="36"/>
        <v>#NAME?</v>
      </c>
      <c r="BB696" t="e">
        <f t="shared" si="36"/>
        <v>#NAME?</v>
      </c>
      <c r="BC696" t="e">
        <f>-inf</f>
        <v>#NAME?</v>
      </c>
      <c r="BD696">
        <v>-0.243334696646368</v>
      </c>
      <c r="BE696" s="51">
        <v>2.72004641033163E-15</v>
      </c>
      <c r="BF696" t="e">
        <f t="shared" si="28"/>
        <v>#NAME?</v>
      </c>
      <c r="BG696" t="e">
        <f>-inf</f>
        <v>#NAME?</v>
      </c>
      <c r="BH696" t="e">
        <f t="shared" si="37"/>
        <v>#NAME?</v>
      </c>
      <c r="BI696" t="e">
        <f t="shared" si="37"/>
        <v>#NAME?</v>
      </c>
      <c r="BJ696" t="e">
        <f>-inf</f>
        <v>#NAME?</v>
      </c>
      <c r="BK696" t="e">
        <f t="shared" si="30"/>
        <v>#NAME?</v>
      </c>
      <c r="BO696" t="e">
        <f>-inf</f>
        <v>#NAME?</v>
      </c>
      <c r="BP696" t="e">
        <f t="shared" si="31"/>
        <v>#NAME?</v>
      </c>
    </row>
    <row r="697" spans="1:68" x14ac:dyDescent="0.2">
      <c r="A697">
        <v>695</v>
      </c>
      <c r="B697" s="50">
        <v>44953.25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49.926071428571397</v>
      </c>
      <c r="K697">
        <v>1.04999999999999E-2</v>
      </c>
      <c r="L697">
        <v>49.925555555555498</v>
      </c>
      <c r="M697">
        <v>0.27187499999999898</v>
      </c>
      <c r="N697">
        <v>399.76666666666603</v>
      </c>
      <c r="O697">
        <v>29.452631578947301</v>
      </c>
      <c r="P697">
        <v>5</v>
      </c>
      <c r="Q697">
        <v>135</v>
      </c>
      <c r="R697">
        <v>7.03</v>
      </c>
      <c r="S697">
        <v>2.87</v>
      </c>
      <c r="T697">
        <v>6</v>
      </c>
      <c r="U697">
        <v>1.1954444444444401</v>
      </c>
      <c r="V697">
        <v>0.105722222222222</v>
      </c>
      <c r="W697">
        <v>0.11183333333333299</v>
      </c>
      <c r="X697">
        <v>0</v>
      </c>
      <c r="Y697">
        <v>84.966933333333301</v>
      </c>
      <c r="Z697">
        <v>0.36095555555555497</v>
      </c>
      <c r="AA697">
        <v>0</v>
      </c>
      <c r="AB697">
        <v>3.9E-2</v>
      </c>
      <c r="AC697">
        <v>0</v>
      </c>
      <c r="AD697">
        <v>0</v>
      </c>
      <c r="AE697">
        <v>49.926071428571397</v>
      </c>
      <c r="AF697">
        <v>0</v>
      </c>
      <c r="AG697">
        <v>0</v>
      </c>
      <c r="AH697">
        <v>0</v>
      </c>
      <c r="AI697">
        <v>49.926071428571397</v>
      </c>
      <c r="AJ697">
        <v>0.58759413185723297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49.926071428571397</v>
      </c>
      <c r="AQ697">
        <v>0</v>
      </c>
      <c r="AR697">
        <v>5.4783674720334997E-2</v>
      </c>
      <c r="AS697">
        <v>0.160958132801267</v>
      </c>
      <c r="AT697">
        <v>0.70243614051688597</v>
      </c>
      <c r="AU697">
        <v>86.635166666666606</v>
      </c>
      <c r="AV697">
        <v>50.141813236093</v>
      </c>
      <c r="AW697">
        <v>-0.21574180752160199</v>
      </c>
      <c r="AX697">
        <v>-0.160958132801267</v>
      </c>
      <c r="AY697">
        <v>0</v>
      </c>
      <c r="AZ697">
        <v>-5.4783674720334997E-2</v>
      </c>
      <c r="BA697" t="e">
        <f t="shared" si="36"/>
        <v>#NAME?</v>
      </c>
      <c r="BB697" t="e">
        <f t="shared" si="36"/>
        <v>#NAME?</v>
      </c>
      <c r="BD697">
        <v>-0.21574180752160199</v>
      </c>
      <c r="BE697" s="51">
        <v>7.2164496600635096E-16</v>
      </c>
      <c r="BF697" t="e">
        <f t="shared" si="28"/>
        <v>#NAME?</v>
      </c>
      <c r="BH697" t="e">
        <f t="shared" si="37"/>
        <v>#NAME?</v>
      </c>
      <c r="BI697" t="e">
        <f t="shared" si="37"/>
        <v>#NAME?</v>
      </c>
      <c r="BK697" t="e">
        <f t="shared" si="30"/>
        <v>#NAME?</v>
      </c>
      <c r="BP697" t="e">
        <f t="shared" si="31"/>
        <v>#NAME?</v>
      </c>
    </row>
    <row r="698" spans="1:68" x14ac:dyDescent="0.2">
      <c r="A698">
        <v>696</v>
      </c>
      <c r="B698" s="50">
        <v>44953.263888888891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49.928124999999902</v>
      </c>
      <c r="K698">
        <v>1.0500000000000001E-2</v>
      </c>
      <c r="L698">
        <v>49.920312499999902</v>
      </c>
      <c r="M698">
        <v>-0.15384615384615299</v>
      </c>
      <c r="N698">
        <v>400.18518518518499</v>
      </c>
      <c r="O698">
        <v>29.488888888888798</v>
      </c>
      <c r="P698">
        <v>5</v>
      </c>
      <c r="Q698">
        <v>135</v>
      </c>
      <c r="R698">
        <v>7.0124999999999904</v>
      </c>
      <c r="S698">
        <v>2.87</v>
      </c>
      <c r="T698">
        <v>6</v>
      </c>
      <c r="U698">
        <v>1.1732749999999901</v>
      </c>
      <c r="V698">
        <v>0.1061375</v>
      </c>
      <c r="W698">
        <v>8.3112499999999895E-2</v>
      </c>
      <c r="X698">
        <v>0</v>
      </c>
      <c r="Y698">
        <v>84.841762500000002</v>
      </c>
      <c r="Z698">
        <v>0.29325000000000001</v>
      </c>
      <c r="AA698">
        <v>0</v>
      </c>
      <c r="AB698">
        <v>3.3499999999999898E-2</v>
      </c>
      <c r="AC698">
        <v>0</v>
      </c>
      <c r="AD698">
        <v>0</v>
      </c>
      <c r="AE698">
        <v>49.928124999999902</v>
      </c>
      <c r="AF698">
        <v>0</v>
      </c>
      <c r="AG698">
        <v>0</v>
      </c>
      <c r="AH698">
        <v>0</v>
      </c>
      <c r="AI698">
        <v>49.928124999999902</v>
      </c>
      <c r="AJ698">
        <v>0.588485240390898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49.928124999999902</v>
      </c>
      <c r="AQ698">
        <v>0</v>
      </c>
      <c r="AR698">
        <v>4.0714230985339897E-2</v>
      </c>
      <c r="AS698">
        <v>0.13076671550690799</v>
      </c>
      <c r="AT698">
        <v>0.69045502041963103</v>
      </c>
      <c r="AU698">
        <v>86.391400000000004</v>
      </c>
      <c r="AV698">
        <v>50.099605946492197</v>
      </c>
      <c r="AW698">
        <v>-0.17148094649224499</v>
      </c>
      <c r="AX698">
        <v>-0.13076671550690799</v>
      </c>
      <c r="AY698">
        <v>0</v>
      </c>
      <c r="AZ698">
        <v>-4.0714230985339897E-2</v>
      </c>
      <c r="BA698" t="e">
        <f t="shared" si="36"/>
        <v>#NAME?</v>
      </c>
      <c r="BB698" t="e">
        <f t="shared" si="36"/>
        <v>#NAME?</v>
      </c>
      <c r="BD698">
        <v>-0.17148094649224799</v>
      </c>
      <c r="BE698" s="51">
        <v>-3.4972025275692399E-15</v>
      </c>
      <c r="BF698" t="e">
        <f t="shared" si="28"/>
        <v>#NAME?</v>
      </c>
      <c r="BH698" t="e">
        <f t="shared" si="37"/>
        <v>#NAME?</v>
      </c>
      <c r="BI698" t="e">
        <f t="shared" si="37"/>
        <v>#NAME?</v>
      </c>
      <c r="BK698" t="e">
        <f t="shared" si="30"/>
        <v>#NAME?</v>
      </c>
      <c r="BP698" t="e">
        <f t="shared" si="31"/>
        <v>#NAME?</v>
      </c>
    </row>
    <row r="699" spans="1:68" x14ac:dyDescent="0.2">
      <c r="A699">
        <v>697</v>
      </c>
      <c r="B699" s="50">
        <v>44953.277777777781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49.943043478260797</v>
      </c>
      <c r="K699">
        <v>-4.1025641025641E-3</v>
      </c>
      <c r="L699">
        <v>49.936666666666603</v>
      </c>
      <c r="M699">
        <v>0.26</v>
      </c>
      <c r="N699">
        <v>400.35483870967698</v>
      </c>
      <c r="O699">
        <v>29.7695652173913</v>
      </c>
      <c r="P699">
        <v>5</v>
      </c>
      <c r="Q699">
        <v>135</v>
      </c>
      <c r="R699">
        <v>6.9960000000000004</v>
      </c>
      <c r="S699">
        <v>2.87</v>
      </c>
      <c r="T699">
        <v>6</v>
      </c>
      <c r="U699">
        <v>1.1474875</v>
      </c>
      <c r="V699">
        <v>0.101224999999999</v>
      </c>
      <c r="W699">
        <v>6.3750000000000001E-2</v>
      </c>
      <c r="X699">
        <v>2.0999999999999999E-3</v>
      </c>
      <c r="Y699">
        <v>84.885224999999906</v>
      </c>
      <c r="Z699">
        <v>0.30872500000000003</v>
      </c>
      <c r="AA699">
        <v>0</v>
      </c>
      <c r="AB699">
        <v>3.07125E-2</v>
      </c>
      <c r="AC699">
        <v>0</v>
      </c>
      <c r="AD699">
        <v>0</v>
      </c>
      <c r="AE699">
        <v>49.943043478260797</v>
      </c>
      <c r="AF699">
        <v>0</v>
      </c>
      <c r="AG699">
        <v>0</v>
      </c>
      <c r="AH699">
        <v>0</v>
      </c>
      <c r="AI699">
        <v>49.943043478260797</v>
      </c>
      <c r="AJ699">
        <v>0.58835967600086903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49.943043478260797</v>
      </c>
      <c r="AQ699">
        <v>9.9256760451304506E-4</v>
      </c>
      <c r="AR699">
        <v>3.12291439352133E-2</v>
      </c>
      <c r="AS699">
        <v>0.13766736315386299</v>
      </c>
      <c r="AT699">
        <v>0.67513537371504695</v>
      </c>
      <c r="AU699">
        <v>86.407287499999896</v>
      </c>
      <c r="AV699">
        <v>50.112932552954398</v>
      </c>
      <c r="AW699">
        <v>-0.16988907469359299</v>
      </c>
      <c r="AX699">
        <v>-0.13766736315386299</v>
      </c>
      <c r="AY699">
        <v>-9.9256760451304506E-4</v>
      </c>
      <c r="AZ699">
        <v>-3.12291439352133E-2</v>
      </c>
      <c r="BA699" t="e">
        <f t="shared" si="36"/>
        <v>#NAME?</v>
      </c>
      <c r="BB699" t="e">
        <f t="shared" si="36"/>
        <v>#NAME?</v>
      </c>
      <c r="BC699" t="e">
        <f t="shared" ref="BC699:BC707" si="38">-inf</f>
        <v>#NAME?</v>
      </c>
      <c r="BD699">
        <v>-0.16988907469358899</v>
      </c>
      <c r="BE699" s="51">
        <v>3.21964677141295E-15</v>
      </c>
      <c r="BF699" t="e">
        <f t="shared" si="28"/>
        <v>#NAME?</v>
      </c>
      <c r="BG699" t="e">
        <f t="shared" ref="BG699:BG707" si="39">-inf</f>
        <v>#NAME?</v>
      </c>
      <c r="BH699" t="e">
        <f t="shared" si="37"/>
        <v>#NAME?</v>
      </c>
      <c r="BI699" t="e">
        <f t="shared" si="37"/>
        <v>#NAME?</v>
      </c>
      <c r="BJ699" t="e">
        <f t="shared" ref="BJ699:BJ707" si="40">-inf</f>
        <v>#NAME?</v>
      </c>
      <c r="BK699" t="e">
        <f t="shared" si="30"/>
        <v>#NAME?</v>
      </c>
      <c r="BO699" t="e">
        <f t="shared" ref="BO699:BO707" si="41">-inf</f>
        <v>#NAME?</v>
      </c>
      <c r="BP699" t="e">
        <f t="shared" si="31"/>
        <v>#NAME?</v>
      </c>
    </row>
    <row r="700" spans="1:68" x14ac:dyDescent="0.2">
      <c r="A700">
        <v>698</v>
      </c>
      <c r="B700" s="50">
        <v>44953.291666666664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49.949599999999997</v>
      </c>
      <c r="K700">
        <v>-9.75E-3</v>
      </c>
      <c r="L700">
        <v>49.951428571428501</v>
      </c>
      <c r="M700">
        <v>0.17</v>
      </c>
      <c r="N700">
        <v>399.95238095238</v>
      </c>
      <c r="O700">
        <v>30.189473684210501</v>
      </c>
      <c r="P700">
        <v>5</v>
      </c>
      <c r="Q700">
        <v>135</v>
      </c>
      <c r="R700">
        <v>6.9824999999999999</v>
      </c>
      <c r="S700">
        <v>2.87</v>
      </c>
      <c r="T700">
        <v>6</v>
      </c>
      <c r="U700">
        <v>1.1225375</v>
      </c>
      <c r="V700">
        <v>9.5162499999999997E-2</v>
      </c>
      <c r="W700">
        <v>8.6662500000000003E-2</v>
      </c>
      <c r="X700">
        <v>1.3749999999999999E-3</v>
      </c>
      <c r="Y700">
        <v>85.119874999999993</v>
      </c>
      <c r="Z700">
        <v>0.42932500000000001</v>
      </c>
      <c r="AA700">
        <v>0</v>
      </c>
      <c r="AB700">
        <v>3.39625E-2</v>
      </c>
      <c r="AC700">
        <v>0</v>
      </c>
      <c r="AD700">
        <v>0</v>
      </c>
      <c r="AE700">
        <v>49.949599999999997</v>
      </c>
      <c r="AF700">
        <v>0</v>
      </c>
      <c r="AG700">
        <v>0</v>
      </c>
      <c r="AH700">
        <v>0</v>
      </c>
      <c r="AI700">
        <v>49.949599999999997</v>
      </c>
      <c r="AJ700">
        <v>0.58681477152075201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49.949599999999997</v>
      </c>
      <c r="AQ700">
        <v>6.4989545533592201E-4</v>
      </c>
      <c r="AR700">
        <v>4.2453265667222302E-2</v>
      </c>
      <c r="AS700">
        <v>0.19144559295823901</v>
      </c>
      <c r="AT700">
        <v>0.65872158658597602</v>
      </c>
      <c r="AU700">
        <v>86.759775000000005</v>
      </c>
      <c r="AV700">
        <v>50.184148754080802</v>
      </c>
      <c r="AW700">
        <v>-0.23454875408079801</v>
      </c>
      <c r="AX700">
        <v>-0.19144559295823901</v>
      </c>
      <c r="AY700">
        <v>-6.4989545533592201E-4</v>
      </c>
      <c r="AZ700">
        <v>-4.2453265667222302E-2</v>
      </c>
      <c r="BA700" t="e">
        <f t="shared" si="36"/>
        <v>#NAME?</v>
      </c>
      <c r="BB700" t="e">
        <f t="shared" si="36"/>
        <v>#NAME?</v>
      </c>
      <c r="BC700" t="e">
        <f t="shared" si="38"/>
        <v>#NAME?</v>
      </c>
      <c r="BD700">
        <v>-0.23454875408079701</v>
      </c>
      <c r="BE700" s="51">
        <v>4.4408920985006202E-16</v>
      </c>
      <c r="BF700" t="e">
        <f t="shared" si="28"/>
        <v>#NAME?</v>
      </c>
      <c r="BG700" t="e">
        <f t="shared" si="39"/>
        <v>#NAME?</v>
      </c>
      <c r="BH700" t="e">
        <f t="shared" si="37"/>
        <v>#NAME?</v>
      </c>
      <c r="BI700" t="e">
        <f t="shared" si="37"/>
        <v>#NAME?</v>
      </c>
      <c r="BJ700" t="e">
        <f t="shared" si="40"/>
        <v>#NAME?</v>
      </c>
      <c r="BK700" t="e">
        <f t="shared" si="30"/>
        <v>#NAME?</v>
      </c>
      <c r="BO700" t="e">
        <f t="shared" si="41"/>
        <v>#NAME?</v>
      </c>
      <c r="BP700" t="e">
        <f t="shared" si="31"/>
        <v>#NAME?</v>
      </c>
    </row>
    <row r="701" spans="1:68" x14ac:dyDescent="0.2">
      <c r="A701">
        <v>699</v>
      </c>
      <c r="B701" s="50">
        <v>44953.305555555555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49.957142857142799</v>
      </c>
      <c r="K701">
        <v>-2.07692307692307E-2</v>
      </c>
      <c r="L701">
        <v>49.968965517241301</v>
      </c>
      <c r="M701">
        <v>0.19047619047618999</v>
      </c>
      <c r="N701">
        <v>399.923076923076</v>
      </c>
      <c r="O701">
        <v>30.184999999999999</v>
      </c>
      <c r="P701">
        <v>5</v>
      </c>
      <c r="Q701">
        <v>135</v>
      </c>
      <c r="R701">
        <v>6.9659999999999904</v>
      </c>
      <c r="S701">
        <v>2.87</v>
      </c>
      <c r="T701">
        <v>6</v>
      </c>
      <c r="U701">
        <v>1.16591111111111</v>
      </c>
      <c r="V701">
        <v>8.9699999999999905E-2</v>
      </c>
      <c r="W701">
        <v>7.1811111111111103E-2</v>
      </c>
      <c r="X701">
        <v>8.7777777777777698E-3</v>
      </c>
      <c r="Y701">
        <v>85.268844444444397</v>
      </c>
      <c r="Z701">
        <v>0.50066666666666604</v>
      </c>
      <c r="AA701">
        <v>0</v>
      </c>
      <c r="AB701">
        <v>2.4888888888888801E-2</v>
      </c>
      <c r="AC701">
        <v>0</v>
      </c>
      <c r="AD701">
        <v>0</v>
      </c>
      <c r="AE701">
        <v>49.957142857142799</v>
      </c>
      <c r="AF701">
        <v>0</v>
      </c>
      <c r="AG701">
        <v>0</v>
      </c>
      <c r="AH701">
        <v>0</v>
      </c>
      <c r="AI701">
        <v>49.957142857142799</v>
      </c>
      <c r="AJ701">
        <v>0.58587803297477103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49.957142857142799</v>
      </c>
      <c r="AQ701">
        <v>4.1488275532555801E-3</v>
      </c>
      <c r="AR701">
        <v>3.51780317652782E-2</v>
      </c>
      <c r="AS701">
        <v>0.22325843329511399</v>
      </c>
      <c r="AT701">
        <v>0.68308170840120697</v>
      </c>
      <c r="AU701">
        <v>87.016011111111098</v>
      </c>
      <c r="AV701">
        <v>50.219728149756499</v>
      </c>
      <c r="AW701">
        <v>-0.262585292613643</v>
      </c>
      <c r="AX701">
        <v>-0.22325843329511399</v>
      </c>
      <c r="AY701">
        <v>-4.1488275532555801E-3</v>
      </c>
      <c r="AZ701">
        <v>-3.51780317652782E-2</v>
      </c>
      <c r="BA701" t="e">
        <f t="shared" si="36"/>
        <v>#NAME?</v>
      </c>
      <c r="BB701" t="e">
        <f t="shared" si="36"/>
        <v>#NAME?</v>
      </c>
      <c r="BC701" t="e">
        <f t="shared" si="38"/>
        <v>#NAME?</v>
      </c>
      <c r="BD701">
        <v>-0.26258529261364799</v>
      </c>
      <c r="BE701" s="51">
        <v>-5.3845816694319998E-15</v>
      </c>
      <c r="BF701" t="e">
        <f t="shared" si="28"/>
        <v>#NAME?</v>
      </c>
      <c r="BG701" t="e">
        <f t="shared" si="39"/>
        <v>#NAME?</v>
      </c>
      <c r="BH701" t="e">
        <f t="shared" si="37"/>
        <v>#NAME?</v>
      </c>
      <c r="BI701" t="e">
        <f t="shared" si="37"/>
        <v>#NAME?</v>
      </c>
      <c r="BJ701" t="e">
        <f t="shared" si="40"/>
        <v>#NAME?</v>
      </c>
      <c r="BK701" t="e">
        <f t="shared" si="30"/>
        <v>#NAME?</v>
      </c>
      <c r="BO701" t="e">
        <f t="shared" si="41"/>
        <v>#NAME?</v>
      </c>
      <c r="BP701" t="e">
        <f t="shared" si="31"/>
        <v>#NAME?</v>
      </c>
    </row>
    <row r="702" spans="1:68" x14ac:dyDescent="0.2">
      <c r="A702">
        <v>700</v>
      </c>
      <c r="B702" s="50">
        <v>44953.319444444445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49.950312500000003</v>
      </c>
      <c r="K702">
        <v>7.1499999999999994E-2</v>
      </c>
      <c r="L702">
        <v>49.940624999999997</v>
      </c>
      <c r="M702">
        <v>-2.5000000000000001E-2</v>
      </c>
      <c r="N702">
        <v>399.90476190476102</v>
      </c>
      <c r="O702">
        <v>30.24</v>
      </c>
      <c r="P702">
        <v>5</v>
      </c>
      <c r="Q702">
        <v>135</v>
      </c>
      <c r="R702">
        <v>6.9674999999999896</v>
      </c>
      <c r="S702">
        <v>2.87</v>
      </c>
      <c r="T702">
        <v>6</v>
      </c>
      <c r="U702">
        <v>1.1517249999999899</v>
      </c>
      <c r="V702">
        <v>8.5237499999999994E-2</v>
      </c>
      <c r="W702">
        <v>5.8099999999999999E-2</v>
      </c>
      <c r="X702">
        <v>1.4225E-2</v>
      </c>
      <c r="Y702">
        <v>85.248912500000003</v>
      </c>
      <c r="Z702">
        <v>0.49819999999999998</v>
      </c>
      <c r="AA702">
        <v>0</v>
      </c>
      <c r="AB702">
        <v>3.5287499999999999E-2</v>
      </c>
      <c r="AC702">
        <v>0</v>
      </c>
      <c r="AD702">
        <v>0</v>
      </c>
      <c r="AE702">
        <v>49.950312500000003</v>
      </c>
      <c r="AF702">
        <v>0</v>
      </c>
      <c r="AG702">
        <v>0</v>
      </c>
      <c r="AH702">
        <v>0</v>
      </c>
      <c r="AI702">
        <v>49.950312500000003</v>
      </c>
      <c r="AJ702">
        <v>0.58593489389087505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49.950312500000003</v>
      </c>
      <c r="AQ702">
        <v>6.7234638924752697E-3</v>
      </c>
      <c r="AR702">
        <v>2.8461384511935601E-2</v>
      </c>
      <c r="AS702">
        <v>0.222158491613101</v>
      </c>
      <c r="AT702">
        <v>0.67483586566646803</v>
      </c>
      <c r="AU702">
        <v>86.971162499999906</v>
      </c>
      <c r="AV702">
        <v>50.207655840017502</v>
      </c>
      <c r="AW702">
        <v>-0.25734334001751302</v>
      </c>
      <c r="AX702">
        <v>-0.222158491613101</v>
      </c>
      <c r="AY702">
        <v>-6.7234638924752697E-3</v>
      </c>
      <c r="AZ702">
        <v>-2.8461384511935601E-2</v>
      </c>
      <c r="BA702" t="e">
        <f t="shared" si="36"/>
        <v>#NAME?</v>
      </c>
      <c r="BB702" t="e">
        <f t="shared" si="36"/>
        <v>#NAME?</v>
      </c>
      <c r="BC702" t="e">
        <f t="shared" si="38"/>
        <v>#NAME?</v>
      </c>
      <c r="BD702">
        <v>-0.25734334001751202</v>
      </c>
      <c r="BE702" s="51">
        <v>9.4368957093138306E-16</v>
      </c>
      <c r="BF702" t="e">
        <f t="shared" si="28"/>
        <v>#NAME?</v>
      </c>
      <c r="BG702" t="e">
        <f t="shared" si="39"/>
        <v>#NAME?</v>
      </c>
      <c r="BH702" t="e">
        <f t="shared" si="37"/>
        <v>#NAME?</v>
      </c>
      <c r="BI702" t="e">
        <f t="shared" si="37"/>
        <v>#NAME?</v>
      </c>
      <c r="BJ702" t="e">
        <f t="shared" si="40"/>
        <v>#NAME?</v>
      </c>
      <c r="BK702" t="e">
        <f t="shared" si="30"/>
        <v>#NAME?</v>
      </c>
      <c r="BO702" t="e">
        <f t="shared" si="41"/>
        <v>#NAME?</v>
      </c>
      <c r="BP702" t="e">
        <f t="shared" si="31"/>
        <v>#NAME?</v>
      </c>
    </row>
    <row r="703" spans="1:68" x14ac:dyDescent="0.2">
      <c r="A703">
        <v>701</v>
      </c>
      <c r="B703" s="50">
        <v>44953.333333333336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49.960999999999999</v>
      </c>
      <c r="K703">
        <v>-3.075E-2</v>
      </c>
      <c r="L703">
        <v>49.969999999999899</v>
      </c>
      <c r="M703">
        <v>0.23749999999999999</v>
      </c>
      <c r="N703">
        <v>400.11111111111097</v>
      </c>
      <c r="O703">
        <v>31.138461538461499</v>
      </c>
      <c r="P703">
        <v>5</v>
      </c>
      <c r="Q703">
        <v>135</v>
      </c>
      <c r="R703">
        <v>6.9560000000000004</v>
      </c>
      <c r="S703">
        <v>2.8883333333333301</v>
      </c>
      <c r="T703">
        <v>6</v>
      </c>
      <c r="U703">
        <v>1.142425</v>
      </c>
      <c r="V703">
        <v>6.99375E-2</v>
      </c>
      <c r="W703">
        <v>0.10302500000000001</v>
      </c>
      <c r="X703">
        <v>1.0925000000000001E-2</v>
      </c>
      <c r="Y703">
        <v>85.186925000000002</v>
      </c>
      <c r="Z703">
        <v>0.47533749999999902</v>
      </c>
      <c r="AA703">
        <v>0</v>
      </c>
      <c r="AB703">
        <v>3.5712500000000001E-2</v>
      </c>
      <c r="AC703">
        <v>0</v>
      </c>
      <c r="AD703">
        <v>0</v>
      </c>
      <c r="AE703">
        <v>49.960999999999999</v>
      </c>
      <c r="AF703">
        <v>0</v>
      </c>
      <c r="AG703">
        <v>0</v>
      </c>
      <c r="AH703">
        <v>0</v>
      </c>
      <c r="AI703">
        <v>49.960999999999999</v>
      </c>
      <c r="AJ703">
        <v>0.58648671729845803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49.960999999999899</v>
      </c>
      <c r="AQ703">
        <v>5.1637147996690504E-3</v>
      </c>
      <c r="AR703">
        <v>5.0468745943927099E-2</v>
      </c>
      <c r="AS703">
        <v>0.21196359294890099</v>
      </c>
      <c r="AT703">
        <v>0.67001708800969095</v>
      </c>
      <c r="AU703">
        <v>86.918637500000003</v>
      </c>
      <c r="AV703">
        <v>50.228596053692399</v>
      </c>
      <c r="AW703">
        <v>-0.26759605369248601</v>
      </c>
      <c r="AX703">
        <v>-0.21196359294890099</v>
      </c>
      <c r="AY703">
        <v>-5.1637147996690504E-3</v>
      </c>
      <c r="AZ703">
        <v>-5.0468745943927099E-2</v>
      </c>
      <c r="BA703" t="e">
        <f t="shared" si="36"/>
        <v>#NAME?</v>
      </c>
      <c r="BB703" t="e">
        <f t="shared" si="36"/>
        <v>#NAME?</v>
      </c>
      <c r="BC703" t="e">
        <f t="shared" si="38"/>
        <v>#NAME?</v>
      </c>
      <c r="BD703">
        <v>-0.267596053692497</v>
      </c>
      <c r="BE703" s="51">
        <v>-1.13242748511765E-14</v>
      </c>
      <c r="BF703" t="e">
        <f t="shared" si="28"/>
        <v>#NAME?</v>
      </c>
      <c r="BG703" t="e">
        <f t="shared" si="39"/>
        <v>#NAME?</v>
      </c>
      <c r="BH703" t="e">
        <f t="shared" si="37"/>
        <v>#NAME?</v>
      </c>
      <c r="BI703" t="e">
        <f t="shared" si="37"/>
        <v>#NAME?</v>
      </c>
      <c r="BJ703" t="e">
        <f t="shared" si="40"/>
        <v>#NAME?</v>
      </c>
      <c r="BK703" t="e">
        <f t="shared" si="30"/>
        <v>#NAME?</v>
      </c>
      <c r="BO703" t="e">
        <f t="shared" si="41"/>
        <v>#NAME?</v>
      </c>
      <c r="BP703" t="e">
        <f t="shared" si="31"/>
        <v>#NAME?</v>
      </c>
    </row>
    <row r="704" spans="1:68" x14ac:dyDescent="0.2">
      <c r="A704">
        <v>702</v>
      </c>
      <c r="B704" s="50">
        <v>44953.347222222219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49.967894736842098</v>
      </c>
      <c r="K704">
        <v>-3.0000000000000001E-3</v>
      </c>
      <c r="L704">
        <v>49.966538461538399</v>
      </c>
      <c r="M704">
        <v>2.66666666666667E-2</v>
      </c>
      <c r="N704">
        <v>399.94736842105198</v>
      </c>
      <c r="O704">
        <v>31.654166666666601</v>
      </c>
      <c r="P704">
        <v>5</v>
      </c>
      <c r="Q704">
        <v>135</v>
      </c>
      <c r="R704">
        <v>6.9424999999999999</v>
      </c>
      <c r="S704">
        <v>2.8885714285714199</v>
      </c>
      <c r="T704">
        <v>6</v>
      </c>
      <c r="U704">
        <v>1.0878333333333301</v>
      </c>
      <c r="V704">
        <v>7.2911111111111093E-2</v>
      </c>
      <c r="W704">
        <v>0.10231111111111101</v>
      </c>
      <c r="X704">
        <v>1.6733333333333301E-2</v>
      </c>
      <c r="Y704">
        <v>84.900488888888802</v>
      </c>
      <c r="Z704">
        <v>0.36559999999999998</v>
      </c>
      <c r="AA704">
        <v>0</v>
      </c>
      <c r="AB704">
        <v>2.4199999999999999E-2</v>
      </c>
      <c r="AC704">
        <v>0</v>
      </c>
      <c r="AD704">
        <v>0</v>
      </c>
      <c r="AE704">
        <v>49.967894736842098</v>
      </c>
      <c r="AF704">
        <v>0</v>
      </c>
      <c r="AG704">
        <v>0</v>
      </c>
      <c r="AH704">
        <v>0</v>
      </c>
      <c r="AI704">
        <v>49.967894736842098</v>
      </c>
      <c r="AJ704">
        <v>0.58854660780853896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49.967894736842098</v>
      </c>
      <c r="AQ704">
        <v>7.9090307534214095E-3</v>
      </c>
      <c r="AR704">
        <v>5.01190339617332E-2</v>
      </c>
      <c r="AS704">
        <v>0.163029194166499</v>
      </c>
      <c r="AT704">
        <v>0.64024061819438804</v>
      </c>
      <c r="AU704">
        <v>86.472966666666593</v>
      </c>
      <c r="AV704">
        <v>50.188951995723698</v>
      </c>
      <c r="AW704">
        <v>-0.221057258881657</v>
      </c>
      <c r="AX704">
        <v>-0.163029194166499</v>
      </c>
      <c r="AY704">
        <v>-7.9090307534214095E-3</v>
      </c>
      <c r="AZ704">
        <v>-5.01190339617332E-2</v>
      </c>
      <c r="BA704" t="e">
        <f t="shared" si="36"/>
        <v>#NAME?</v>
      </c>
      <c r="BB704" t="e">
        <f t="shared" si="36"/>
        <v>#NAME?</v>
      </c>
      <c r="BC704" t="e">
        <f t="shared" si="38"/>
        <v>#NAME?</v>
      </c>
      <c r="BD704">
        <v>-0.22105725888165301</v>
      </c>
      <c r="BE704" s="51">
        <v>3.6637359812630103E-15</v>
      </c>
      <c r="BF704" t="e">
        <f t="shared" si="28"/>
        <v>#NAME?</v>
      </c>
      <c r="BG704" t="e">
        <f t="shared" si="39"/>
        <v>#NAME?</v>
      </c>
      <c r="BH704" t="e">
        <f t="shared" si="37"/>
        <v>#NAME?</v>
      </c>
      <c r="BI704" t="e">
        <f t="shared" si="37"/>
        <v>#NAME?</v>
      </c>
      <c r="BJ704" t="e">
        <f t="shared" si="40"/>
        <v>#NAME?</v>
      </c>
      <c r="BK704" t="e">
        <f t="shared" si="30"/>
        <v>#NAME?</v>
      </c>
      <c r="BO704" t="e">
        <f t="shared" si="41"/>
        <v>#NAME?</v>
      </c>
      <c r="BP704" t="e">
        <f t="shared" si="31"/>
        <v>#NAME?</v>
      </c>
    </row>
    <row r="705" spans="1:68" x14ac:dyDescent="0.2">
      <c r="A705">
        <v>703</v>
      </c>
      <c r="B705" s="50">
        <v>44953.361111111109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49.987222222222201</v>
      </c>
      <c r="K705">
        <v>-1.22499999999999E-2</v>
      </c>
      <c r="L705">
        <v>49.9669565217391</v>
      </c>
      <c r="M705">
        <v>0.34545454545454501</v>
      </c>
      <c r="N705">
        <v>399.9375</v>
      </c>
      <c r="O705">
        <v>31.337499999999899</v>
      </c>
      <c r="P705">
        <v>5</v>
      </c>
      <c r="Q705">
        <v>135</v>
      </c>
      <c r="R705">
        <v>6.9275000000000002</v>
      </c>
      <c r="S705">
        <v>2.87</v>
      </c>
      <c r="T705">
        <v>6</v>
      </c>
      <c r="U705">
        <v>1.1025374999999999</v>
      </c>
      <c r="V705">
        <v>9.1475000000000001E-2</v>
      </c>
      <c r="W705">
        <v>7.0087499999999997E-2</v>
      </c>
      <c r="X705">
        <v>2.6599999999999999E-2</v>
      </c>
      <c r="Y705">
        <v>85.072837499999906</v>
      </c>
      <c r="Z705">
        <v>0.44471249999999901</v>
      </c>
      <c r="AA705">
        <v>3.5500000000000002E-3</v>
      </c>
      <c r="AB705">
        <v>3.7987499999999903E-2</v>
      </c>
      <c r="AC705">
        <v>0</v>
      </c>
      <c r="AD705">
        <v>0</v>
      </c>
      <c r="AE705">
        <v>49.987222222222201</v>
      </c>
      <c r="AF705">
        <v>0</v>
      </c>
      <c r="AG705">
        <v>0</v>
      </c>
      <c r="AH705">
        <v>0</v>
      </c>
      <c r="AI705">
        <v>49.987222222222201</v>
      </c>
      <c r="AJ705">
        <v>0.58758146185287596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49.987222222222201</v>
      </c>
      <c r="AQ705">
        <v>1.25725229904985E-2</v>
      </c>
      <c r="AR705">
        <v>3.43336882440669E-2</v>
      </c>
      <c r="AS705">
        <v>0.19830722240363499</v>
      </c>
      <c r="AT705">
        <v>0.64783059599761605</v>
      </c>
      <c r="AU705">
        <v>86.716774999999899</v>
      </c>
      <c r="AV705">
        <v>50.232435655860399</v>
      </c>
      <c r="AW705">
        <v>-0.24521343363819101</v>
      </c>
      <c r="AX705">
        <v>-0.19830722240363499</v>
      </c>
      <c r="AY705">
        <v>-1.25725229904985E-2</v>
      </c>
      <c r="AZ705">
        <v>-3.43336882440669E-2</v>
      </c>
      <c r="BA705" t="e">
        <f t="shared" ref="BA705:BB710" si="42">-inf</f>
        <v>#NAME?</v>
      </c>
      <c r="BB705" t="e">
        <f t="shared" si="42"/>
        <v>#NAME?</v>
      </c>
      <c r="BC705" t="e">
        <f t="shared" si="38"/>
        <v>#NAME?</v>
      </c>
      <c r="BD705">
        <v>-0.245213433638201</v>
      </c>
      <c r="BE705" s="51">
        <v>-9.6311847386232298E-15</v>
      </c>
      <c r="BF705" t="e">
        <f t="shared" si="28"/>
        <v>#NAME?</v>
      </c>
      <c r="BG705" t="e">
        <f t="shared" si="39"/>
        <v>#NAME?</v>
      </c>
      <c r="BH705" t="e">
        <f t="shared" ref="BH705:BI710" si="43">-inf</f>
        <v>#NAME?</v>
      </c>
      <c r="BI705" t="e">
        <f t="shared" si="43"/>
        <v>#NAME?</v>
      </c>
      <c r="BJ705" t="e">
        <f t="shared" si="40"/>
        <v>#NAME?</v>
      </c>
      <c r="BK705" t="e">
        <f t="shared" si="30"/>
        <v>#NAME?</v>
      </c>
      <c r="BO705" t="e">
        <f t="shared" si="41"/>
        <v>#NAME?</v>
      </c>
      <c r="BP705" t="e">
        <f t="shared" si="31"/>
        <v>#NAME?</v>
      </c>
    </row>
    <row r="706" spans="1:68" x14ac:dyDescent="0.2">
      <c r="A706">
        <v>704</v>
      </c>
      <c r="B706" s="50">
        <v>44953.375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49.948387096774198</v>
      </c>
      <c r="K706">
        <v>1.7500000000000002E-2</v>
      </c>
      <c r="L706">
        <v>49.954333333333302</v>
      </c>
      <c r="M706">
        <v>4.54545454545454E-2</v>
      </c>
      <c r="N706">
        <v>399.90909090909003</v>
      </c>
      <c r="O706">
        <v>31.776</v>
      </c>
      <c r="P706">
        <v>5</v>
      </c>
      <c r="Q706">
        <v>135</v>
      </c>
      <c r="R706">
        <v>6.9139999999999997</v>
      </c>
      <c r="S706">
        <v>2.8779999999999899</v>
      </c>
      <c r="T706">
        <v>6</v>
      </c>
      <c r="U706">
        <v>1.1306875000000001</v>
      </c>
      <c r="V706">
        <v>9.1362499999999999E-2</v>
      </c>
      <c r="W706">
        <v>0.10199999999999999</v>
      </c>
      <c r="X706">
        <v>2.52E-2</v>
      </c>
      <c r="Y706">
        <v>85.147874999999999</v>
      </c>
      <c r="Z706">
        <v>0.46517500000000001</v>
      </c>
      <c r="AA706">
        <v>3.5374999999999998E-3</v>
      </c>
      <c r="AB706">
        <v>3.9962499999999998E-2</v>
      </c>
      <c r="AC706">
        <v>0</v>
      </c>
      <c r="AD706">
        <v>0</v>
      </c>
      <c r="AE706">
        <v>49.948387096774198</v>
      </c>
      <c r="AF706">
        <v>0</v>
      </c>
      <c r="AG706">
        <v>0</v>
      </c>
      <c r="AH706">
        <v>0</v>
      </c>
      <c r="AI706">
        <v>49.948387096774198</v>
      </c>
      <c r="AJ706">
        <v>0.58660755887066096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49.948387096774198</v>
      </c>
      <c r="AQ706">
        <v>1.19108112541565E-2</v>
      </c>
      <c r="AR706">
        <v>4.9966630296341297E-2</v>
      </c>
      <c r="AS706">
        <v>0.20743190753939</v>
      </c>
      <c r="AT706">
        <v>0.66326983422056995</v>
      </c>
      <c r="AU706">
        <v>86.870937499999997</v>
      </c>
      <c r="AV706">
        <v>50.217696445864</v>
      </c>
      <c r="AW706">
        <v>-0.26930934908988002</v>
      </c>
      <c r="AX706">
        <v>-0.20743190753939</v>
      </c>
      <c r="AY706">
        <v>-1.19108112541565E-2</v>
      </c>
      <c r="AZ706">
        <v>-4.9966630296341297E-2</v>
      </c>
      <c r="BA706" t="e">
        <f t="shared" si="42"/>
        <v>#NAME?</v>
      </c>
      <c r="BB706" t="e">
        <f t="shared" si="42"/>
        <v>#NAME?</v>
      </c>
      <c r="BC706" t="e">
        <f t="shared" si="38"/>
        <v>#NAME?</v>
      </c>
      <c r="BD706">
        <v>-0.26930934908988802</v>
      </c>
      <c r="BE706" s="51">
        <v>-8.3266726846886693E-15</v>
      </c>
      <c r="BF706" t="e">
        <f t="shared" si="28"/>
        <v>#NAME?</v>
      </c>
      <c r="BG706" t="e">
        <f t="shared" si="39"/>
        <v>#NAME?</v>
      </c>
      <c r="BH706" t="e">
        <f t="shared" si="43"/>
        <v>#NAME?</v>
      </c>
      <c r="BI706" t="e">
        <f t="shared" si="43"/>
        <v>#NAME?</v>
      </c>
      <c r="BJ706" t="e">
        <f t="shared" si="40"/>
        <v>#NAME?</v>
      </c>
      <c r="BK706" t="e">
        <f t="shared" si="30"/>
        <v>#NAME?</v>
      </c>
      <c r="BO706" t="e">
        <f t="shared" si="41"/>
        <v>#NAME?</v>
      </c>
      <c r="BP706" t="e">
        <f t="shared" si="31"/>
        <v>#NAME?</v>
      </c>
    </row>
    <row r="707" spans="1:68" x14ac:dyDescent="0.2">
      <c r="A707">
        <v>705</v>
      </c>
      <c r="B707" s="50">
        <v>44953.388888888891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49.961071428571401</v>
      </c>
      <c r="K707">
        <v>5.4999999999999997E-3</v>
      </c>
      <c r="L707">
        <v>49.953599999999902</v>
      </c>
      <c r="M707">
        <v>0.26086956521739102</v>
      </c>
      <c r="N707">
        <v>399.92</v>
      </c>
      <c r="O707">
        <v>31.478571428571399</v>
      </c>
      <c r="P707">
        <v>5</v>
      </c>
      <c r="Q707">
        <v>135</v>
      </c>
      <c r="R707">
        <v>6.9</v>
      </c>
      <c r="S707">
        <v>2.88</v>
      </c>
      <c r="T707">
        <v>6</v>
      </c>
      <c r="U707">
        <v>1.1184000000000001</v>
      </c>
      <c r="V707">
        <v>9.5777777777777698E-2</v>
      </c>
      <c r="W707">
        <v>0.100077777777777</v>
      </c>
      <c r="X707">
        <v>2.11111111111111E-3</v>
      </c>
      <c r="Y707">
        <v>84.929844444444399</v>
      </c>
      <c r="Z707">
        <v>0.37766666666666598</v>
      </c>
      <c r="AA707">
        <v>0</v>
      </c>
      <c r="AB707">
        <v>4.1500000000000002E-2</v>
      </c>
      <c r="AC707">
        <v>0</v>
      </c>
      <c r="AD707">
        <v>0</v>
      </c>
      <c r="AE707">
        <v>49.961071428571401</v>
      </c>
      <c r="AF707">
        <v>0</v>
      </c>
      <c r="AG707">
        <v>0</v>
      </c>
      <c r="AH707">
        <v>0</v>
      </c>
      <c r="AI707">
        <v>49.961071428571401</v>
      </c>
      <c r="AJ707">
        <v>0.58826283923377098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49.961071428571401</v>
      </c>
      <c r="AQ707">
        <v>9.9781928496020392E-4</v>
      </c>
      <c r="AR707">
        <v>4.9024993363741401E-2</v>
      </c>
      <c r="AS707">
        <v>0.16840998996229301</v>
      </c>
      <c r="AT707">
        <v>0.65791315939904904</v>
      </c>
      <c r="AU707">
        <v>86.528099999999995</v>
      </c>
      <c r="AV707">
        <v>50.179504231182399</v>
      </c>
      <c r="AW707">
        <v>-0.21843280261099801</v>
      </c>
      <c r="AX707">
        <v>-0.16840998996229301</v>
      </c>
      <c r="AY707">
        <v>-9.9781928496020392E-4</v>
      </c>
      <c r="AZ707">
        <v>-4.9024993363741401E-2</v>
      </c>
      <c r="BA707" t="e">
        <f t="shared" si="42"/>
        <v>#NAME?</v>
      </c>
      <c r="BB707" t="e">
        <f t="shared" si="42"/>
        <v>#NAME?</v>
      </c>
      <c r="BC707" t="e">
        <f t="shared" si="38"/>
        <v>#NAME?</v>
      </c>
      <c r="BD707">
        <v>-0.21843280261099501</v>
      </c>
      <c r="BE707" s="51">
        <v>2.8033131371785199E-15</v>
      </c>
      <c r="BF707" t="e">
        <f t="shared" si="28"/>
        <v>#NAME?</v>
      </c>
      <c r="BG707" t="e">
        <f t="shared" si="39"/>
        <v>#NAME?</v>
      </c>
      <c r="BH707" t="e">
        <f t="shared" si="43"/>
        <v>#NAME?</v>
      </c>
      <c r="BI707" t="e">
        <f t="shared" si="43"/>
        <v>#NAME?</v>
      </c>
      <c r="BJ707" t="e">
        <f t="shared" si="40"/>
        <v>#NAME?</v>
      </c>
      <c r="BK707" t="e">
        <f t="shared" si="30"/>
        <v>#NAME?</v>
      </c>
      <c r="BO707" t="e">
        <f t="shared" si="41"/>
        <v>#NAME?</v>
      </c>
      <c r="BP707" t="e">
        <f t="shared" si="31"/>
        <v>#NAME?</v>
      </c>
    </row>
    <row r="708" spans="1:68" x14ac:dyDescent="0.2">
      <c r="A708">
        <v>706</v>
      </c>
      <c r="B708" s="50">
        <v>44953.402777777781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49.95</v>
      </c>
      <c r="K708">
        <v>1.3749999999999899E-2</v>
      </c>
      <c r="L708">
        <v>49.948076923076897</v>
      </c>
      <c r="M708">
        <v>-0.15833333333333299</v>
      </c>
      <c r="N708">
        <v>400.1</v>
      </c>
      <c r="O708">
        <v>31.376923076922999</v>
      </c>
      <c r="P708">
        <v>5</v>
      </c>
      <c r="Q708">
        <v>135</v>
      </c>
      <c r="R708">
        <v>6.8860000000000001</v>
      </c>
      <c r="S708">
        <v>2.88</v>
      </c>
      <c r="T708">
        <v>6</v>
      </c>
      <c r="U708">
        <v>1.1482249999999901</v>
      </c>
      <c r="V708">
        <v>0.1044875</v>
      </c>
      <c r="W708">
        <v>9.6687499999999996E-2</v>
      </c>
      <c r="X708">
        <v>0</v>
      </c>
      <c r="Y708">
        <v>85.015612500000003</v>
      </c>
      <c r="Z708">
        <v>0.44627499999999998</v>
      </c>
      <c r="AA708">
        <v>0</v>
      </c>
      <c r="AB708">
        <v>3.3174999999999899E-2</v>
      </c>
      <c r="AC708">
        <v>0</v>
      </c>
      <c r="AD708">
        <v>0</v>
      </c>
      <c r="AE708">
        <v>49.95</v>
      </c>
      <c r="AF708">
        <v>0</v>
      </c>
      <c r="AG708">
        <v>0</v>
      </c>
      <c r="AH708">
        <v>0</v>
      </c>
      <c r="AI708">
        <v>49.95</v>
      </c>
      <c r="AJ708">
        <v>0.58753914170764798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49.95</v>
      </c>
      <c r="AQ708">
        <v>0</v>
      </c>
      <c r="AR708">
        <v>4.7364201635073502E-2</v>
      </c>
      <c r="AS708">
        <v>0.199003976002884</v>
      </c>
      <c r="AT708">
        <v>0.67462713098726401</v>
      </c>
      <c r="AU708">
        <v>86.706800000000001</v>
      </c>
      <c r="AV708">
        <v>50.1963681776379</v>
      </c>
      <c r="AW708">
        <v>-0.24636817763796101</v>
      </c>
      <c r="AX708">
        <v>-0.199003976002884</v>
      </c>
      <c r="AY708">
        <v>0</v>
      </c>
      <c r="AZ708">
        <v>-4.7364201635073502E-2</v>
      </c>
      <c r="BA708" t="e">
        <f t="shared" si="42"/>
        <v>#NAME?</v>
      </c>
      <c r="BB708" t="e">
        <f t="shared" si="42"/>
        <v>#NAME?</v>
      </c>
      <c r="BD708">
        <v>-0.24636817763795699</v>
      </c>
      <c r="BE708" s="51">
        <v>3.9135361618036697E-15</v>
      </c>
      <c r="BF708" t="e">
        <f t="shared" si="28"/>
        <v>#NAME?</v>
      </c>
      <c r="BH708" t="e">
        <f t="shared" si="43"/>
        <v>#NAME?</v>
      </c>
      <c r="BI708" t="e">
        <f t="shared" si="43"/>
        <v>#NAME?</v>
      </c>
      <c r="BK708" t="e">
        <f t="shared" si="30"/>
        <v>#NAME?</v>
      </c>
      <c r="BP708" t="e">
        <f t="shared" si="31"/>
        <v>#NAME?</v>
      </c>
    </row>
    <row r="709" spans="1:68" x14ac:dyDescent="0.2">
      <c r="A709">
        <v>707</v>
      </c>
      <c r="B709" s="50">
        <v>44953.416666666664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49.952857142857098</v>
      </c>
      <c r="K709">
        <v>-2.2749999999999999E-2</v>
      </c>
      <c r="L709">
        <v>49.948064516129001</v>
      </c>
      <c r="M709">
        <v>0.25</v>
      </c>
      <c r="N709">
        <v>400.125</v>
      </c>
      <c r="O709">
        <v>31.621428571428499</v>
      </c>
      <c r="P709">
        <v>5</v>
      </c>
      <c r="Q709">
        <v>135</v>
      </c>
      <c r="R709">
        <v>6.875</v>
      </c>
      <c r="S709">
        <v>2.77</v>
      </c>
      <c r="T709">
        <v>6</v>
      </c>
      <c r="U709">
        <v>0.87949999999999995</v>
      </c>
      <c r="V709">
        <v>8.7900000000000006E-2</v>
      </c>
      <c r="W709">
        <v>9.0675000000000006E-2</v>
      </c>
      <c r="X709">
        <v>8.2883250000000004</v>
      </c>
      <c r="Y709">
        <v>76.896212499999905</v>
      </c>
      <c r="Z709">
        <v>0.47404999999999903</v>
      </c>
      <c r="AA709">
        <v>0</v>
      </c>
      <c r="AB709">
        <v>2.9024999999999999E-2</v>
      </c>
      <c r="AC709">
        <v>0</v>
      </c>
      <c r="AD709">
        <v>0</v>
      </c>
      <c r="AE709">
        <v>49.952857142857098</v>
      </c>
      <c r="AF709">
        <v>0</v>
      </c>
      <c r="AG709">
        <v>0</v>
      </c>
      <c r="AH709">
        <v>0</v>
      </c>
      <c r="AI709">
        <v>49.952857142857098</v>
      </c>
      <c r="AJ709">
        <v>0.64961401243080896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49.952857142857098</v>
      </c>
      <c r="AQ709">
        <v>3.9174870907978998</v>
      </c>
      <c r="AR709">
        <v>4.4418864726674001E-2</v>
      </c>
      <c r="AS709">
        <v>0.21138946798312</v>
      </c>
      <c r="AT709">
        <v>0.57133552393289599</v>
      </c>
      <c r="AU709">
        <v>86.628762499999993</v>
      </c>
      <c r="AV709">
        <v>54.126152566364802</v>
      </c>
      <c r="AW709">
        <v>-4.1732954235076898</v>
      </c>
      <c r="AX709">
        <v>-0.21138946798312</v>
      </c>
      <c r="AY709">
        <v>-3.9174870907978998</v>
      </c>
      <c r="AZ709">
        <v>-4.4418864726674001E-2</v>
      </c>
      <c r="BA709" t="e">
        <f t="shared" si="42"/>
        <v>#NAME?</v>
      </c>
      <c r="BB709" t="e">
        <f t="shared" si="42"/>
        <v>#NAME?</v>
      </c>
      <c r="BC709" t="e">
        <f>-inf</f>
        <v>#NAME?</v>
      </c>
      <c r="BD709">
        <v>-4.1732954235076898</v>
      </c>
      <c r="BE709" s="51">
        <v>1.7763568394002501E-15</v>
      </c>
      <c r="BF709" t="e">
        <f t="shared" si="28"/>
        <v>#NAME?</v>
      </c>
      <c r="BG709" t="e">
        <f>-inf</f>
        <v>#NAME?</v>
      </c>
      <c r="BH709" t="e">
        <f t="shared" si="43"/>
        <v>#NAME?</v>
      </c>
      <c r="BI709" t="e">
        <f t="shared" si="43"/>
        <v>#NAME?</v>
      </c>
      <c r="BJ709" t="e">
        <f>-inf</f>
        <v>#NAME?</v>
      </c>
      <c r="BK709" t="e">
        <f t="shared" si="30"/>
        <v>#NAME?</v>
      </c>
      <c r="BO709" t="e">
        <f>-inf</f>
        <v>#NAME?</v>
      </c>
      <c r="BP709" t="e">
        <f t="shared" si="31"/>
        <v>#NAME?</v>
      </c>
    </row>
    <row r="710" spans="1:68" x14ac:dyDescent="0.2">
      <c r="A710">
        <v>708</v>
      </c>
      <c r="B710" s="50">
        <v>44953.430555555555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49.936666666666603</v>
      </c>
      <c r="K710">
        <v>1.2500000000000001E-2</v>
      </c>
      <c r="L710">
        <v>49.9324137931034</v>
      </c>
      <c r="M710">
        <v>4.2105263157894701E-2</v>
      </c>
      <c r="N710">
        <v>400.05882352941097</v>
      </c>
      <c r="O710">
        <v>31.6407407407407</v>
      </c>
      <c r="P710">
        <v>5</v>
      </c>
      <c r="Q710">
        <v>135</v>
      </c>
      <c r="R710">
        <v>6.8719999999999999</v>
      </c>
      <c r="S710">
        <v>2.7021739130434699</v>
      </c>
      <c r="T710">
        <v>6</v>
      </c>
      <c r="U710">
        <v>0.50116249999999996</v>
      </c>
      <c r="V710">
        <v>9.3375E-2</v>
      </c>
      <c r="W710">
        <v>0.1021</v>
      </c>
      <c r="X710">
        <v>18.747937499999999</v>
      </c>
      <c r="Y710">
        <v>66.884037500000005</v>
      </c>
      <c r="Z710">
        <v>0.49813750000000001</v>
      </c>
      <c r="AA710">
        <v>0</v>
      </c>
      <c r="AB710">
        <v>2.3612499999999901E-2</v>
      </c>
      <c r="AC710">
        <v>0</v>
      </c>
      <c r="AD710">
        <v>0</v>
      </c>
      <c r="AE710">
        <v>49.936666666666603</v>
      </c>
      <c r="AF710">
        <v>0</v>
      </c>
      <c r="AG710">
        <v>0</v>
      </c>
      <c r="AH710">
        <v>0</v>
      </c>
      <c r="AI710">
        <v>49.936666666666603</v>
      </c>
      <c r="AJ710">
        <v>0.74661561312991398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49.936666666666603</v>
      </c>
      <c r="AQ710">
        <v>8.8612359113977597</v>
      </c>
      <c r="AR710">
        <v>5.0015617188788698E-2</v>
      </c>
      <c r="AS710">
        <v>0.22213062146913101</v>
      </c>
      <c r="AT710">
        <v>0.37417574721522001</v>
      </c>
      <c r="AU710">
        <v>86.733374999999995</v>
      </c>
      <c r="AV710">
        <v>59.070048816722299</v>
      </c>
      <c r="AW710">
        <v>-9.1333821500556809</v>
      </c>
      <c r="AX710">
        <v>-0.22213062146913101</v>
      </c>
      <c r="AY710">
        <v>-8.8612359113977597</v>
      </c>
      <c r="AZ710">
        <v>-5.0015617188788698E-2</v>
      </c>
      <c r="BA710" t="e">
        <f t="shared" si="42"/>
        <v>#NAME?</v>
      </c>
      <c r="BB710" t="e">
        <f t="shared" si="42"/>
        <v>#NAME?</v>
      </c>
      <c r="BC710" t="e">
        <f>-inf</f>
        <v>#NAME?</v>
      </c>
      <c r="BD710">
        <v>-9.1333821500556809</v>
      </c>
      <c r="BE710" s="51">
        <v>7.1054273576010003E-15</v>
      </c>
      <c r="BF710" t="e">
        <f t="shared" si="28"/>
        <v>#NAME?</v>
      </c>
      <c r="BG710" t="e">
        <f>-inf</f>
        <v>#NAME?</v>
      </c>
      <c r="BH710" t="e">
        <f t="shared" si="43"/>
        <v>#NAME?</v>
      </c>
      <c r="BI710" t="e">
        <f t="shared" si="43"/>
        <v>#NAME?</v>
      </c>
      <c r="BJ710" t="e">
        <f>-inf</f>
        <v>#NAME?</v>
      </c>
      <c r="BK710" t="e">
        <f t="shared" si="30"/>
        <v>#NAME?</v>
      </c>
      <c r="BO710" t="e">
        <f>-inf</f>
        <v>#NAME?</v>
      </c>
      <c r="BP710" t="e">
        <f t="shared" si="31"/>
        <v>#NAME?</v>
      </c>
    </row>
    <row r="711" spans="1:68" x14ac:dyDescent="0.2">
      <c r="A711">
        <v>709</v>
      </c>
      <c r="B711" s="50">
        <v>44953.444444444445</v>
      </c>
      <c r="C711">
        <v>0</v>
      </c>
      <c r="D711">
        <v>0</v>
      </c>
      <c r="E711">
        <v>0</v>
      </c>
      <c r="F711">
        <v>0</v>
      </c>
      <c r="G711">
        <v>0</v>
      </c>
      <c r="J711">
        <v>49.954999999999998</v>
      </c>
      <c r="K711">
        <v>0</v>
      </c>
      <c r="L711">
        <v>49.976666666666603</v>
      </c>
      <c r="M711">
        <v>0</v>
      </c>
      <c r="N711">
        <v>400</v>
      </c>
      <c r="O711">
        <v>32.299999999999997</v>
      </c>
      <c r="T711">
        <v>6</v>
      </c>
      <c r="U711">
        <v>0.53954444444444405</v>
      </c>
      <c r="V711">
        <v>0</v>
      </c>
      <c r="W711">
        <v>0.110888888888888</v>
      </c>
      <c r="X711">
        <v>18.705011111111101</v>
      </c>
      <c r="Y711">
        <v>66.648177777777704</v>
      </c>
      <c r="Z711">
        <v>0.48724444444444398</v>
      </c>
      <c r="AA711">
        <v>0</v>
      </c>
      <c r="AB711">
        <v>2.94222222222222E-2</v>
      </c>
      <c r="AC711">
        <v>0</v>
      </c>
      <c r="AD711">
        <v>0</v>
      </c>
      <c r="AQ711">
        <v>8.8409467004502105</v>
      </c>
      <c r="AR711">
        <v>5.4321020736109601E-2</v>
      </c>
      <c r="AS711">
        <v>0.21727316504343899</v>
      </c>
      <c r="AU711">
        <v>86.490866666666605</v>
      </c>
      <c r="AZ711">
        <v>-5.4321020736109601E-2</v>
      </c>
      <c r="BB711" t="e">
        <f>-inf</f>
        <v>#NAME?</v>
      </c>
      <c r="BH711" t="e">
        <f>-inf</f>
        <v>#NAME?</v>
      </c>
      <c r="BK711" t="e">
        <f t="shared" si="30"/>
        <v>#NAME?</v>
      </c>
    </row>
    <row r="712" spans="1:68" x14ac:dyDescent="0.2">
      <c r="B712" s="50"/>
    </row>
    <row r="713" spans="1:68" x14ac:dyDescent="0.2">
      <c r="B713" s="50"/>
    </row>
    <row r="714" spans="1:68" x14ac:dyDescent="0.2">
      <c r="B714" s="50"/>
    </row>
    <row r="715" spans="1:68" x14ac:dyDescent="0.2">
      <c r="B715" s="50"/>
    </row>
    <row r="716" spans="1:68" x14ac:dyDescent="0.2">
      <c r="B716" s="50"/>
    </row>
    <row r="717" spans="1:68" x14ac:dyDescent="0.2">
      <c r="B717" s="50"/>
    </row>
    <row r="718" spans="1:68" x14ac:dyDescent="0.2">
      <c r="B718" s="50"/>
    </row>
    <row r="719" spans="1:68" x14ac:dyDescent="0.2">
      <c r="B719" s="50"/>
    </row>
    <row r="720" spans="1:68" x14ac:dyDescent="0.2">
      <c r="B720" s="50"/>
    </row>
    <row r="721" spans="2:2" x14ac:dyDescent="0.2">
      <c r="B721" s="50"/>
    </row>
    <row r="722" spans="2:2" x14ac:dyDescent="0.2">
      <c r="B722" s="50"/>
    </row>
    <row r="723" spans="2:2" x14ac:dyDescent="0.2">
      <c r="B723" s="50"/>
    </row>
    <row r="724" spans="2:2" x14ac:dyDescent="0.2">
      <c r="B724" s="50"/>
    </row>
    <row r="725" spans="2:2" x14ac:dyDescent="0.2">
      <c r="B725" s="50"/>
    </row>
    <row r="726" spans="2:2" x14ac:dyDescent="0.2">
      <c r="B726" s="50"/>
    </row>
    <row r="727" spans="2:2" x14ac:dyDescent="0.2">
      <c r="B727" s="50"/>
    </row>
    <row r="728" spans="2:2" x14ac:dyDescent="0.2">
      <c r="B728" s="50"/>
    </row>
    <row r="729" spans="2:2" x14ac:dyDescent="0.2">
      <c r="B729" s="50"/>
    </row>
    <row r="730" spans="2:2" x14ac:dyDescent="0.2">
      <c r="B730" s="50"/>
    </row>
    <row r="731" spans="2:2" x14ac:dyDescent="0.2">
      <c r="B731" s="50"/>
    </row>
    <row r="732" spans="2:2" x14ac:dyDescent="0.2">
      <c r="B732" s="50"/>
    </row>
    <row r="733" spans="2:2" x14ac:dyDescent="0.2">
      <c r="B733" s="50"/>
    </row>
    <row r="734" spans="2:2" x14ac:dyDescent="0.2">
      <c r="B734" s="50"/>
    </row>
    <row r="735" spans="2:2" x14ac:dyDescent="0.2">
      <c r="B735" s="50"/>
    </row>
    <row r="736" spans="2:2" x14ac:dyDescent="0.2">
      <c r="B736" s="50"/>
    </row>
    <row r="737" spans="2:2" x14ac:dyDescent="0.2">
      <c r="B737" s="50"/>
    </row>
    <row r="738" spans="2:2" x14ac:dyDescent="0.2">
      <c r="B738" s="50"/>
    </row>
    <row r="739" spans="2:2" x14ac:dyDescent="0.2">
      <c r="B739" s="50"/>
    </row>
    <row r="740" spans="2:2" x14ac:dyDescent="0.2">
      <c r="B740" s="50"/>
    </row>
    <row r="741" spans="2:2" x14ac:dyDescent="0.2">
      <c r="B741" s="50"/>
    </row>
    <row r="742" spans="2:2" x14ac:dyDescent="0.2">
      <c r="B742" s="50"/>
    </row>
    <row r="743" spans="2:2" x14ac:dyDescent="0.2">
      <c r="B743" s="50"/>
    </row>
    <row r="744" spans="2:2" x14ac:dyDescent="0.2">
      <c r="B744" s="50"/>
    </row>
    <row r="745" spans="2:2" x14ac:dyDescent="0.2">
      <c r="B745" s="50"/>
    </row>
    <row r="746" spans="2:2" x14ac:dyDescent="0.2">
      <c r="B746" s="50"/>
    </row>
    <row r="747" spans="2:2" x14ac:dyDescent="0.2">
      <c r="B747" s="50"/>
    </row>
    <row r="748" spans="2:2" x14ac:dyDescent="0.2">
      <c r="B748" s="50"/>
    </row>
    <row r="749" spans="2:2" x14ac:dyDescent="0.2">
      <c r="B749" s="50"/>
    </row>
    <row r="750" spans="2:2" x14ac:dyDescent="0.2">
      <c r="B750" s="50"/>
    </row>
    <row r="751" spans="2:2" x14ac:dyDescent="0.2">
      <c r="B751" s="50"/>
    </row>
    <row r="752" spans="2:2" x14ac:dyDescent="0.2">
      <c r="B752" s="50"/>
    </row>
    <row r="753" spans="2:2" x14ac:dyDescent="0.2">
      <c r="B753" s="50"/>
    </row>
    <row r="754" spans="2:2" x14ac:dyDescent="0.2">
      <c r="B754" s="50"/>
    </row>
    <row r="755" spans="2:2" x14ac:dyDescent="0.2">
      <c r="B755" s="50"/>
    </row>
    <row r="756" spans="2:2" x14ac:dyDescent="0.2">
      <c r="B756" s="50"/>
    </row>
    <row r="757" spans="2:2" x14ac:dyDescent="0.2">
      <c r="B757" s="50"/>
    </row>
    <row r="758" spans="2:2" x14ac:dyDescent="0.2">
      <c r="B758" s="50"/>
    </row>
    <row r="759" spans="2:2" x14ac:dyDescent="0.2">
      <c r="B759" s="50"/>
    </row>
    <row r="760" spans="2:2" x14ac:dyDescent="0.2">
      <c r="B760" s="50"/>
    </row>
    <row r="761" spans="2:2" x14ac:dyDescent="0.2">
      <c r="B761" s="50"/>
    </row>
    <row r="762" spans="2:2" x14ac:dyDescent="0.2">
      <c r="B762" s="50"/>
    </row>
    <row r="763" spans="2:2" x14ac:dyDescent="0.2">
      <c r="B763" s="50"/>
    </row>
    <row r="764" spans="2:2" x14ac:dyDescent="0.2">
      <c r="B764" s="50"/>
    </row>
    <row r="765" spans="2:2" x14ac:dyDescent="0.2">
      <c r="B765" s="50"/>
    </row>
    <row r="766" spans="2:2" x14ac:dyDescent="0.2">
      <c r="B766" s="50"/>
    </row>
    <row r="767" spans="2:2" x14ac:dyDescent="0.2">
      <c r="B767" s="50"/>
    </row>
    <row r="768" spans="2:2" x14ac:dyDescent="0.2">
      <c r="B768" s="50"/>
    </row>
    <row r="769" spans="2:2" x14ac:dyDescent="0.2">
      <c r="B769" s="50"/>
    </row>
    <row r="770" spans="2:2" x14ac:dyDescent="0.2">
      <c r="B770" s="50"/>
    </row>
    <row r="771" spans="2:2" x14ac:dyDescent="0.2">
      <c r="B771" s="50"/>
    </row>
    <row r="772" spans="2:2" x14ac:dyDescent="0.2">
      <c r="B772" s="50"/>
    </row>
    <row r="773" spans="2:2" x14ac:dyDescent="0.2">
      <c r="B773" s="50"/>
    </row>
    <row r="774" spans="2:2" x14ac:dyDescent="0.2">
      <c r="B774" s="50"/>
    </row>
    <row r="775" spans="2:2" x14ac:dyDescent="0.2">
      <c r="B775" s="50"/>
    </row>
    <row r="776" spans="2:2" x14ac:dyDescent="0.2">
      <c r="B776" s="50"/>
    </row>
    <row r="777" spans="2:2" x14ac:dyDescent="0.2">
      <c r="B777" s="50"/>
    </row>
    <row r="778" spans="2:2" x14ac:dyDescent="0.2">
      <c r="B778" s="50"/>
    </row>
    <row r="779" spans="2:2" x14ac:dyDescent="0.2">
      <c r="B779" s="50"/>
    </row>
    <row r="780" spans="2:2" x14ac:dyDescent="0.2">
      <c r="B780" s="50"/>
    </row>
    <row r="781" spans="2:2" x14ac:dyDescent="0.2">
      <c r="B781" s="50"/>
    </row>
    <row r="782" spans="2:2" x14ac:dyDescent="0.2">
      <c r="B782" s="50"/>
    </row>
    <row r="783" spans="2:2" x14ac:dyDescent="0.2">
      <c r="B783" s="50"/>
    </row>
    <row r="784" spans="2:2" x14ac:dyDescent="0.2">
      <c r="B784" s="50"/>
    </row>
    <row r="785" spans="2:27" x14ac:dyDescent="0.2">
      <c r="B785" s="50"/>
    </row>
    <row r="786" spans="2:27" x14ac:dyDescent="0.2">
      <c r="B786" s="50"/>
    </row>
    <row r="787" spans="2:27" x14ac:dyDescent="0.2">
      <c r="B787" s="50"/>
    </row>
    <row r="788" spans="2:27" x14ac:dyDescent="0.2">
      <c r="B788" s="50"/>
    </row>
    <row r="789" spans="2:27" x14ac:dyDescent="0.2">
      <c r="B789" s="50"/>
    </row>
    <row r="790" spans="2:27" x14ac:dyDescent="0.2">
      <c r="B790" s="50"/>
    </row>
    <row r="791" spans="2:27" x14ac:dyDescent="0.2">
      <c r="B791" s="50"/>
    </row>
    <row r="792" spans="2:27" x14ac:dyDescent="0.2">
      <c r="B792" s="50"/>
    </row>
    <row r="793" spans="2:27" x14ac:dyDescent="0.2">
      <c r="B793" s="50"/>
    </row>
    <row r="794" spans="2:27" x14ac:dyDescent="0.2">
      <c r="B794" s="50"/>
    </row>
    <row r="795" spans="2:27" x14ac:dyDescent="0.2">
      <c r="B795" s="50"/>
    </row>
    <row r="796" spans="2:27" x14ac:dyDescent="0.2">
      <c r="B796" s="50"/>
    </row>
    <row r="797" spans="2:27" x14ac:dyDescent="0.2">
      <c r="B797" s="50"/>
    </row>
    <row r="798" spans="2:27" x14ac:dyDescent="0.2">
      <c r="B798" s="50"/>
      <c r="AA798" s="51"/>
    </row>
    <row r="799" spans="2:27" x14ac:dyDescent="0.2">
      <c r="B799" s="50"/>
    </row>
    <row r="800" spans="2:27" x14ac:dyDescent="0.2">
      <c r="B800" s="50"/>
    </row>
    <row r="801" spans="2:2" x14ac:dyDescent="0.2">
      <c r="B801" s="50"/>
    </row>
    <row r="802" spans="2:2" x14ac:dyDescent="0.2">
      <c r="B802" s="50"/>
    </row>
    <row r="803" spans="2:2" x14ac:dyDescent="0.2">
      <c r="B803" s="50"/>
    </row>
    <row r="804" spans="2:2" x14ac:dyDescent="0.2">
      <c r="B804" s="50"/>
    </row>
    <row r="805" spans="2:2" x14ac:dyDescent="0.2">
      <c r="B805" s="50"/>
    </row>
    <row r="806" spans="2:2" x14ac:dyDescent="0.2">
      <c r="B806" s="50"/>
    </row>
    <row r="807" spans="2:2" x14ac:dyDescent="0.2">
      <c r="B807" s="50"/>
    </row>
    <row r="808" spans="2:2" x14ac:dyDescent="0.2">
      <c r="B808" s="50"/>
    </row>
    <row r="809" spans="2:2" x14ac:dyDescent="0.2">
      <c r="B809" s="50"/>
    </row>
    <row r="810" spans="2:2" x14ac:dyDescent="0.2">
      <c r="B810" s="50"/>
    </row>
    <row r="811" spans="2:2" x14ac:dyDescent="0.2">
      <c r="B811" s="50"/>
    </row>
    <row r="812" spans="2:2" x14ac:dyDescent="0.2">
      <c r="B812" s="50"/>
    </row>
    <row r="813" spans="2:2" x14ac:dyDescent="0.2">
      <c r="B813" s="50"/>
    </row>
    <row r="814" spans="2:2" x14ac:dyDescent="0.2">
      <c r="B814" s="50"/>
    </row>
    <row r="815" spans="2:2" x14ac:dyDescent="0.2">
      <c r="B815" s="50"/>
    </row>
    <row r="816" spans="2:2" x14ac:dyDescent="0.2">
      <c r="B816" s="50"/>
    </row>
    <row r="817" spans="2:2" x14ac:dyDescent="0.2">
      <c r="B817" s="50"/>
    </row>
    <row r="818" spans="2:2" x14ac:dyDescent="0.2">
      <c r="B818" s="50"/>
    </row>
    <row r="819" spans="2:2" x14ac:dyDescent="0.2">
      <c r="B819" s="50"/>
    </row>
    <row r="820" spans="2:2" x14ac:dyDescent="0.2">
      <c r="B820" s="50"/>
    </row>
    <row r="821" spans="2:2" x14ac:dyDescent="0.2">
      <c r="B821" s="50"/>
    </row>
    <row r="822" spans="2:2" x14ac:dyDescent="0.2">
      <c r="B822" s="50"/>
    </row>
    <row r="823" spans="2:2" x14ac:dyDescent="0.2">
      <c r="B823" s="50"/>
    </row>
    <row r="824" spans="2:2" x14ac:dyDescent="0.2">
      <c r="B824" s="50"/>
    </row>
    <row r="825" spans="2:2" x14ac:dyDescent="0.2">
      <c r="B825" s="50"/>
    </row>
    <row r="826" spans="2:2" x14ac:dyDescent="0.2">
      <c r="B826" s="50"/>
    </row>
    <row r="827" spans="2:2" x14ac:dyDescent="0.2">
      <c r="B827" s="50"/>
    </row>
    <row r="828" spans="2:2" x14ac:dyDescent="0.2">
      <c r="B828" s="50"/>
    </row>
    <row r="829" spans="2:2" x14ac:dyDescent="0.2">
      <c r="B829" s="50"/>
    </row>
    <row r="830" spans="2:2" x14ac:dyDescent="0.2">
      <c r="B830" s="50"/>
    </row>
    <row r="831" spans="2:2" x14ac:dyDescent="0.2">
      <c r="B831" s="50"/>
    </row>
    <row r="832" spans="2:2" x14ac:dyDescent="0.2">
      <c r="B832" s="50"/>
    </row>
    <row r="833" spans="2:2" x14ac:dyDescent="0.2">
      <c r="B833" s="50"/>
    </row>
    <row r="834" spans="2:2" x14ac:dyDescent="0.2">
      <c r="B834" s="50"/>
    </row>
    <row r="835" spans="2:2" x14ac:dyDescent="0.2">
      <c r="B835" s="50"/>
    </row>
    <row r="836" spans="2:2" x14ac:dyDescent="0.2">
      <c r="B836" s="50"/>
    </row>
    <row r="837" spans="2:2" x14ac:dyDescent="0.2">
      <c r="B837" s="50"/>
    </row>
    <row r="838" spans="2:2" x14ac:dyDescent="0.2">
      <c r="B838" s="50"/>
    </row>
    <row r="839" spans="2:2" x14ac:dyDescent="0.2">
      <c r="B839" s="50"/>
    </row>
    <row r="840" spans="2:2" x14ac:dyDescent="0.2">
      <c r="B840" s="50"/>
    </row>
    <row r="841" spans="2:2" x14ac:dyDescent="0.2">
      <c r="B841" s="50"/>
    </row>
    <row r="842" spans="2:2" x14ac:dyDescent="0.2">
      <c r="B842" s="50"/>
    </row>
    <row r="843" spans="2:2" x14ac:dyDescent="0.2">
      <c r="B843" s="50"/>
    </row>
    <row r="844" spans="2:2" x14ac:dyDescent="0.2">
      <c r="B844" s="50"/>
    </row>
    <row r="845" spans="2:2" x14ac:dyDescent="0.2">
      <c r="B845" s="50"/>
    </row>
    <row r="846" spans="2:2" x14ac:dyDescent="0.2">
      <c r="B846" s="50"/>
    </row>
    <row r="847" spans="2:2" x14ac:dyDescent="0.2">
      <c r="B847" s="50"/>
    </row>
    <row r="848" spans="2:2" x14ac:dyDescent="0.2">
      <c r="B848" s="50"/>
    </row>
    <row r="849" spans="2:2" x14ac:dyDescent="0.2">
      <c r="B849" s="50"/>
    </row>
    <row r="850" spans="2:2" x14ac:dyDescent="0.2">
      <c r="B850" s="50"/>
    </row>
    <row r="851" spans="2:2" x14ac:dyDescent="0.2">
      <c r="B851" s="50"/>
    </row>
    <row r="852" spans="2:2" x14ac:dyDescent="0.2">
      <c r="B852" s="50"/>
    </row>
    <row r="853" spans="2:2" x14ac:dyDescent="0.2">
      <c r="B853" s="50"/>
    </row>
    <row r="854" spans="2:2" x14ac:dyDescent="0.2">
      <c r="B854" s="50"/>
    </row>
    <row r="855" spans="2:2" x14ac:dyDescent="0.2">
      <c r="B855" s="50"/>
    </row>
    <row r="856" spans="2:2" x14ac:dyDescent="0.2">
      <c r="B856" s="50"/>
    </row>
    <row r="857" spans="2:2" x14ac:dyDescent="0.2">
      <c r="B857" s="50"/>
    </row>
    <row r="858" spans="2:2" x14ac:dyDescent="0.2">
      <c r="B858" s="50"/>
    </row>
    <row r="859" spans="2:2" x14ac:dyDescent="0.2">
      <c r="B859" s="50"/>
    </row>
    <row r="860" spans="2:2" x14ac:dyDescent="0.2">
      <c r="B860" s="50"/>
    </row>
    <row r="861" spans="2:2" x14ac:dyDescent="0.2">
      <c r="B861" s="50"/>
    </row>
    <row r="862" spans="2:2" x14ac:dyDescent="0.2">
      <c r="B862" s="50"/>
    </row>
    <row r="863" spans="2:2" x14ac:dyDescent="0.2">
      <c r="B863" s="50"/>
    </row>
    <row r="864" spans="2:2" x14ac:dyDescent="0.2">
      <c r="B864" s="50"/>
    </row>
    <row r="865" spans="2:2" x14ac:dyDescent="0.2">
      <c r="B865" s="50"/>
    </row>
    <row r="866" spans="2:2" x14ac:dyDescent="0.2">
      <c r="B866" s="50"/>
    </row>
    <row r="867" spans="2:2" x14ac:dyDescent="0.2">
      <c r="B867" s="50"/>
    </row>
    <row r="868" spans="2:2" x14ac:dyDescent="0.2">
      <c r="B868" s="50"/>
    </row>
    <row r="869" spans="2:2" x14ac:dyDescent="0.2">
      <c r="B869" s="50"/>
    </row>
    <row r="870" spans="2:2" x14ac:dyDescent="0.2">
      <c r="B870" s="50"/>
    </row>
    <row r="871" spans="2:2" x14ac:dyDescent="0.2">
      <c r="B871" s="50"/>
    </row>
    <row r="872" spans="2:2" x14ac:dyDescent="0.2">
      <c r="B872" s="50"/>
    </row>
    <row r="873" spans="2:2" x14ac:dyDescent="0.2">
      <c r="B873" s="50"/>
    </row>
    <row r="874" spans="2:2" x14ac:dyDescent="0.2">
      <c r="B874" s="50"/>
    </row>
    <row r="875" spans="2:2" x14ac:dyDescent="0.2">
      <c r="B875" s="50"/>
    </row>
    <row r="876" spans="2:2" x14ac:dyDescent="0.2">
      <c r="B876" s="50"/>
    </row>
    <row r="877" spans="2:2" x14ac:dyDescent="0.2">
      <c r="B877" s="50"/>
    </row>
    <row r="878" spans="2:2" x14ac:dyDescent="0.2">
      <c r="B878" s="50"/>
    </row>
    <row r="879" spans="2:2" x14ac:dyDescent="0.2">
      <c r="B879" s="50"/>
    </row>
    <row r="880" spans="2:2" x14ac:dyDescent="0.2">
      <c r="B880" s="50"/>
    </row>
    <row r="881" spans="2:28" x14ac:dyDescent="0.2">
      <c r="B881" s="50"/>
      <c r="AB881" s="51"/>
    </row>
    <row r="882" spans="2:28" x14ac:dyDescent="0.2">
      <c r="B882" s="50"/>
    </row>
    <row r="883" spans="2:28" x14ac:dyDescent="0.2">
      <c r="B883" s="50"/>
    </row>
    <row r="884" spans="2:28" x14ac:dyDescent="0.2">
      <c r="B884" s="50"/>
    </row>
    <row r="885" spans="2:28" x14ac:dyDescent="0.2">
      <c r="B885" s="50"/>
    </row>
    <row r="886" spans="2:28" x14ac:dyDescent="0.2">
      <c r="B886" s="50"/>
    </row>
    <row r="887" spans="2:28" x14ac:dyDescent="0.2">
      <c r="B887" s="50"/>
    </row>
    <row r="888" spans="2:28" x14ac:dyDescent="0.2">
      <c r="B888" s="50"/>
    </row>
    <row r="889" spans="2:28" x14ac:dyDescent="0.2">
      <c r="B889" s="50"/>
    </row>
    <row r="890" spans="2:28" x14ac:dyDescent="0.2">
      <c r="B890" s="50"/>
    </row>
    <row r="891" spans="2:28" x14ac:dyDescent="0.2">
      <c r="B891" s="50"/>
    </row>
    <row r="892" spans="2:28" x14ac:dyDescent="0.2">
      <c r="B892" s="50"/>
    </row>
    <row r="893" spans="2:28" x14ac:dyDescent="0.2">
      <c r="B893" s="50"/>
    </row>
    <row r="894" spans="2:28" x14ac:dyDescent="0.2">
      <c r="B894" s="50"/>
    </row>
    <row r="895" spans="2:28" x14ac:dyDescent="0.2">
      <c r="B895" s="50"/>
    </row>
    <row r="896" spans="2:28" x14ac:dyDescent="0.2">
      <c r="B896" s="50"/>
    </row>
    <row r="897" spans="2:2" x14ac:dyDescent="0.2">
      <c r="B897" s="50"/>
    </row>
    <row r="898" spans="2:2" x14ac:dyDescent="0.2">
      <c r="B898" s="50"/>
    </row>
    <row r="899" spans="2:2" x14ac:dyDescent="0.2">
      <c r="B899" s="50"/>
    </row>
    <row r="900" spans="2:2" x14ac:dyDescent="0.2">
      <c r="B900" s="50"/>
    </row>
    <row r="901" spans="2:2" x14ac:dyDescent="0.2">
      <c r="B901" s="50"/>
    </row>
    <row r="902" spans="2:2" x14ac:dyDescent="0.2">
      <c r="B902" s="50"/>
    </row>
    <row r="903" spans="2:2" x14ac:dyDescent="0.2">
      <c r="B903" s="50"/>
    </row>
    <row r="904" spans="2:2" x14ac:dyDescent="0.2">
      <c r="B904" s="50"/>
    </row>
    <row r="905" spans="2:2" x14ac:dyDescent="0.2">
      <c r="B905" s="50"/>
    </row>
    <row r="906" spans="2:2" x14ac:dyDescent="0.2">
      <c r="B906" s="50"/>
    </row>
    <row r="907" spans="2:2" x14ac:dyDescent="0.2">
      <c r="B907" s="50"/>
    </row>
    <row r="908" spans="2:2" x14ac:dyDescent="0.2">
      <c r="B908" s="50"/>
    </row>
    <row r="909" spans="2:2" x14ac:dyDescent="0.2">
      <c r="B909" s="50"/>
    </row>
    <row r="910" spans="2:2" x14ac:dyDescent="0.2">
      <c r="B910" s="50"/>
    </row>
    <row r="911" spans="2:2" x14ac:dyDescent="0.2">
      <c r="B911" s="50"/>
    </row>
    <row r="912" spans="2:2" x14ac:dyDescent="0.2">
      <c r="B912" s="50"/>
    </row>
    <row r="913" spans="2:13" x14ac:dyDescent="0.2">
      <c r="B913" s="50"/>
    </row>
    <row r="914" spans="2:13" x14ac:dyDescent="0.2">
      <c r="B914" s="50"/>
    </row>
    <row r="915" spans="2:13" x14ac:dyDescent="0.2">
      <c r="B915" s="50"/>
    </row>
    <row r="916" spans="2:13" x14ac:dyDescent="0.2">
      <c r="B916" s="50"/>
    </row>
    <row r="917" spans="2:13" x14ac:dyDescent="0.2">
      <c r="B917" s="50"/>
    </row>
    <row r="918" spans="2:13" x14ac:dyDescent="0.2">
      <c r="B918" s="50"/>
    </row>
    <row r="919" spans="2:13" x14ac:dyDescent="0.2">
      <c r="B919" s="50"/>
    </row>
    <row r="920" spans="2:13" x14ac:dyDescent="0.2">
      <c r="B920" s="50"/>
    </row>
    <row r="921" spans="2:13" x14ac:dyDescent="0.2">
      <c r="B921" s="50"/>
    </row>
    <row r="922" spans="2:13" x14ac:dyDescent="0.2">
      <c r="B922" s="50"/>
    </row>
    <row r="923" spans="2:13" x14ac:dyDescent="0.2">
      <c r="B923" s="50"/>
    </row>
    <row r="924" spans="2:13" x14ac:dyDescent="0.2">
      <c r="B924" s="50"/>
    </row>
    <row r="925" spans="2:13" x14ac:dyDescent="0.2">
      <c r="B925" s="50"/>
    </row>
    <row r="926" spans="2:13" x14ac:dyDescent="0.2">
      <c r="B926" s="50"/>
      <c r="M926" s="51"/>
    </row>
    <row r="927" spans="2:13" x14ac:dyDescent="0.2">
      <c r="B927" s="50"/>
    </row>
    <row r="928" spans="2:13" x14ac:dyDescent="0.2">
      <c r="B928" s="50"/>
    </row>
    <row r="929" spans="2:2" x14ac:dyDescent="0.2">
      <c r="B929" s="50"/>
    </row>
    <row r="930" spans="2:2" x14ac:dyDescent="0.2">
      <c r="B930" s="50"/>
    </row>
    <row r="931" spans="2:2" x14ac:dyDescent="0.2">
      <c r="B931" s="50"/>
    </row>
    <row r="932" spans="2:2" x14ac:dyDescent="0.2">
      <c r="B932" s="50"/>
    </row>
    <row r="933" spans="2:2" x14ac:dyDescent="0.2">
      <c r="B933" s="50"/>
    </row>
    <row r="934" spans="2:2" x14ac:dyDescent="0.2">
      <c r="B934" s="50"/>
    </row>
    <row r="935" spans="2:2" x14ac:dyDescent="0.2">
      <c r="B935" s="50"/>
    </row>
    <row r="936" spans="2:2" x14ac:dyDescent="0.2">
      <c r="B936" s="50"/>
    </row>
    <row r="937" spans="2:2" x14ac:dyDescent="0.2">
      <c r="B937" s="50"/>
    </row>
    <row r="938" spans="2:2" x14ac:dyDescent="0.2">
      <c r="B938" s="50"/>
    </row>
    <row r="939" spans="2:2" x14ac:dyDescent="0.2">
      <c r="B939" s="50"/>
    </row>
    <row r="940" spans="2:2" x14ac:dyDescent="0.2">
      <c r="B940" s="50"/>
    </row>
    <row r="941" spans="2:2" x14ac:dyDescent="0.2">
      <c r="B941" s="50"/>
    </row>
    <row r="942" spans="2:2" x14ac:dyDescent="0.2">
      <c r="B942" s="50"/>
    </row>
    <row r="943" spans="2:2" x14ac:dyDescent="0.2">
      <c r="B943" s="50"/>
    </row>
    <row r="944" spans="2:2" x14ac:dyDescent="0.2">
      <c r="B944" s="50"/>
    </row>
    <row r="945" spans="2:57" x14ac:dyDescent="0.2">
      <c r="B945" s="50"/>
    </row>
    <row r="946" spans="2:57" x14ac:dyDescent="0.2">
      <c r="B946" s="50"/>
    </row>
    <row r="947" spans="2:57" x14ac:dyDescent="0.2">
      <c r="B947" s="50"/>
    </row>
    <row r="948" spans="2:57" x14ac:dyDescent="0.2">
      <c r="B948" s="50"/>
      <c r="BE948" s="51"/>
    </row>
    <row r="949" spans="2:57" x14ac:dyDescent="0.2">
      <c r="B949" s="50"/>
      <c r="BE949" s="51"/>
    </row>
    <row r="950" spans="2:57" x14ac:dyDescent="0.2">
      <c r="B950" s="50"/>
      <c r="BE950" s="51"/>
    </row>
    <row r="951" spans="2:57" x14ac:dyDescent="0.2">
      <c r="B951" s="50"/>
      <c r="BE951" s="51"/>
    </row>
    <row r="952" spans="2:57" x14ac:dyDescent="0.2">
      <c r="B952" s="50"/>
      <c r="BE952" s="51"/>
    </row>
    <row r="953" spans="2:57" x14ac:dyDescent="0.2">
      <c r="B953" s="50"/>
      <c r="BE953" s="51"/>
    </row>
    <row r="954" spans="2:57" x14ac:dyDescent="0.2">
      <c r="B954" s="50"/>
      <c r="BE954" s="51"/>
    </row>
    <row r="955" spans="2:57" x14ac:dyDescent="0.2">
      <c r="B955" s="50"/>
      <c r="BE955" s="51"/>
    </row>
    <row r="956" spans="2:57" x14ac:dyDescent="0.2">
      <c r="B956" s="50"/>
      <c r="BE956" s="51"/>
    </row>
    <row r="957" spans="2:57" x14ac:dyDescent="0.2">
      <c r="B957" s="50"/>
      <c r="BE957" s="51"/>
    </row>
    <row r="958" spans="2:57" x14ac:dyDescent="0.2">
      <c r="B958" s="50"/>
      <c r="BE958" s="51"/>
    </row>
    <row r="959" spans="2:57" x14ac:dyDescent="0.2">
      <c r="B959" s="50"/>
      <c r="BE959" s="51"/>
    </row>
    <row r="960" spans="2:57" x14ac:dyDescent="0.2">
      <c r="B960" s="50"/>
      <c r="BE960" s="51"/>
    </row>
    <row r="961" spans="2:57" x14ac:dyDescent="0.2">
      <c r="B961" s="50"/>
      <c r="BE961" s="51"/>
    </row>
    <row r="962" spans="2:57" x14ac:dyDescent="0.2">
      <c r="B962" s="50"/>
      <c r="BE962" s="51"/>
    </row>
    <row r="963" spans="2:57" x14ac:dyDescent="0.2">
      <c r="B963" s="50"/>
      <c r="BE963" s="51"/>
    </row>
    <row r="964" spans="2:57" x14ac:dyDescent="0.2">
      <c r="B964" s="50"/>
      <c r="BE964" s="51"/>
    </row>
    <row r="965" spans="2:57" x14ac:dyDescent="0.2">
      <c r="B965" s="50"/>
      <c r="BE965" s="51"/>
    </row>
    <row r="966" spans="2:57" x14ac:dyDescent="0.2">
      <c r="B966" s="50"/>
      <c r="BE966" s="51"/>
    </row>
    <row r="967" spans="2:57" x14ac:dyDescent="0.2">
      <c r="B967" s="50"/>
      <c r="BE967" s="51"/>
    </row>
    <row r="968" spans="2:57" x14ac:dyDescent="0.2">
      <c r="B968" s="50"/>
      <c r="BE968" s="51"/>
    </row>
    <row r="969" spans="2:57" x14ac:dyDescent="0.2">
      <c r="B969" s="50"/>
      <c r="BE969" s="51"/>
    </row>
    <row r="970" spans="2:57" x14ac:dyDescent="0.2">
      <c r="B970" s="50"/>
      <c r="BE970" s="51"/>
    </row>
    <row r="971" spans="2:57" x14ac:dyDescent="0.2">
      <c r="B971" s="50"/>
      <c r="BE971" s="51"/>
    </row>
    <row r="972" spans="2:57" x14ac:dyDescent="0.2">
      <c r="B972" s="50"/>
      <c r="BE972" s="51"/>
    </row>
    <row r="973" spans="2:57" x14ac:dyDescent="0.2">
      <c r="B973" s="50"/>
      <c r="BE973" s="51"/>
    </row>
    <row r="974" spans="2:57" x14ac:dyDescent="0.2">
      <c r="B974" s="50"/>
      <c r="BE974" s="51"/>
    </row>
    <row r="975" spans="2:57" x14ac:dyDescent="0.2">
      <c r="B975" s="50"/>
      <c r="BE975" s="51"/>
    </row>
    <row r="976" spans="2:57" x14ac:dyDescent="0.2">
      <c r="B976" s="50"/>
      <c r="BE976" s="51"/>
    </row>
    <row r="977" spans="2:57" x14ac:dyDescent="0.2">
      <c r="B977" s="50"/>
    </row>
    <row r="978" spans="2:57" x14ac:dyDescent="0.2">
      <c r="B978" s="50"/>
      <c r="BE978" s="51"/>
    </row>
    <row r="979" spans="2:57" x14ac:dyDescent="0.2">
      <c r="B979" s="50"/>
      <c r="BE979" s="51"/>
    </row>
    <row r="980" spans="2:57" x14ac:dyDescent="0.2">
      <c r="B980" s="50"/>
      <c r="BE980" s="51"/>
    </row>
    <row r="981" spans="2:57" x14ac:dyDescent="0.2">
      <c r="B981" s="50"/>
      <c r="BE981" s="51"/>
    </row>
    <row r="982" spans="2:57" x14ac:dyDescent="0.2">
      <c r="B982" s="50"/>
      <c r="BE982" s="51"/>
    </row>
    <row r="983" spans="2:57" x14ac:dyDescent="0.2">
      <c r="B983" s="50"/>
      <c r="BE983" s="51"/>
    </row>
    <row r="984" spans="2:57" x14ac:dyDescent="0.2">
      <c r="B984" s="50"/>
      <c r="BE984" s="51"/>
    </row>
    <row r="985" spans="2:57" x14ac:dyDescent="0.2">
      <c r="B985" s="50"/>
      <c r="BE985" s="51"/>
    </row>
    <row r="986" spans="2:57" x14ac:dyDescent="0.2">
      <c r="B986" s="50"/>
      <c r="BE986" s="51"/>
    </row>
    <row r="987" spans="2:57" x14ac:dyDescent="0.2">
      <c r="B987" s="50"/>
      <c r="BE987" s="51"/>
    </row>
    <row r="988" spans="2:57" x14ac:dyDescent="0.2">
      <c r="B988" s="50"/>
      <c r="BE988" s="51"/>
    </row>
    <row r="989" spans="2:57" x14ac:dyDescent="0.2">
      <c r="B989" s="50"/>
      <c r="BE989" s="51"/>
    </row>
    <row r="990" spans="2:57" x14ac:dyDescent="0.2">
      <c r="B990" s="50"/>
      <c r="BE990" s="51"/>
    </row>
    <row r="991" spans="2:57" x14ac:dyDescent="0.2">
      <c r="B991" s="50"/>
      <c r="BE991" s="51"/>
    </row>
    <row r="992" spans="2:57" x14ac:dyDescent="0.2">
      <c r="B992" s="50"/>
      <c r="BE992" s="51"/>
    </row>
    <row r="993" spans="2:57" x14ac:dyDescent="0.2">
      <c r="B993" s="50"/>
      <c r="BE993" s="51"/>
    </row>
    <row r="994" spans="2:57" x14ac:dyDescent="0.2">
      <c r="B994" s="50"/>
      <c r="BE994" s="51"/>
    </row>
    <row r="995" spans="2:57" x14ac:dyDescent="0.2">
      <c r="B995" s="50"/>
      <c r="BE995" s="51"/>
    </row>
    <row r="996" spans="2:57" x14ac:dyDescent="0.2">
      <c r="B996" s="50"/>
      <c r="BE996" s="51"/>
    </row>
    <row r="997" spans="2:57" x14ac:dyDescent="0.2">
      <c r="B997" s="50"/>
      <c r="BE997" s="51"/>
    </row>
    <row r="998" spans="2:57" x14ac:dyDescent="0.2">
      <c r="B998" s="50"/>
      <c r="BE998" s="51"/>
    </row>
    <row r="999" spans="2:57" x14ac:dyDescent="0.2">
      <c r="B999" s="50"/>
      <c r="BE999" s="51"/>
    </row>
    <row r="1000" spans="2:57" x14ac:dyDescent="0.2">
      <c r="B1000" s="50"/>
      <c r="BE1000" s="51"/>
    </row>
    <row r="1001" spans="2:57" x14ac:dyDescent="0.2">
      <c r="B1001" s="50"/>
      <c r="BE1001" s="51"/>
    </row>
    <row r="1002" spans="2:57" x14ac:dyDescent="0.2">
      <c r="B1002" s="50"/>
      <c r="BE1002" s="51"/>
    </row>
    <row r="1003" spans="2:57" x14ac:dyDescent="0.2">
      <c r="B1003" s="50"/>
      <c r="BE1003" s="51"/>
    </row>
    <row r="1004" spans="2:57" x14ac:dyDescent="0.2">
      <c r="B1004" s="50"/>
      <c r="BE1004" s="51"/>
    </row>
    <row r="1005" spans="2:57" x14ac:dyDescent="0.2">
      <c r="B1005" s="50"/>
      <c r="BE1005" s="51"/>
    </row>
    <row r="1006" spans="2:57" x14ac:dyDescent="0.2">
      <c r="B1006" s="50"/>
      <c r="BE1006" s="51"/>
    </row>
    <row r="1007" spans="2:57" x14ac:dyDescent="0.2">
      <c r="B1007" s="50"/>
      <c r="BE1007" s="51"/>
    </row>
    <row r="1008" spans="2:57" x14ac:dyDescent="0.2">
      <c r="B1008" s="50"/>
      <c r="BE1008" s="51"/>
    </row>
    <row r="1009" spans="2:57" x14ac:dyDescent="0.2">
      <c r="B1009" s="50"/>
      <c r="BE1009" s="51"/>
    </row>
    <row r="1010" spans="2:57" x14ac:dyDescent="0.2">
      <c r="B1010" s="50"/>
      <c r="BE1010" s="51"/>
    </row>
    <row r="1011" spans="2:57" x14ac:dyDescent="0.2">
      <c r="B1011" s="50"/>
      <c r="BE1011" s="51"/>
    </row>
    <row r="1012" spans="2:57" x14ac:dyDescent="0.2">
      <c r="B1012" s="50"/>
    </row>
    <row r="1013" spans="2:57" x14ac:dyDescent="0.2">
      <c r="B1013" s="50"/>
    </row>
    <row r="1014" spans="2:57" x14ac:dyDescent="0.2">
      <c r="B1014" s="50"/>
    </row>
    <row r="1015" spans="2:57" x14ac:dyDescent="0.2">
      <c r="B1015" s="50"/>
    </row>
    <row r="1016" spans="2:57" x14ac:dyDescent="0.2">
      <c r="B1016" s="50"/>
    </row>
    <row r="1017" spans="2:57" x14ac:dyDescent="0.2">
      <c r="B1017" s="50"/>
    </row>
    <row r="1018" spans="2:57" x14ac:dyDescent="0.2">
      <c r="B1018" s="50"/>
    </row>
    <row r="1019" spans="2:57" x14ac:dyDescent="0.2">
      <c r="B1019" s="50"/>
    </row>
    <row r="1020" spans="2:57" x14ac:dyDescent="0.2">
      <c r="B1020" s="50"/>
    </row>
    <row r="1021" spans="2:57" x14ac:dyDescent="0.2">
      <c r="B1021" s="50"/>
    </row>
    <row r="1022" spans="2:57" x14ac:dyDescent="0.2">
      <c r="B1022" s="50"/>
    </row>
    <row r="1023" spans="2:57" x14ac:dyDescent="0.2">
      <c r="B1023" s="50"/>
    </row>
    <row r="1024" spans="2:57" x14ac:dyDescent="0.2">
      <c r="B1024" s="50"/>
    </row>
    <row r="1025" spans="2:2" x14ac:dyDescent="0.2">
      <c r="B1025" s="50"/>
    </row>
    <row r="1026" spans="2:2" x14ac:dyDescent="0.2">
      <c r="B1026" s="50"/>
    </row>
    <row r="1027" spans="2:2" x14ac:dyDescent="0.2">
      <c r="B1027" s="50"/>
    </row>
    <row r="1028" spans="2:2" x14ac:dyDescent="0.2">
      <c r="B1028" s="50"/>
    </row>
    <row r="1029" spans="2:2" x14ac:dyDescent="0.2">
      <c r="B1029" s="50"/>
    </row>
    <row r="1030" spans="2:2" x14ac:dyDescent="0.2">
      <c r="B1030" s="50"/>
    </row>
    <row r="1031" spans="2:2" x14ac:dyDescent="0.2">
      <c r="B1031" s="50"/>
    </row>
    <row r="1032" spans="2:2" x14ac:dyDescent="0.2">
      <c r="B1032" s="50"/>
    </row>
    <row r="1033" spans="2:2" x14ac:dyDescent="0.2">
      <c r="B1033" s="50"/>
    </row>
    <row r="1034" spans="2:2" x14ac:dyDescent="0.2">
      <c r="B1034" s="50"/>
    </row>
    <row r="1035" spans="2:2" x14ac:dyDescent="0.2">
      <c r="B1035" s="50"/>
    </row>
    <row r="1036" spans="2:2" x14ac:dyDescent="0.2">
      <c r="B1036" s="50"/>
    </row>
    <row r="1037" spans="2:2" x14ac:dyDescent="0.2">
      <c r="B1037" s="50"/>
    </row>
    <row r="1038" spans="2:2" x14ac:dyDescent="0.2">
      <c r="B1038" s="50"/>
    </row>
    <row r="1039" spans="2:2" x14ac:dyDescent="0.2">
      <c r="B1039" s="50"/>
    </row>
    <row r="1040" spans="2:2" x14ac:dyDescent="0.2">
      <c r="B1040" s="50"/>
    </row>
    <row r="1041" spans="2:2" x14ac:dyDescent="0.2">
      <c r="B1041" s="50"/>
    </row>
    <row r="1042" spans="2:2" x14ac:dyDescent="0.2">
      <c r="B1042" s="50"/>
    </row>
    <row r="1043" spans="2:2" x14ac:dyDescent="0.2">
      <c r="B1043" s="50"/>
    </row>
    <row r="1044" spans="2:2" x14ac:dyDescent="0.2">
      <c r="B1044" s="50"/>
    </row>
    <row r="1045" spans="2:2" x14ac:dyDescent="0.2">
      <c r="B1045" s="50"/>
    </row>
    <row r="1046" spans="2:2" x14ac:dyDescent="0.2">
      <c r="B1046" s="50"/>
    </row>
    <row r="1047" spans="2:2" x14ac:dyDescent="0.2">
      <c r="B1047" s="50"/>
    </row>
    <row r="1048" spans="2:2" x14ac:dyDescent="0.2">
      <c r="B1048" s="50"/>
    </row>
    <row r="1049" spans="2:2" x14ac:dyDescent="0.2">
      <c r="B1049" s="50"/>
    </row>
    <row r="1050" spans="2:2" x14ac:dyDescent="0.2">
      <c r="B1050" s="50"/>
    </row>
    <row r="1051" spans="2:2" x14ac:dyDescent="0.2">
      <c r="B1051" s="50"/>
    </row>
    <row r="1052" spans="2:2" x14ac:dyDescent="0.2">
      <c r="B1052" s="50"/>
    </row>
    <row r="1053" spans="2:2" x14ac:dyDescent="0.2">
      <c r="B1053" s="50"/>
    </row>
    <row r="1054" spans="2:2" x14ac:dyDescent="0.2">
      <c r="B1054" s="50"/>
    </row>
    <row r="1055" spans="2:2" x14ac:dyDescent="0.2">
      <c r="B1055" s="50"/>
    </row>
    <row r="1056" spans="2:2" x14ac:dyDescent="0.2">
      <c r="B1056" s="50"/>
    </row>
    <row r="1057" spans="2:2" x14ac:dyDescent="0.2">
      <c r="B1057" s="50"/>
    </row>
    <row r="1058" spans="2:2" x14ac:dyDescent="0.2">
      <c r="B1058" s="50"/>
    </row>
    <row r="1059" spans="2:2" x14ac:dyDescent="0.2">
      <c r="B1059" s="50"/>
    </row>
    <row r="1060" spans="2:2" x14ac:dyDescent="0.2">
      <c r="B1060" s="50"/>
    </row>
    <row r="1061" spans="2:2" x14ac:dyDescent="0.2">
      <c r="B1061" s="50"/>
    </row>
    <row r="1062" spans="2:2" x14ac:dyDescent="0.2">
      <c r="B1062" s="50"/>
    </row>
    <row r="1063" spans="2:2" x14ac:dyDescent="0.2">
      <c r="B1063" s="50"/>
    </row>
    <row r="1064" spans="2:2" x14ac:dyDescent="0.2">
      <c r="B1064" s="50"/>
    </row>
    <row r="1065" spans="2:2" x14ac:dyDescent="0.2">
      <c r="B1065" s="50"/>
    </row>
    <row r="1066" spans="2:2" x14ac:dyDescent="0.2">
      <c r="B1066" s="50"/>
    </row>
    <row r="1067" spans="2:2" x14ac:dyDescent="0.2">
      <c r="B1067" s="50"/>
    </row>
    <row r="1068" spans="2:2" x14ac:dyDescent="0.2">
      <c r="B1068" s="50"/>
    </row>
    <row r="1069" spans="2:2" x14ac:dyDescent="0.2">
      <c r="B1069" s="50"/>
    </row>
    <row r="1070" spans="2:2" x14ac:dyDescent="0.2">
      <c r="B1070" s="50"/>
    </row>
    <row r="1071" spans="2:2" x14ac:dyDescent="0.2">
      <c r="B1071" s="50"/>
    </row>
    <row r="1072" spans="2:2" x14ac:dyDescent="0.2">
      <c r="B1072" s="50"/>
    </row>
    <row r="1073" spans="2:2" x14ac:dyDescent="0.2">
      <c r="B1073" s="50"/>
    </row>
    <row r="1074" spans="2:2" x14ac:dyDescent="0.2">
      <c r="B1074" s="50"/>
    </row>
    <row r="1075" spans="2:2" x14ac:dyDescent="0.2">
      <c r="B1075" s="50"/>
    </row>
    <row r="1076" spans="2:2" x14ac:dyDescent="0.2">
      <c r="B1076" s="50"/>
    </row>
    <row r="1077" spans="2:2" x14ac:dyDescent="0.2">
      <c r="B1077" s="50"/>
    </row>
    <row r="1078" spans="2:2" x14ac:dyDescent="0.2">
      <c r="B1078" s="50"/>
    </row>
    <row r="1079" spans="2:2" x14ac:dyDescent="0.2">
      <c r="B1079" s="50"/>
    </row>
    <row r="1080" spans="2:2" x14ac:dyDescent="0.2">
      <c r="B1080" s="50"/>
    </row>
    <row r="1081" spans="2:2" x14ac:dyDescent="0.2">
      <c r="B1081" s="50"/>
    </row>
    <row r="1082" spans="2:2" x14ac:dyDescent="0.2">
      <c r="B1082" s="50"/>
    </row>
    <row r="1083" spans="2:2" x14ac:dyDescent="0.2">
      <c r="B1083" s="50"/>
    </row>
    <row r="1084" spans="2:2" x14ac:dyDescent="0.2">
      <c r="B1084" s="50"/>
    </row>
    <row r="1085" spans="2:2" x14ac:dyDescent="0.2">
      <c r="B1085" s="50"/>
    </row>
    <row r="1086" spans="2:2" x14ac:dyDescent="0.2">
      <c r="B1086" s="50"/>
    </row>
    <row r="1087" spans="2:2" x14ac:dyDescent="0.2">
      <c r="B1087" s="50"/>
    </row>
    <row r="1088" spans="2:2" x14ac:dyDescent="0.2">
      <c r="B1088" s="50"/>
    </row>
    <row r="1089" spans="2:2" x14ac:dyDescent="0.2">
      <c r="B1089" s="50"/>
    </row>
    <row r="1090" spans="2:2" x14ac:dyDescent="0.2">
      <c r="B1090" s="50"/>
    </row>
    <row r="1091" spans="2:2" x14ac:dyDescent="0.2">
      <c r="B1091" s="50"/>
    </row>
    <row r="1092" spans="2:2" x14ac:dyDescent="0.2">
      <c r="B1092" s="50"/>
    </row>
    <row r="1093" spans="2:2" x14ac:dyDescent="0.2">
      <c r="B1093" s="50"/>
    </row>
    <row r="1094" spans="2:2" x14ac:dyDescent="0.2">
      <c r="B1094" s="50"/>
    </row>
    <row r="1095" spans="2:2" x14ac:dyDescent="0.2">
      <c r="B1095" s="50"/>
    </row>
    <row r="1096" spans="2:2" x14ac:dyDescent="0.2">
      <c r="B1096" s="50"/>
    </row>
    <row r="1097" spans="2:2" x14ac:dyDescent="0.2">
      <c r="B1097" s="50"/>
    </row>
    <row r="1098" spans="2:2" x14ac:dyDescent="0.2">
      <c r="B1098" s="50"/>
    </row>
    <row r="1099" spans="2:2" x14ac:dyDescent="0.2">
      <c r="B1099" s="50"/>
    </row>
    <row r="1100" spans="2:2" x14ac:dyDescent="0.2">
      <c r="B1100" s="50"/>
    </row>
    <row r="1101" spans="2:2" x14ac:dyDescent="0.2">
      <c r="B1101" s="50"/>
    </row>
    <row r="1102" spans="2:2" x14ac:dyDescent="0.2">
      <c r="B1102" s="50"/>
    </row>
    <row r="1103" spans="2:2" x14ac:dyDescent="0.2">
      <c r="B1103" s="50"/>
    </row>
    <row r="1104" spans="2:2" x14ac:dyDescent="0.2">
      <c r="B1104" s="50"/>
    </row>
    <row r="1105" spans="2:2" x14ac:dyDescent="0.2">
      <c r="B1105" s="50"/>
    </row>
    <row r="1106" spans="2:2" x14ac:dyDescent="0.2">
      <c r="B1106" s="50"/>
    </row>
    <row r="1107" spans="2:2" x14ac:dyDescent="0.2">
      <c r="B1107" s="50"/>
    </row>
    <row r="1108" spans="2:2" x14ac:dyDescent="0.2">
      <c r="B1108" s="50"/>
    </row>
    <row r="1109" spans="2:2" x14ac:dyDescent="0.2">
      <c r="B1109" s="50"/>
    </row>
    <row r="1110" spans="2:2" x14ac:dyDescent="0.2">
      <c r="B1110" s="50"/>
    </row>
    <row r="1111" spans="2:2" x14ac:dyDescent="0.2">
      <c r="B1111" s="50"/>
    </row>
    <row r="1112" spans="2:2" x14ac:dyDescent="0.2">
      <c r="B1112" s="50"/>
    </row>
    <row r="1113" spans="2:2" x14ac:dyDescent="0.2">
      <c r="B1113" s="50"/>
    </row>
    <row r="1114" spans="2:2" x14ac:dyDescent="0.2">
      <c r="B1114" s="50"/>
    </row>
    <row r="1115" spans="2:2" x14ac:dyDescent="0.2">
      <c r="B1115" s="50"/>
    </row>
    <row r="1116" spans="2:2" x14ac:dyDescent="0.2">
      <c r="B1116" s="50"/>
    </row>
    <row r="1117" spans="2:2" x14ac:dyDescent="0.2">
      <c r="B1117" s="50"/>
    </row>
    <row r="1118" spans="2:2" x14ac:dyDescent="0.2">
      <c r="B1118" s="50"/>
    </row>
    <row r="1119" spans="2:2" x14ac:dyDescent="0.2">
      <c r="B1119" s="50"/>
    </row>
    <row r="1120" spans="2:2" x14ac:dyDescent="0.2">
      <c r="B1120" s="50"/>
    </row>
    <row r="1121" spans="2:2" x14ac:dyDescent="0.2">
      <c r="B1121" s="50"/>
    </row>
    <row r="1122" spans="2:2" x14ac:dyDescent="0.2">
      <c r="B1122" s="50"/>
    </row>
    <row r="1123" spans="2:2" x14ac:dyDescent="0.2">
      <c r="B1123" s="50"/>
    </row>
    <row r="1124" spans="2:2" x14ac:dyDescent="0.2">
      <c r="B1124" s="50"/>
    </row>
    <row r="1125" spans="2:2" x14ac:dyDescent="0.2">
      <c r="B1125" s="50"/>
    </row>
    <row r="1126" spans="2:2" x14ac:dyDescent="0.2">
      <c r="B1126" s="50"/>
    </row>
    <row r="1127" spans="2:2" x14ac:dyDescent="0.2">
      <c r="B1127" s="50"/>
    </row>
    <row r="1128" spans="2:2" x14ac:dyDescent="0.2">
      <c r="B1128" s="50"/>
    </row>
    <row r="1129" spans="2:2" x14ac:dyDescent="0.2">
      <c r="B1129" s="50"/>
    </row>
    <row r="1130" spans="2:2" x14ac:dyDescent="0.2">
      <c r="B1130" s="50"/>
    </row>
    <row r="1131" spans="2:2" x14ac:dyDescent="0.2">
      <c r="B1131" s="50"/>
    </row>
    <row r="1132" spans="2:2" x14ac:dyDescent="0.2">
      <c r="B1132" s="50"/>
    </row>
    <row r="1133" spans="2:2" x14ac:dyDescent="0.2">
      <c r="B1133" s="50"/>
    </row>
    <row r="1134" spans="2:2" x14ac:dyDescent="0.2">
      <c r="B1134" s="50"/>
    </row>
    <row r="1135" spans="2:2" x14ac:dyDescent="0.2">
      <c r="B1135" s="50"/>
    </row>
    <row r="1136" spans="2:2" x14ac:dyDescent="0.2">
      <c r="B1136" s="50"/>
    </row>
    <row r="1137" spans="2:2" x14ac:dyDescent="0.2">
      <c r="B1137" s="50"/>
    </row>
    <row r="1138" spans="2:2" x14ac:dyDescent="0.2">
      <c r="B1138" s="50"/>
    </row>
    <row r="1139" spans="2:2" x14ac:dyDescent="0.2">
      <c r="B1139" s="50"/>
    </row>
    <row r="1140" spans="2:2" x14ac:dyDescent="0.2">
      <c r="B1140" s="50"/>
    </row>
    <row r="1141" spans="2:2" x14ac:dyDescent="0.2">
      <c r="B1141" s="50"/>
    </row>
    <row r="1142" spans="2:2" x14ac:dyDescent="0.2">
      <c r="B1142" s="50"/>
    </row>
    <row r="1143" spans="2:2" x14ac:dyDescent="0.2">
      <c r="B1143" s="50"/>
    </row>
    <row r="1144" spans="2:2" x14ac:dyDescent="0.2">
      <c r="B1144" s="50"/>
    </row>
    <row r="1145" spans="2:2" x14ac:dyDescent="0.2">
      <c r="B1145" s="50"/>
    </row>
    <row r="1146" spans="2:2" x14ac:dyDescent="0.2">
      <c r="B1146" s="50"/>
    </row>
    <row r="1147" spans="2:2" x14ac:dyDescent="0.2">
      <c r="B1147" s="50"/>
    </row>
    <row r="1148" spans="2:2" x14ac:dyDescent="0.2">
      <c r="B1148" s="50"/>
    </row>
    <row r="1149" spans="2:2" x14ac:dyDescent="0.2">
      <c r="B1149" s="50"/>
    </row>
    <row r="1150" spans="2:2" x14ac:dyDescent="0.2">
      <c r="B1150" s="50"/>
    </row>
    <row r="1151" spans="2:2" x14ac:dyDescent="0.2">
      <c r="B1151" s="50"/>
    </row>
    <row r="1152" spans="2:2" x14ac:dyDescent="0.2">
      <c r="B1152" s="50"/>
    </row>
    <row r="1153" spans="2:2" x14ac:dyDescent="0.2">
      <c r="B1153" s="50"/>
    </row>
    <row r="1154" spans="2:2" x14ac:dyDescent="0.2">
      <c r="B1154" s="50"/>
    </row>
    <row r="1155" spans="2:2" x14ac:dyDescent="0.2">
      <c r="B1155" s="50"/>
    </row>
    <row r="1156" spans="2:2" x14ac:dyDescent="0.2">
      <c r="B1156" s="50"/>
    </row>
    <row r="1157" spans="2:2" x14ac:dyDescent="0.2">
      <c r="B1157" s="50"/>
    </row>
    <row r="1158" spans="2:2" x14ac:dyDescent="0.2">
      <c r="B1158" s="50"/>
    </row>
    <row r="1159" spans="2:2" x14ac:dyDescent="0.2">
      <c r="B1159" s="50"/>
    </row>
    <row r="1160" spans="2:2" x14ac:dyDescent="0.2">
      <c r="B1160" s="50"/>
    </row>
    <row r="1161" spans="2:2" x14ac:dyDescent="0.2">
      <c r="B1161" s="50"/>
    </row>
    <row r="1162" spans="2:2" x14ac:dyDescent="0.2">
      <c r="B1162" s="50"/>
    </row>
    <row r="1163" spans="2:2" x14ac:dyDescent="0.2">
      <c r="B1163" s="50"/>
    </row>
    <row r="1164" spans="2:2" x14ac:dyDescent="0.2">
      <c r="B1164" s="50"/>
    </row>
    <row r="1165" spans="2:2" x14ac:dyDescent="0.2">
      <c r="B1165" s="50"/>
    </row>
    <row r="1166" spans="2:2" x14ac:dyDescent="0.2">
      <c r="B1166" s="50"/>
    </row>
    <row r="1167" spans="2:2" x14ac:dyDescent="0.2">
      <c r="B1167" s="50"/>
    </row>
    <row r="1168" spans="2:2" x14ac:dyDescent="0.2">
      <c r="B1168" s="50"/>
    </row>
    <row r="1169" spans="2:2" x14ac:dyDescent="0.2">
      <c r="B1169" s="50"/>
    </row>
    <row r="1170" spans="2:2" x14ac:dyDescent="0.2">
      <c r="B1170" s="50"/>
    </row>
    <row r="1171" spans="2:2" x14ac:dyDescent="0.2">
      <c r="B1171" s="50"/>
    </row>
    <row r="1172" spans="2:2" x14ac:dyDescent="0.2">
      <c r="B1172" s="50"/>
    </row>
    <row r="1173" spans="2:2" x14ac:dyDescent="0.2">
      <c r="B1173" s="50"/>
    </row>
    <row r="1174" spans="2:2" x14ac:dyDescent="0.2">
      <c r="B1174" s="50"/>
    </row>
    <row r="1175" spans="2:2" x14ac:dyDescent="0.2">
      <c r="B1175" s="50"/>
    </row>
    <row r="1176" spans="2:2" x14ac:dyDescent="0.2">
      <c r="B1176" s="50"/>
    </row>
    <row r="1177" spans="2:2" x14ac:dyDescent="0.2">
      <c r="B1177" s="50"/>
    </row>
    <row r="1178" spans="2:2" x14ac:dyDescent="0.2">
      <c r="B1178" s="50"/>
    </row>
    <row r="1179" spans="2:2" x14ac:dyDescent="0.2">
      <c r="B1179" s="50"/>
    </row>
    <row r="1180" spans="2:2" x14ac:dyDescent="0.2">
      <c r="B1180" s="50"/>
    </row>
    <row r="1181" spans="2:2" x14ac:dyDescent="0.2">
      <c r="B1181" s="50"/>
    </row>
    <row r="1182" spans="2:2" x14ac:dyDescent="0.2">
      <c r="B1182" s="50"/>
    </row>
    <row r="1183" spans="2:2" x14ac:dyDescent="0.2">
      <c r="B1183" s="50"/>
    </row>
    <row r="1184" spans="2:2" x14ac:dyDescent="0.2">
      <c r="B1184" s="50"/>
    </row>
    <row r="1185" spans="2:2" x14ac:dyDescent="0.2">
      <c r="B1185" s="50"/>
    </row>
    <row r="1186" spans="2:2" x14ac:dyDescent="0.2">
      <c r="B1186" s="50"/>
    </row>
    <row r="1187" spans="2:2" x14ac:dyDescent="0.2">
      <c r="B1187" s="50"/>
    </row>
    <row r="1188" spans="2:2" x14ac:dyDescent="0.2">
      <c r="B1188" s="50"/>
    </row>
    <row r="1189" spans="2:2" x14ac:dyDescent="0.2">
      <c r="B1189" s="50"/>
    </row>
    <row r="1190" spans="2:2" x14ac:dyDescent="0.2">
      <c r="B1190" s="50"/>
    </row>
    <row r="1191" spans="2:2" x14ac:dyDescent="0.2">
      <c r="B1191" s="50"/>
    </row>
    <row r="1192" spans="2:2" x14ac:dyDescent="0.2">
      <c r="B1192" s="50"/>
    </row>
    <row r="1193" spans="2:2" x14ac:dyDescent="0.2">
      <c r="B1193" s="50"/>
    </row>
    <row r="1194" spans="2:2" x14ac:dyDescent="0.2">
      <c r="B1194" s="50"/>
    </row>
    <row r="1195" spans="2:2" x14ac:dyDescent="0.2">
      <c r="B1195" s="50"/>
    </row>
    <row r="1196" spans="2:2" x14ac:dyDescent="0.2">
      <c r="B1196" s="50"/>
    </row>
    <row r="1197" spans="2:2" x14ac:dyDescent="0.2">
      <c r="B1197" s="50"/>
    </row>
    <row r="1198" spans="2:2" x14ac:dyDescent="0.2">
      <c r="B1198" s="50"/>
    </row>
    <row r="1199" spans="2:2" x14ac:dyDescent="0.2">
      <c r="B1199" s="50"/>
    </row>
    <row r="1200" spans="2:2" x14ac:dyDescent="0.2">
      <c r="B1200" s="50"/>
    </row>
    <row r="1201" spans="2:2" x14ac:dyDescent="0.2">
      <c r="B1201" s="50"/>
    </row>
    <row r="1202" spans="2:2" x14ac:dyDescent="0.2">
      <c r="B1202" s="50"/>
    </row>
    <row r="1203" spans="2:2" x14ac:dyDescent="0.2">
      <c r="B1203" s="50"/>
    </row>
    <row r="1204" spans="2:2" x14ac:dyDescent="0.2">
      <c r="B1204" s="50"/>
    </row>
    <row r="1205" spans="2:2" x14ac:dyDescent="0.2">
      <c r="B1205" s="50"/>
    </row>
    <row r="1206" spans="2:2" x14ac:dyDescent="0.2">
      <c r="B1206" s="50"/>
    </row>
    <row r="1207" spans="2:2" x14ac:dyDescent="0.2">
      <c r="B1207" s="50"/>
    </row>
    <row r="1208" spans="2:2" x14ac:dyDescent="0.2">
      <c r="B1208" s="50"/>
    </row>
    <row r="1209" spans="2:2" x14ac:dyDescent="0.2">
      <c r="B1209" s="50"/>
    </row>
    <row r="1210" spans="2:2" x14ac:dyDescent="0.2">
      <c r="B1210" s="50"/>
    </row>
    <row r="1211" spans="2:2" x14ac:dyDescent="0.2">
      <c r="B1211" s="50"/>
    </row>
    <row r="1212" spans="2:2" x14ac:dyDescent="0.2">
      <c r="B1212" s="50"/>
    </row>
    <row r="1213" spans="2:2" x14ac:dyDescent="0.2">
      <c r="B1213" s="50"/>
    </row>
    <row r="1214" spans="2:2" x14ac:dyDescent="0.2">
      <c r="B1214" s="50"/>
    </row>
    <row r="1215" spans="2:2" x14ac:dyDescent="0.2">
      <c r="B1215" s="50"/>
    </row>
    <row r="1216" spans="2:2" x14ac:dyDescent="0.2">
      <c r="B1216" s="50"/>
    </row>
    <row r="1217" spans="2:2" x14ac:dyDescent="0.2">
      <c r="B1217" s="50"/>
    </row>
    <row r="1218" spans="2:2" x14ac:dyDescent="0.2">
      <c r="B1218" s="50"/>
    </row>
    <row r="1219" spans="2:2" x14ac:dyDescent="0.2">
      <c r="B1219" s="50"/>
    </row>
    <row r="1220" spans="2:2" x14ac:dyDescent="0.2">
      <c r="B1220" s="50"/>
    </row>
    <row r="1221" spans="2:2" x14ac:dyDescent="0.2">
      <c r="B1221" s="50"/>
    </row>
    <row r="1222" spans="2:2" x14ac:dyDescent="0.2">
      <c r="B1222" s="50"/>
    </row>
    <row r="1223" spans="2:2" x14ac:dyDescent="0.2">
      <c r="B1223" s="50"/>
    </row>
    <row r="1224" spans="2:2" x14ac:dyDescent="0.2">
      <c r="B1224" s="50"/>
    </row>
    <row r="1225" spans="2:2" x14ac:dyDescent="0.2">
      <c r="B1225" s="50"/>
    </row>
    <row r="1226" spans="2:2" x14ac:dyDescent="0.2">
      <c r="B1226" s="50"/>
    </row>
    <row r="1227" spans="2:2" x14ac:dyDescent="0.2">
      <c r="B1227" s="50"/>
    </row>
    <row r="1228" spans="2:2" x14ac:dyDescent="0.2">
      <c r="B1228" s="50"/>
    </row>
    <row r="1229" spans="2:2" x14ac:dyDescent="0.2">
      <c r="B1229" s="50"/>
    </row>
    <row r="1230" spans="2:2" x14ac:dyDescent="0.2">
      <c r="B1230" s="50"/>
    </row>
    <row r="1231" spans="2:2" x14ac:dyDescent="0.2">
      <c r="B1231" s="50"/>
    </row>
    <row r="1232" spans="2:2" x14ac:dyDescent="0.2">
      <c r="B1232" s="50"/>
    </row>
    <row r="1233" spans="2:2" x14ac:dyDescent="0.2">
      <c r="B1233" s="50"/>
    </row>
    <row r="1234" spans="2:2" x14ac:dyDescent="0.2">
      <c r="B1234" s="50"/>
    </row>
    <row r="1235" spans="2:2" x14ac:dyDescent="0.2">
      <c r="B1235" s="50"/>
    </row>
    <row r="1236" spans="2:2" x14ac:dyDescent="0.2">
      <c r="B1236" s="50"/>
    </row>
    <row r="1237" spans="2:2" x14ac:dyDescent="0.2">
      <c r="B1237" s="50"/>
    </row>
    <row r="1238" spans="2:2" x14ac:dyDescent="0.2">
      <c r="B1238" s="50"/>
    </row>
    <row r="1239" spans="2:2" x14ac:dyDescent="0.2">
      <c r="B1239" s="50"/>
    </row>
    <row r="1240" spans="2:2" x14ac:dyDescent="0.2">
      <c r="B1240" s="50"/>
    </row>
    <row r="1241" spans="2:2" x14ac:dyDescent="0.2">
      <c r="B1241" s="50"/>
    </row>
    <row r="1242" spans="2:2" x14ac:dyDescent="0.2">
      <c r="B1242" s="50"/>
    </row>
    <row r="1243" spans="2:2" x14ac:dyDescent="0.2">
      <c r="B1243" s="50"/>
    </row>
    <row r="1244" spans="2:2" x14ac:dyDescent="0.2">
      <c r="B1244" s="50"/>
    </row>
    <row r="1245" spans="2:2" x14ac:dyDescent="0.2">
      <c r="B1245" s="50"/>
    </row>
    <row r="1246" spans="2:2" x14ac:dyDescent="0.2">
      <c r="B1246" s="50"/>
    </row>
    <row r="1247" spans="2:2" x14ac:dyDescent="0.2">
      <c r="B1247" s="50"/>
    </row>
    <row r="1248" spans="2:2" x14ac:dyDescent="0.2">
      <c r="B1248" s="50"/>
    </row>
    <row r="1249" spans="2:27" x14ac:dyDescent="0.2">
      <c r="B1249" s="50"/>
    </row>
    <row r="1250" spans="2:27" x14ac:dyDescent="0.2">
      <c r="B1250" s="50"/>
    </row>
    <row r="1251" spans="2:27" x14ac:dyDescent="0.2">
      <c r="B1251" s="50"/>
    </row>
    <row r="1252" spans="2:27" x14ac:dyDescent="0.2">
      <c r="B1252" s="50"/>
    </row>
    <row r="1253" spans="2:27" x14ac:dyDescent="0.2">
      <c r="B1253" s="50"/>
    </row>
    <row r="1254" spans="2:27" x14ac:dyDescent="0.2">
      <c r="B1254" s="50"/>
    </row>
    <row r="1255" spans="2:27" x14ac:dyDescent="0.2">
      <c r="B1255" s="50"/>
    </row>
    <row r="1256" spans="2:27" x14ac:dyDescent="0.2">
      <c r="B1256" s="50"/>
    </row>
    <row r="1257" spans="2:27" x14ac:dyDescent="0.2">
      <c r="B1257" s="50"/>
    </row>
    <row r="1258" spans="2:27" x14ac:dyDescent="0.2">
      <c r="B1258" s="50"/>
    </row>
    <row r="1259" spans="2:27" x14ac:dyDescent="0.2">
      <c r="B1259" s="50"/>
    </row>
    <row r="1260" spans="2:27" x14ac:dyDescent="0.2">
      <c r="B1260" s="50"/>
    </row>
    <row r="1261" spans="2:27" x14ac:dyDescent="0.2">
      <c r="B1261" s="50"/>
    </row>
    <row r="1262" spans="2:27" x14ac:dyDescent="0.2">
      <c r="B1262" s="50"/>
    </row>
    <row r="1263" spans="2:27" x14ac:dyDescent="0.2">
      <c r="B1263" s="50"/>
    </row>
    <row r="1264" spans="2:27" x14ac:dyDescent="0.2">
      <c r="B1264" s="50"/>
      <c r="AA1264" s="51"/>
    </row>
    <row r="1265" spans="2:2" x14ac:dyDescent="0.2">
      <c r="B1265" s="50"/>
    </row>
    <row r="1266" spans="2:2" x14ac:dyDescent="0.2">
      <c r="B1266" s="50"/>
    </row>
    <row r="1267" spans="2:2" x14ac:dyDescent="0.2">
      <c r="B1267" s="50"/>
    </row>
    <row r="1268" spans="2:2" x14ac:dyDescent="0.2">
      <c r="B1268" s="50"/>
    </row>
    <row r="1269" spans="2:2" x14ac:dyDescent="0.2">
      <c r="B1269" s="50"/>
    </row>
    <row r="1270" spans="2:2" x14ac:dyDescent="0.2">
      <c r="B1270" s="50"/>
    </row>
    <row r="1271" spans="2:2" x14ac:dyDescent="0.2">
      <c r="B1271" s="50"/>
    </row>
    <row r="1272" spans="2:2" x14ac:dyDescent="0.2">
      <c r="B1272" s="50"/>
    </row>
    <row r="1273" spans="2:2" x14ac:dyDescent="0.2">
      <c r="B1273" s="50"/>
    </row>
    <row r="1274" spans="2:2" x14ac:dyDescent="0.2">
      <c r="B1274" s="50"/>
    </row>
    <row r="1275" spans="2:2" x14ac:dyDescent="0.2">
      <c r="B1275" s="50"/>
    </row>
    <row r="1276" spans="2:2" x14ac:dyDescent="0.2">
      <c r="B1276" s="50"/>
    </row>
    <row r="1277" spans="2:2" x14ac:dyDescent="0.2">
      <c r="B1277" s="50"/>
    </row>
    <row r="1278" spans="2:2" x14ac:dyDescent="0.2">
      <c r="B1278" s="50"/>
    </row>
    <row r="1279" spans="2:2" x14ac:dyDescent="0.2">
      <c r="B1279" s="50"/>
    </row>
    <row r="1280" spans="2:2" x14ac:dyDescent="0.2">
      <c r="B1280" s="50"/>
    </row>
    <row r="1281" spans="2:2" x14ac:dyDescent="0.2">
      <c r="B1281" s="50"/>
    </row>
    <row r="1282" spans="2:2" x14ac:dyDescent="0.2">
      <c r="B1282" s="50"/>
    </row>
    <row r="1283" spans="2:2" x14ac:dyDescent="0.2">
      <c r="B1283" s="50"/>
    </row>
    <row r="1284" spans="2:2" x14ac:dyDescent="0.2">
      <c r="B1284" s="50"/>
    </row>
    <row r="1285" spans="2:2" x14ac:dyDescent="0.2">
      <c r="B1285" s="50"/>
    </row>
    <row r="1286" spans="2:2" x14ac:dyDescent="0.2">
      <c r="B1286" s="50"/>
    </row>
    <row r="1287" spans="2:2" x14ac:dyDescent="0.2">
      <c r="B1287" s="50"/>
    </row>
    <row r="1288" spans="2:2" x14ac:dyDescent="0.2">
      <c r="B1288" s="50"/>
    </row>
    <row r="1289" spans="2:2" x14ac:dyDescent="0.2">
      <c r="B1289" s="50"/>
    </row>
    <row r="1290" spans="2:2" x14ac:dyDescent="0.2">
      <c r="B1290" s="50"/>
    </row>
    <row r="1291" spans="2:2" x14ac:dyDescent="0.2">
      <c r="B1291" s="50"/>
    </row>
    <row r="1292" spans="2:2" x14ac:dyDescent="0.2">
      <c r="B1292" s="50"/>
    </row>
    <row r="1293" spans="2:2" x14ac:dyDescent="0.2">
      <c r="B1293" s="50"/>
    </row>
    <row r="1294" spans="2:2" x14ac:dyDescent="0.2">
      <c r="B1294" s="50"/>
    </row>
    <row r="1295" spans="2:2" x14ac:dyDescent="0.2">
      <c r="B1295" s="50"/>
    </row>
    <row r="1296" spans="2:2" x14ac:dyDescent="0.2">
      <c r="B1296" s="50"/>
    </row>
    <row r="1297" spans="2:2" x14ac:dyDescent="0.2">
      <c r="B1297" s="50"/>
    </row>
    <row r="1298" spans="2:2" x14ac:dyDescent="0.2">
      <c r="B1298" s="50"/>
    </row>
    <row r="1299" spans="2:2" x14ac:dyDescent="0.2">
      <c r="B1299" s="50"/>
    </row>
    <row r="1300" spans="2:2" x14ac:dyDescent="0.2">
      <c r="B1300" s="50"/>
    </row>
    <row r="1301" spans="2:2" x14ac:dyDescent="0.2">
      <c r="B1301" s="50"/>
    </row>
    <row r="1302" spans="2:2" x14ac:dyDescent="0.2">
      <c r="B1302" s="50"/>
    </row>
    <row r="1303" spans="2:2" x14ac:dyDescent="0.2">
      <c r="B1303" s="50"/>
    </row>
    <row r="1304" spans="2:2" x14ac:dyDescent="0.2">
      <c r="B1304" s="50"/>
    </row>
    <row r="1305" spans="2:2" x14ac:dyDescent="0.2">
      <c r="B1305" s="50"/>
    </row>
    <row r="1306" spans="2:2" x14ac:dyDescent="0.2">
      <c r="B1306" s="50"/>
    </row>
    <row r="1307" spans="2:2" x14ac:dyDescent="0.2">
      <c r="B1307" s="50"/>
    </row>
    <row r="1308" spans="2:2" x14ac:dyDescent="0.2">
      <c r="B1308" s="50"/>
    </row>
    <row r="1309" spans="2:2" x14ac:dyDescent="0.2">
      <c r="B1309" s="50"/>
    </row>
    <row r="1310" spans="2:2" x14ac:dyDescent="0.2">
      <c r="B1310" s="50"/>
    </row>
    <row r="1311" spans="2:2" x14ac:dyDescent="0.2">
      <c r="B1311" s="50"/>
    </row>
    <row r="1312" spans="2:2" x14ac:dyDescent="0.2">
      <c r="B1312" s="50"/>
    </row>
    <row r="1313" spans="2:2" x14ac:dyDescent="0.2">
      <c r="B1313" s="50"/>
    </row>
    <row r="1314" spans="2:2" x14ac:dyDescent="0.2">
      <c r="B1314" s="50"/>
    </row>
    <row r="1315" spans="2:2" x14ac:dyDescent="0.2">
      <c r="B1315" s="50"/>
    </row>
    <row r="1316" spans="2:2" x14ac:dyDescent="0.2">
      <c r="B1316" s="50"/>
    </row>
    <row r="1317" spans="2:2" x14ac:dyDescent="0.2">
      <c r="B1317" s="50"/>
    </row>
    <row r="1318" spans="2:2" x14ac:dyDescent="0.2">
      <c r="B1318" s="50"/>
    </row>
    <row r="1319" spans="2:2" x14ac:dyDescent="0.2">
      <c r="B1319" s="50"/>
    </row>
    <row r="1320" spans="2:2" x14ac:dyDescent="0.2">
      <c r="B1320" s="50"/>
    </row>
    <row r="1321" spans="2:2" x14ac:dyDescent="0.2">
      <c r="B1321" s="50"/>
    </row>
    <row r="1322" spans="2:2" x14ac:dyDescent="0.2">
      <c r="B1322" s="50"/>
    </row>
    <row r="1323" spans="2:2" x14ac:dyDescent="0.2">
      <c r="B1323" s="50"/>
    </row>
    <row r="1324" spans="2:2" x14ac:dyDescent="0.2">
      <c r="B1324" s="50"/>
    </row>
    <row r="1325" spans="2:2" x14ac:dyDescent="0.2">
      <c r="B1325" s="50"/>
    </row>
    <row r="1326" spans="2:2" x14ac:dyDescent="0.2">
      <c r="B1326" s="50"/>
    </row>
    <row r="1327" spans="2:2" x14ac:dyDescent="0.2">
      <c r="B1327" s="50"/>
    </row>
    <row r="1328" spans="2:2" x14ac:dyDescent="0.2">
      <c r="B1328" s="50"/>
    </row>
    <row r="1329" spans="2:22" x14ac:dyDescent="0.2">
      <c r="B1329" s="50"/>
    </row>
    <row r="1330" spans="2:22" x14ac:dyDescent="0.2">
      <c r="B1330" s="50"/>
    </row>
    <row r="1331" spans="2:22" x14ac:dyDescent="0.2">
      <c r="B1331" s="50"/>
    </row>
    <row r="1332" spans="2:22" x14ac:dyDescent="0.2">
      <c r="B1332" s="50"/>
    </row>
    <row r="1333" spans="2:22" x14ac:dyDescent="0.2">
      <c r="B1333" s="50"/>
    </row>
    <row r="1334" spans="2:22" x14ac:dyDescent="0.2">
      <c r="B1334" s="50"/>
    </row>
    <row r="1335" spans="2:22" x14ac:dyDescent="0.2">
      <c r="B1335" s="50"/>
    </row>
    <row r="1336" spans="2:22" x14ac:dyDescent="0.2">
      <c r="B1336" s="50"/>
    </row>
    <row r="1337" spans="2:22" x14ac:dyDescent="0.2">
      <c r="B1337" s="50"/>
    </row>
    <row r="1338" spans="2:22" x14ac:dyDescent="0.2">
      <c r="B1338" s="50"/>
    </row>
    <row r="1339" spans="2:22" x14ac:dyDescent="0.2">
      <c r="B1339" s="50"/>
      <c r="V1339" s="51"/>
    </row>
    <row r="1340" spans="2:22" x14ac:dyDescent="0.2">
      <c r="B1340" s="50"/>
    </row>
    <row r="1341" spans="2:22" x14ac:dyDescent="0.2">
      <c r="B1341" s="50"/>
    </row>
    <row r="1342" spans="2:22" x14ac:dyDescent="0.2">
      <c r="B1342" s="50"/>
    </row>
    <row r="1343" spans="2:22" x14ac:dyDescent="0.2">
      <c r="B1343" s="50"/>
    </row>
    <row r="1344" spans="2:22" x14ac:dyDescent="0.2">
      <c r="B1344" s="50"/>
    </row>
    <row r="1345" spans="2:2" x14ac:dyDescent="0.2">
      <c r="B1345" s="50"/>
    </row>
    <row r="1346" spans="2:2" x14ac:dyDescent="0.2">
      <c r="B1346" s="50"/>
    </row>
    <row r="1347" spans="2:2" x14ac:dyDescent="0.2">
      <c r="B1347" s="50"/>
    </row>
    <row r="1348" spans="2:2" x14ac:dyDescent="0.2">
      <c r="B1348" s="50"/>
    </row>
    <row r="1349" spans="2:2" x14ac:dyDescent="0.2">
      <c r="B1349" s="50"/>
    </row>
    <row r="1350" spans="2:2" x14ac:dyDescent="0.2">
      <c r="B1350" s="50"/>
    </row>
    <row r="1351" spans="2:2" x14ac:dyDescent="0.2">
      <c r="B1351" s="50"/>
    </row>
    <row r="1352" spans="2:2" x14ac:dyDescent="0.2">
      <c r="B1352" s="50"/>
    </row>
    <row r="1353" spans="2:2" x14ac:dyDescent="0.2">
      <c r="B1353" s="50"/>
    </row>
    <row r="1354" spans="2:2" x14ac:dyDescent="0.2">
      <c r="B1354" s="50"/>
    </row>
    <row r="1355" spans="2:2" x14ac:dyDescent="0.2">
      <c r="B1355" s="50"/>
    </row>
    <row r="1356" spans="2:2" x14ac:dyDescent="0.2">
      <c r="B1356" s="50"/>
    </row>
    <row r="1357" spans="2:2" x14ac:dyDescent="0.2">
      <c r="B1357" s="50"/>
    </row>
    <row r="1358" spans="2:2" x14ac:dyDescent="0.2">
      <c r="B1358" s="50"/>
    </row>
    <row r="1359" spans="2:2" x14ac:dyDescent="0.2">
      <c r="B1359" s="50"/>
    </row>
    <row r="1360" spans="2:2" x14ac:dyDescent="0.2">
      <c r="B1360" s="50"/>
    </row>
    <row r="1361" spans="2:2" x14ac:dyDescent="0.2">
      <c r="B1361" s="50"/>
    </row>
    <row r="1362" spans="2:2" x14ac:dyDescent="0.2">
      <c r="B1362" s="50"/>
    </row>
    <row r="1363" spans="2:2" x14ac:dyDescent="0.2">
      <c r="B1363" s="50"/>
    </row>
    <row r="1364" spans="2:2" x14ac:dyDescent="0.2">
      <c r="B1364" s="50"/>
    </row>
    <row r="1365" spans="2:2" x14ac:dyDescent="0.2">
      <c r="B1365" s="50"/>
    </row>
    <row r="1366" spans="2:2" x14ac:dyDescent="0.2">
      <c r="B1366" s="50"/>
    </row>
    <row r="1367" spans="2:2" x14ac:dyDescent="0.2">
      <c r="B1367" s="50"/>
    </row>
    <row r="1368" spans="2:2" x14ac:dyDescent="0.2">
      <c r="B1368" s="50"/>
    </row>
    <row r="1369" spans="2:2" x14ac:dyDescent="0.2">
      <c r="B1369" s="50"/>
    </row>
    <row r="1370" spans="2:2" x14ac:dyDescent="0.2">
      <c r="B1370" s="50"/>
    </row>
    <row r="1371" spans="2:2" x14ac:dyDescent="0.2">
      <c r="B1371" s="50"/>
    </row>
    <row r="1372" spans="2:2" x14ac:dyDescent="0.2">
      <c r="B1372" s="50"/>
    </row>
    <row r="1373" spans="2:2" x14ac:dyDescent="0.2">
      <c r="B1373" s="50"/>
    </row>
    <row r="1374" spans="2:2" x14ac:dyDescent="0.2">
      <c r="B1374" s="50"/>
    </row>
    <row r="1375" spans="2:2" x14ac:dyDescent="0.2">
      <c r="B1375" s="50"/>
    </row>
    <row r="1376" spans="2:2" x14ac:dyDescent="0.2">
      <c r="B1376" s="50"/>
    </row>
    <row r="1377" spans="2:22" x14ac:dyDescent="0.2">
      <c r="B1377" s="50"/>
    </row>
    <row r="1378" spans="2:22" x14ac:dyDescent="0.2">
      <c r="B1378" s="50"/>
    </row>
    <row r="1379" spans="2:22" x14ac:dyDescent="0.2">
      <c r="B1379" s="50"/>
    </row>
    <row r="1380" spans="2:22" x14ac:dyDescent="0.2">
      <c r="B1380" s="50"/>
    </row>
    <row r="1381" spans="2:22" x14ac:dyDescent="0.2">
      <c r="B1381" s="50"/>
    </row>
    <row r="1382" spans="2:22" x14ac:dyDescent="0.2">
      <c r="B1382" s="50"/>
    </row>
    <row r="1383" spans="2:22" x14ac:dyDescent="0.2">
      <c r="B1383" s="50"/>
      <c r="V1383" s="51"/>
    </row>
    <row r="1384" spans="2:22" x14ac:dyDescent="0.2">
      <c r="B1384" s="50"/>
    </row>
    <row r="1385" spans="2:22" x14ac:dyDescent="0.2">
      <c r="B1385" s="50"/>
    </row>
    <row r="1386" spans="2:22" x14ac:dyDescent="0.2">
      <c r="B1386" s="50"/>
    </row>
    <row r="1387" spans="2:22" x14ac:dyDescent="0.2">
      <c r="B1387" s="50"/>
    </row>
    <row r="1388" spans="2:22" x14ac:dyDescent="0.2">
      <c r="B1388" s="50"/>
    </row>
    <row r="1389" spans="2:22" x14ac:dyDescent="0.2">
      <c r="B1389" s="50"/>
    </row>
    <row r="1390" spans="2:22" x14ac:dyDescent="0.2">
      <c r="B1390" s="50"/>
    </row>
    <row r="1391" spans="2:22" x14ac:dyDescent="0.2">
      <c r="B1391" s="50"/>
    </row>
    <row r="1392" spans="2:22" x14ac:dyDescent="0.2">
      <c r="B1392" s="50"/>
    </row>
    <row r="1393" spans="2:2" x14ac:dyDescent="0.2">
      <c r="B1393" s="50"/>
    </row>
    <row r="1394" spans="2:2" x14ac:dyDescent="0.2">
      <c r="B1394" s="50"/>
    </row>
    <row r="1395" spans="2:2" x14ac:dyDescent="0.2">
      <c r="B1395" s="50"/>
    </row>
    <row r="1396" spans="2:2" x14ac:dyDescent="0.2">
      <c r="B1396" s="50"/>
    </row>
    <row r="1397" spans="2:2" x14ac:dyDescent="0.2">
      <c r="B1397" s="50"/>
    </row>
    <row r="1398" spans="2:2" x14ac:dyDescent="0.2">
      <c r="B1398" s="50"/>
    </row>
    <row r="1399" spans="2:2" x14ac:dyDescent="0.2">
      <c r="B1399" s="50"/>
    </row>
    <row r="1400" spans="2:2" x14ac:dyDescent="0.2">
      <c r="B1400" s="50"/>
    </row>
    <row r="1401" spans="2:2" x14ac:dyDescent="0.2">
      <c r="B1401" s="50"/>
    </row>
    <row r="1402" spans="2:2" x14ac:dyDescent="0.2">
      <c r="B1402" s="50"/>
    </row>
    <row r="1403" spans="2:2" x14ac:dyDescent="0.2">
      <c r="B1403" s="50"/>
    </row>
    <row r="1404" spans="2:2" x14ac:dyDescent="0.2">
      <c r="B1404" s="50"/>
    </row>
    <row r="1405" spans="2:2" x14ac:dyDescent="0.2">
      <c r="B1405" s="50"/>
    </row>
    <row r="1406" spans="2:2" x14ac:dyDescent="0.2">
      <c r="B1406" s="50"/>
    </row>
    <row r="1407" spans="2:2" x14ac:dyDescent="0.2">
      <c r="B1407" s="50"/>
    </row>
    <row r="1408" spans="2:2" x14ac:dyDescent="0.2">
      <c r="B1408" s="50"/>
    </row>
    <row r="1409" spans="2:2" x14ac:dyDescent="0.2">
      <c r="B1409" s="50"/>
    </row>
    <row r="1410" spans="2:2" x14ac:dyDescent="0.2">
      <c r="B1410" s="50"/>
    </row>
    <row r="1411" spans="2:2" x14ac:dyDescent="0.2">
      <c r="B1411" s="50"/>
    </row>
    <row r="1412" spans="2:2" x14ac:dyDescent="0.2">
      <c r="B1412" s="50"/>
    </row>
    <row r="1413" spans="2:2" x14ac:dyDescent="0.2">
      <c r="B1413" s="50"/>
    </row>
    <row r="1414" spans="2:2" x14ac:dyDescent="0.2">
      <c r="B1414" s="50"/>
    </row>
    <row r="1415" spans="2:2" x14ac:dyDescent="0.2">
      <c r="B1415" s="50"/>
    </row>
    <row r="1416" spans="2:2" x14ac:dyDescent="0.2">
      <c r="B1416" s="50"/>
    </row>
    <row r="1417" spans="2:2" x14ac:dyDescent="0.2">
      <c r="B1417" s="50"/>
    </row>
    <row r="1418" spans="2:2" x14ac:dyDescent="0.2">
      <c r="B1418" s="50"/>
    </row>
    <row r="1419" spans="2:2" x14ac:dyDescent="0.2">
      <c r="B1419" s="50"/>
    </row>
    <row r="1420" spans="2:2" x14ac:dyDescent="0.2">
      <c r="B1420" s="50"/>
    </row>
    <row r="1421" spans="2:2" x14ac:dyDescent="0.2">
      <c r="B1421" s="50"/>
    </row>
    <row r="1422" spans="2:2" x14ac:dyDescent="0.2">
      <c r="B1422" s="50"/>
    </row>
    <row r="1423" spans="2:2" x14ac:dyDescent="0.2">
      <c r="B1423" s="50"/>
    </row>
    <row r="1424" spans="2:2" x14ac:dyDescent="0.2">
      <c r="B1424" s="50"/>
    </row>
    <row r="1425" spans="2:2" x14ac:dyDescent="0.2">
      <c r="B1425" s="50"/>
    </row>
    <row r="1426" spans="2:2" x14ac:dyDescent="0.2">
      <c r="B1426" s="50"/>
    </row>
    <row r="1427" spans="2:2" x14ac:dyDescent="0.2">
      <c r="B1427" s="50"/>
    </row>
    <row r="1428" spans="2:2" x14ac:dyDescent="0.2">
      <c r="B1428" s="50"/>
    </row>
    <row r="1429" spans="2:2" x14ac:dyDescent="0.2">
      <c r="B1429" s="50"/>
    </row>
    <row r="1430" spans="2:2" x14ac:dyDescent="0.2">
      <c r="B1430" s="50"/>
    </row>
    <row r="1431" spans="2:2" x14ac:dyDescent="0.2">
      <c r="B1431" s="50"/>
    </row>
    <row r="1432" spans="2:2" x14ac:dyDescent="0.2">
      <c r="B1432" s="50"/>
    </row>
    <row r="1433" spans="2:2" x14ac:dyDescent="0.2">
      <c r="B1433" s="50"/>
    </row>
    <row r="1434" spans="2:2" x14ac:dyDescent="0.2">
      <c r="B1434" s="50"/>
    </row>
    <row r="1435" spans="2:2" x14ac:dyDescent="0.2">
      <c r="B1435" s="50"/>
    </row>
    <row r="1436" spans="2:2" x14ac:dyDescent="0.2">
      <c r="B1436" s="50"/>
    </row>
    <row r="1437" spans="2:2" x14ac:dyDescent="0.2">
      <c r="B1437" s="50"/>
    </row>
    <row r="1438" spans="2:2" x14ac:dyDescent="0.2">
      <c r="B1438" s="50"/>
    </row>
    <row r="1439" spans="2:2" x14ac:dyDescent="0.2">
      <c r="B1439" s="50"/>
    </row>
    <row r="1440" spans="2:2" x14ac:dyDescent="0.2">
      <c r="B1440" s="50"/>
    </row>
    <row r="1441" spans="2:2" x14ac:dyDescent="0.2">
      <c r="B1441" s="50"/>
    </row>
    <row r="1442" spans="2:2" x14ac:dyDescent="0.2">
      <c r="B1442" s="50"/>
    </row>
    <row r="1443" spans="2:2" x14ac:dyDescent="0.2">
      <c r="B1443" s="50"/>
    </row>
    <row r="1444" spans="2:2" x14ac:dyDescent="0.2">
      <c r="B1444" s="50"/>
    </row>
    <row r="1445" spans="2:2" x14ac:dyDescent="0.2">
      <c r="B1445" s="50"/>
    </row>
    <row r="1446" spans="2:2" x14ac:dyDescent="0.2">
      <c r="B1446" s="50"/>
    </row>
    <row r="1447" spans="2:2" x14ac:dyDescent="0.2">
      <c r="B1447" s="50"/>
    </row>
    <row r="1448" spans="2:2" x14ac:dyDescent="0.2">
      <c r="B1448" s="50"/>
    </row>
    <row r="1449" spans="2:2" x14ac:dyDescent="0.2">
      <c r="B1449" s="50"/>
    </row>
    <row r="1450" spans="2:2" x14ac:dyDescent="0.2">
      <c r="B1450" s="50"/>
    </row>
    <row r="1451" spans="2:2" x14ac:dyDescent="0.2">
      <c r="B1451" s="50"/>
    </row>
    <row r="1452" spans="2:2" x14ac:dyDescent="0.2">
      <c r="B1452" s="50"/>
    </row>
    <row r="1453" spans="2:2" x14ac:dyDescent="0.2">
      <c r="B1453" s="50"/>
    </row>
    <row r="1454" spans="2:2" x14ac:dyDescent="0.2">
      <c r="B1454" s="50"/>
    </row>
    <row r="1455" spans="2:2" x14ac:dyDescent="0.2">
      <c r="B1455" s="50"/>
    </row>
    <row r="1456" spans="2:2" x14ac:dyDescent="0.2">
      <c r="B1456" s="50"/>
    </row>
    <row r="1457" spans="2:22" x14ac:dyDescent="0.2">
      <c r="B1457" s="50"/>
    </row>
    <row r="1458" spans="2:22" x14ac:dyDescent="0.2">
      <c r="B1458" s="50"/>
    </row>
    <row r="1459" spans="2:22" x14ac:dyDescent="0.2">
      <c r="B1459" s="50"/>
      <c r="V1459" s="51"/>
    </row>
    <row r="1460" spans="2:22" x14ac:dyDescent="0.2">
      <c r="B1460" s="50"/>
    </row>
    <row r="1461" spans="2:22" x14ac:dyDescent="0.2">
      <c r="B1461" s="50"/>
    </row>
    <row r="1462" spans="2:22" x14ac:dyDescent="0.2">
      <c r="B1462" s="50"/>
    </row>
    <row r="1463" spans="2:22" x14ac:dyDescent="0.2">
      <c r="B1463" s="50"/>
    </row>
    <row r="1464" spans="2:22" x14ac:dyDescent="0.2">
      <c r="B1464" s="50"/>
    </row>
    <row r="1465" spans="2:22" x14ac:dyDescent="0.2">
      <c r="B1465" s="50"/>
    </row>
    <row r="1466" spans="2:22" x14ac:dyDescent="0.2">
      <c r="B1466" s="50"/>
    </row>
    <row r="1467" spans="2:22" x14ac:dyDescent="0.2">
      <c r="B1467" s="50"/>
    </row>
    <row r="1468" spans="2:22" x14ac:dyDescent="0.2">
      <c r="B1468" s="50"/>
    </row>
    <row r="1469" spans="2:22" x14ac:dyDescent="0.2">
      <c r="B1469" s="50"/>
    </row>
    <row r="1470" spans="2:22" x14ac:dyDescent="0.2">
      <c r="B1470" s="50"/>
    </row>
    <row r="1471" spans="2:22" x14ac:dyDescent="0.2">
      <c r="B1471" s="50"/>
    </row>
    <row r="1472" spans="2:22" x14ac:dyDescent="0.2">
      <c r="B1472" s="50"/>
    </row>
    <row r="1473" spans="2:2" x14ac:dyDescent="0.2">
      <c r="B1473" s="50"/>
    </row>
    <row r="1474" spans="2:2" x14ac:dyDescent="0.2">
      <c r="B1474" s="50"/>
    </row>
    <row r="1475" spans="2:2" x14ac:dyDescent="0.2">
      <c r="B1475" s="50"/>
    </row>
    <row r="1476" spans="2:2" x14ac:dyDescent="0.2">
      <c r="B1476" s="50"/>
    </row>
    <row r="1477" spans="2:2" x14ac:dyDescent="0.2">
      <c r="B1477" s="50"/>
    </row>
    <row r="1478" spans="2:2" x14ac:dyDescent="0.2">
      <c r="B1478" s="50"/>
    </row>
    <row r="1479" spans="2:2" x14ac:dyDescent="0.2">
      <c r="B1479" s="50"/>
    </row>
    <row r="1480" spans="2:2" x14ac:dyDescent="0.2">
      <c r="B1480" s="50"/>
    </row>
    <row r="1481" spans="2:2" x14ac:dyDescent="0.2">
      <c r="B1481" s="50"/>
    </row>
    <row r="1482" spans="2:2" x14ac:dyDescent="0.2">
      <c r="B1482" s="50"/>
    </row>
    <row r="1483" spans="2:2" x14ac:dyDescent="0.2">
      <c r="B1483" s="50"/>
    </row>
    <row r="1484" spans="2:2" x14ac:dyDescent="0.2">
      <c r="B1484" s="50"/>
    </row>
    <row r="1485" spans="2:2" x14ac:dyDescent="0.2">
      <c r="B1485" s="50"/>
    </row>
    <row r="1486" spans="2:2" x14ac:dyDescent="0.2">
      <c r="B1486" s="50"/>
    </row>
    <row r="1487" spans="2:2" x14ac:dyDescent="0.2">
      <c r="B1487" s="50"/>
    </row>
    <row r="1488" spans="2:2" x14ac:dyDescent="0.2">
      <c r="B1488" s="50"/>
    </row>
    <row r="1489" spans="2:2" x14ac:dyDescent="0.2">
      <c r="B1489" s="50"/>
    </row>
    <row r="1490" spans="2:2" x14ac:dyDescent="0.2">
      <c r="B1490" s="50"/>
    </row>
    <row r="1491" spans="2:2" x14ac:dyDescent="0.2">
      <c r="B1491" s="50"/>
    </row>
    <row r="1492" spans="2:2" x14ac:dyDescent="0.2">
      <c r="B1492" s="50"/>
    </row>
    <row r="1493" spans="2:2" x14ac:dyDescent="0.2">
      <c r="B1493" s="50"/>
    </row>
    <row r="1494" spans="2:2" x14ac:dyDescent="0.2">
      <c r="B1494" s="50"/>
    </row>
    <row r="1495" spans="2:2" x14ac:dyDescent="0.2">
      <c r="B1495" s="50"/>
    </row>
    <row r="1496" spans="2:2" x14ac:dyDescent="0.2">
      <c r="B1496" s="50"/>
    </row>
    <row r="1497" spans="2:2" x14ac:dyDescent="0.2">
      <c r="B1497" s="50"/>
    </row>
    <row r="1498" spans="2:2" x14ac:dyDescent="0.2">
      <c r="B1498" s="50"/>
    </row>
    <row r="1499" spans="2:2" x14ac:dyDescent="0.2">
      <c r="B1499" s="50"/>
    </row>
    <row r="1500" spans="2:2" x14ac:dyDescent="0.2">
      <c r="B1500" s="50"/>
    </row>
    <row r="1501" spans="2:2" x14ac:dyDescent="0.2">
      <c r="B1501" s="50"/>
    </row>
    <row r="1502" spans="2:2" x14ac:dyDescent="0.2">
      <c r="B1502" s="50"/>
    </row>
    <row r="1503" spans="2:2" x14ac:dyDescent="0.2">
      <c r="B1503" s="50"/>
    </row>
    <row r="1504" spans="2:2" x14ac:dyDescent="0.2">
      <c r="B1504" s="50"/>
    </row>
    <row r="1505" spans="2:2" x14ac:dyDescent="0.2">
      <c r="B1505" s="50"/>
    </row>
    <row r="1506" spans="2:2" x14ac:dyDescent="0.2">
      <c r="B1506" s="50"/>
    </row>
    <row r="1507" spans="2:2" x14ac:dyDescent="0.2">
      <c r="B1507" s="50"/>
    </row>
    <row r="1508" spans="2:2" x14ac:dyDescent="0.2">
      <c r="B1508" s="50"/>
    </row>
    <row r="1509" spans="2:2" x14ac:dyDescent="0.2">
      <c r="B1509" s="50"/>
    </row>
    <row r="1510" spans="2:2" x14ac:dyDescent="0.2">
      <c r="B1510" s="50"/>
    </row>
    <row r="1511" spans="2:2" x14ac:dyDescent="0.2">
      <c r="B1511" s="50"/>
    </row>
    <row r="1512" spans="2:2" x14ac:dyDescent="0.2">
      <c r="B1512" s="50"/>
    </row>
    <row r="1513" spans="2:2" x14ac:dyDescent="0.2">
      <c r="B1513" s="50"/>
    </row>
    <row r="1514" spans="2:2" x14ac:dyDescent="0.2">
      <c r="B1514" s="50"/>
    </row>
    <row r="1515" spans="2:2" x14ac:dyDescent="0.2">
      <c r="B1515" s="50"/>
    </row>
    <row r="1516" spans="2:2" x14ac:dyDescent="0.2">
      <c r="B1516" s="50"/>
    </row>
    <row r="1517" spans="2:2" x14ac:dyDescent="0.2">
      <c r="B1517" s="50"/>
    </row>
    <row r="1518" spans="2:2" x14ac:dyDescent="0.2">
      <c r="B1518" s="50"/>
    </row>
    <row r="1519" spans="2:2" x14ac:dyDescent="0.2">
      <c r="B1519" s="50"/>
    </row>
    <row r="1520" spans="2:2" x14ac:dyDescent="0.2">
      <c r="B1520" s="50"/>
    </row>
    <row r="1521" spans="2:2" x14ac:dyDescent="0.2">
      <c r="B1521" s="50"/>
    </row>
    <row r="1522" spans="2:2" x14ac:dyDescent="0.2">
      <c r="B1522" s="50"/>
    </row>
    <row r="1523" spans="2:2" x14ac:dyDescent="0.2">
      <c r="B1523" s="50"/>
    </row>
    <row r="1524" spans="2:2" x14ac:dyDescent="0.2">
      <c r="B1524" s="50"/>
    </row>
    <row r="1525" spans="2:2" x14ac:dyDescent="0.2">
      <c r="B1525" s="50"/>
    </row>
    <row r="1526" spans="2:2" x14ac:dyDescent="0.2">
      <c r="B1526" s="50"/>
    </row>
    <row r="1527" spans="2:2" x14ac:dyDescent="0.2">
      <c r="B1527" s="50"/>
    </row>
    <row r="1528" spans="2:2" x14ac:dyDescent="0.2">
      <c r="B1528" s="50"/>
    </row>
    <row r="1529" spans="2:2" x14ac:dyDescent="0.2">
      <c r="B1529" s="50"/>
    </row>
    <row r="1530" spans="2:2" x14ac:dyDescent="0.2">
      <c r="B1530" s="50"/>
    </row>
    <row r="1531" spans="2:2" x14ac:dyDescent="0.2">
      <c r="B1531" s="50"/>
    </row>
    <row r="1532" spans="2:2" x14ac:dyDescent="0.2">
      <c r="B1532" s="50"/>
    </row>
    <row r="1533" spans="2:2" x14ac:dyDescent="0.2">
      <c r="B1533" s="50"/>
    </row>
    <row r="1534" spans="2:2" x14ac:dyDescent="0.2">
      <c r="B1534" s="50"/>
    </row>
    <row r="1535" spans="2:2" x14ac:dyDescent="0.2">
      <c r="B1535" s="50"/>
    </row>
    <row r="1536" spans="2:2" x14ac:dyDescent="0.2">
      <c r="B1536" s="50"/>
    </row>
    <row r="1537" spans="2:27" x14ac:dyDescent="0.2">
      <c r="B1537" s="50"/>
    </row>
    <row r="1538" spans="2:27" x14ac:dyDescent="0.2">
      <c r="B1538" s="50"/>
    </row>
    <row r="1539" spans="2:27" x14ac:dyDescent="0.2">
      <c r="B1539" s="50"/>
    </row>
    <row r="1540" spans="2:27" x14ac:dyDescent="0.2">
      <c r="B1540" s="50"/>
    </row>
    <row r="1541" spans="2:27" x14ac:dyDescent="0.2">
      <c r="B1541" s="50"/>
    </row>
    <row r="1542" spans="2:27" x14ac:dyDescent="0.2">
      <c r="B1542" s="50"/>
    </row>
    <row r="1543" spans="2:27" x14ac:dyDescent="0.2">
      <c r="B1543" s="50"/>
      <c r="AA1543" s="51"/>
    </row>
    <row r="1544" spans="2:27" x14ac:dyDescent="0.2">
      <c r="B1544" s="50"/>
    </row>
    <row r="1545" spans="2:27" x14ac:dyDescent="0.2">
      <c r="B1545" s="50"/>
    </row>
    <row r="1546" spans="2:27" x14ac:dyDescent="0.2">
      <c r="B1546" s="50"/>
    </row>
    <row r="1547" spans="2:27" x14ac:dyDescent="0.2">
      <c r="B1547" s="50"/>
    </row>
    <row r="1548" spans="2:27" x14ac:dyDescent="0.2">
      <c r="B1548" s="50"/>
    </row>
    <row r="1549" spans="2:27" x14ac:dyDescent="0.2">
      <c r="B1549" s="50"/>
    </row>
    <row r="1550" spans="2:27" x14ac:dyDescent="0.2">
      <c r="B1550" s="50"/>
    </row>
    <row r="1551" spans="2:27" x14ac:dyDescent="0.2">
      <c r="B1551" s="50"/>
    </row>
    <row r="1552" spans="2:27" x14ac:dyDescent="0.2">
      <c r="B1552" s="50"/>
    </row>
    <row r="1553" spans="2:2" x14ac:dyDescent="0.2">
      <c r="B1553" s="50"/>
    </row>
    <row r="1554" spans="2:2" x14ac:dyDescent="0.2">
      <c r="B1554" s="50"/>
    </row>
    <row r="1555" spans="2:2" x14ac:dyDescent="0.2">
      <c r="B1555" s="50"/>
    </row>
    <row r="1556" spans="2:2" x14ac:dyDescent="0.2">
      <c r="B1556" s="50"/>
    </row>
    <row r="1557" spans="2:2" x14ac:dyDescent="0.2">
      <c r="B1557" s="50"/>
    </row>
    <row r="1558" spans="2:2" x14ac:dyDescent="0.2">
      <c r="B1558" s="50"/>
    </row>
    <row r="1559" spans="2:2" x14ac:dyDescent="0.2">
      <c r="B1559" s="50"/>
    </row>
    <row r="1560" spans="2:2" x14ac:dyDescent="0.2">
      <c r="B1560" s="50"/>
    </row>
    <row r="1561" spans="2:2" x14ac:dyDescent="0.2">
      <c r="B1561" s="50"/>
    </row>
    <row r="1562" spans="2:2" x14ac:dyDescent="0.2">
      <c r="B1562" s="50"/>
    </row>
    <row r="1563" spans="2:2" x14ac:dyDescent="0.2">
      <c r="B1563" s="50"/>
    </row>
    <row r="1564" spans="2:2" x14ac:dyDescent="0.2">
      <c r="B1564" s="50"/>
    </row>
    <row r="1565" spans="2:2" x14ac:dyDescent="0.2">
      <c r="B1565" s="50"/>
    </row>
    <row r="1566" spans="2:2" x14ac:dyDescent="0.2">
      <c r="B1566" s="50"/>
    </row>
    <row r="1567" spans="2:2" x14ac:dyDescent="0.2">
      <c r="B1567" s="50"/>
    </row>
    <row r="1568" spans="2:2" x14ac:dyDescent="0.2">
      <c r="B1568" s="50"/>
    </row>
    <row r="1569" spans="2:2" x14ac:dyDescent="0.2">
      <c r="B1569" s="50"/>
    </row>
    <row r="1570" spans="2:2" x14ac:dyDescent="0.2">
      <c r="B1570" s="50"/>
    </row>
    <row r="1571" spans="2:2" x14ac:dyDescent="0.2">
      <c r="B1571" s="50"/>
    </row>
    <row r="1572" spans="2:2" x14ac:dyDescent="0.2">
      <c r="B1572" s="50"/>
    </row>
    <row r="1573" spans="2:2" x14ac:dyDescent="0.2">
      <c r="B1573" s="50"/>
    </row>
    <row r="1574" spans="2:2" x14ac:dyDescent="0.2">
      <c r="B1574" s="50"/>
    </row>
    <row r="1575" spans="2:2" x14ac:dyDescent="0.2">
      <c r="B1575" s="50"/>
    </row>
    <row r="1576" spans="2:2" x14ac:dyDescent="0.2">
      <c r="B1576" s="50"/>
    </row>
    <row r="1577" spans="2:2" x14ac:dyDescent="0.2">
      <c r="B1577" s="50"/>
    </row>
    <row r="1578" spans="2:2" x14ac:dyDescent="0.2">
      <c r="B1578" s="50"/>
    </row>
    <row r="1579" spans="2:2" x14ac:dyDescent="0.2">
      <c r="B1579" s="50"/>
    </row>
    <row r="1580" spans="2:2" x14ac:dyDescent="0.2">
      <c r="B1580" s="50"/>
    </row>
    <row r="1581" spans="2:2" x14ac:dyDescent="0.2">
      <c r="B1581" s="50"/>
    </row>
    <row r="1582" spans="2:2" x14ac:dyDescent="0.2">
      <c r="B1582" s="50"/>
    </row>
    <row r="1583" spans="2:2" x14ac:dyDescent="0.2">
      <c r="B1583" s="50"/>
    </row>
    <row r="1584" spans="2:2" x14ac:dyDescent="0.2">
      <c r="B1584" s="50"/>
    </row>
    <row r="1585" spans="2:2" x14ac:dyDescent="0.2">
      <c r="B1585" s="50"/>
    </row>
    <row r="1586" spans="2:2" x14ac:dyDescent="0.2">
      <c r="B1586" s="50"/>
    </row>
    <row r="1587" spans="2:2" x14ac:dyDescent="0.2">
      <c r="B1587" s="50"/>
    </row>
    <row r="1588" spans="2:2" x14ac:dyDescent="0.2">
      <c r="B1588" s="50"/>
    </row>
    <row r="1589" spans="2:2" x14ac:dyDescent="0.2">
      <c r="B1589" s="50"/>
    </row>
    <row r="1590" spans="2:2" x14ac:dyDescent="0.2">
      <c r="B1590" s="50"/>
    </row>
    <row r="1591" spans="2:2" x14ac:dyDescent="0.2">
      <c r="B1591" s="50"/>
    </row>
    <row r="1592" spans="2:2" x14ac:dyDescent="0.2">
      <c r="B1592" s="50"/>
    </row>
    <row r="1593" spans="2:2" x14ac:dyDescent="0.2">
      <c r="B1593" s="50"/>
    </row>
    <row r="1594" spans="2:2" x14ac:dyDescent="0.2">
      <c r="B1594" s="50"/>
    </row>
    <row r="1595" spans="2:2" x14ac:dyDescent="0.2">
      <c r="B1595" s="50"/>
    </row>
    <row r="1596" spans="2:2" x14ac:dyDescent="0.2">
      <c r="B1596" s="50"/>
    </row>
    <row r="1597" spans="2:2" x14ac:dyDescent="0.2">
      <c r="B1597" s="50"/>
    </row>
    <row r="1598" spans="2:2" x14ac:dyDescent="0.2">
      <c r="B1598" s="50"/>
    </row>
    <row r="1599" spans="2:2" x14ac:dyDescent="0.2">
      <c r="B1599" s="50"/>
    </row>
    <row r="1600" spans="2:2" x14ac:dyDescent="0.2">
      <c r="B1600" s="50"/>
    </row>
    <row r="1601" spans="2:2" x14ac:dyDescent="0.2">
      <c r="B1601" s="50"/>
    </row>
    <row r="1602" spans="2:2" x14ac:dyDescent="0.2">
      <c r="B1602" s="50"/>
    </row>
    <row r="1603" spans="2:2" x14ac:dyDescent="0.2">
      <c r="B1603" s="50"/>
    </row>
    <row r="1604" spans="2:2" x14ac:dyDescent="0.2">
      <c r="B1604" s="50"/>
    </row>
    <row r="1605" spans="2:2" x14ac:dyDescent="0.2">
      <c r="B1605" s="50"/>
    </row>
    <row r="1606" spans="2:2" x14ac:dyDescent="0.2">
      <c r="B1606" s="50"/>
    </row>
    <row r="1607" spans="2:2" x14ac:dyDescent="0.2">
      <c r="B1607" s="50"/>
    </row>
    <row r="1608" spans="2:2" x14ac:dyDescent="0.2">
      <c r="B1608" s="50"/>
    </row>
    <row r="1609" spans="2:2" x14ac:dyDescent="0.2">
      <c r="B1609" s="50"/>
    </row>
    <row r="1610" spans="2:2" x14ac:dyDescent="0.2">
      <c r="B1610" s="50"/>
    </row>
    <row r="1611" spans="2:2" x14ac:dyDescent="0.2">
      <c r="B1611" s="50"/>
    </row>
    <row r="1612" spans="2:2" x14ac:dyDescent="0.2">
      <c r="B1612" s="50"/>
    </row>
    <row r="1613" spans="2:2" x14ac:dyDescent="0.2">
      <c r="B1613" s="50"/>
    </row>
    <row r="1614" spans="2:2" x14ac:dyDescent="0.2">
      <c r="B1614" s="50"/>
    </row>
    <row r="1615" spans="2:2" x14ac:dyDescent="0.2">
      <c r="B1615" s="50"/>
    </row>
    <row r="1616" spans="2:2" x14ac:dyDescent="0.2">
      <c r="B1616" s="50"/>
    </row>
    <row r="1617" spans="2:2" x14ac:dyDescent="0.2">
      <c r="B1617" s="50"/>
    </row>
    <row r="1618" spans="2:2" x14ac:dyDescent="0.2">
      <c r="B1618" s="50"/>
    </row>
    <row r="1619" spans="2:2" x14ac:dyDescent="0.2">
      <c r="B1619" s="50"/>
    </row>
    <row r="1620" spans="2:2" x14ac:dyDescent="0.2">
      <c r="B1620" s="50"/>
    </row>
    <row r="1621" spans="2:2" x14ac:dyDescent="0.2">
      <c r="B1621" s="50"/>
    </row>
    <row r="1622" spans="2:2" x14ac:dyDescent="0.2">
      <c r="B1622" s="50"/>
    </row>
    <row r="1623" spans="2:2" x14ac:dyDescent="0.2">
      <c r="B1623" s="50"/>
    </row>
    <row r="1624" spans="2:2" x14ac:dyDescent="0.2">
      <c r="B1624" s="50"/>
    </row>
    <row r="1625" spans="2:2" x14ac:dyDescent="0.2">
      <c r="B1625" s="50"/>
    </row>
    <row r="1626" spans="2:2" x14ac:dyDescent="0.2">
      <c r="B1626" s="50"/>
    </row>
    <row r="1627" spans="2:2" x14ac:dyDescent="0.2">
      <c r="B1627" s="50"/>
    </row>
    <row r="1628" spans="2:2" x14ac:dyDescent="0.2">
      <c r="B1628" s="50"/>
    </row>
    <row r="1629" spans="2:2" x14ac:dyDescent="0.2">
      <c r="B1629" s="50"/>
    </row>
    <row r="1630" spans="2:2" x14ac:dyDescent="0.2">
      <c r="B1630" s="50"/>
    </row>
    <row r="1631" spans="2:2" x14ac:dyDescent="0.2">
      <c r="B1631" s="50"/>
    </row>
    <row r="1632" spans="2:2" x14ac:dyDescent="0.2">
      <c r="B1632" s="50"/>
    </row>
    <row r="1633" spans="2:2" x14ac:dyDescent="0.2">
      <c r="B1633" s="50"/>
    </row>
    <row r="1634" spans="2:2" x14ac:dyDescent="0.2">
      <c r="B1634" s="50"/>
    </row>
    <row r="1635" spans="2:2" x14ac:dyDescent="0.2">
      <c r="B1635" s="50"/>
    </row>
    <row r="1636" spans="2:2" x14ac:dyDescent="0.2">
      <c r="B1636" s="50"/>
    </row>
    <row r="1637" spans="2:2" x14ac:dyDescent="0.2">
      <c r="B1637" s="50"/>
    </row>
    <row r="1638" spans="2:2" x14ac:dyDescent="0.2">
      <c r="B1638" s="50"/>
    </row>
    <row r="1639" spans="2:2" x14ac:dyDescent="0.2">
      <c r="B1639" s="50"/>
    </row>
    <row r="1640" spans="2:2" x14ac:dyDescent="0.2">
      <c r="B1640" s="50"/>
    </row>
    <row r="1641" spans="2:2" x14ac:dyDescent="0.2">
      <c r="B1641" s="50"/>
    </row>
    <row r="1642" spans="2:2" x14ac:dyDescent="0.2">
      <c r="B1642" s="50"/>
    </row>
    <row r="1643" spans="2:2" x14ac:dyDescent="0.2">
      <c r="B1643" s="50"/>
    </row>
    <row r="1644" spans="2:2" x14ac:dyDescent="0.2">
      <c r="B1644" s="50"/>
    </row>
    <row r="1645" spans="2:2" x14ac:dyDescent="0.2">
      <c r="B1645" s="50"/>
    </row>
    <row r="1646" spans="2:2" x14ac:dyDescent="0.2">
      <c r="B1646" s="50"/>
    </row>
    <row r="1647" spans="2:2" x14ac:dyDescent="0.2">
      <c r="B1647" s="50"/>
    </row>
    <row r="1648" spans="2:2" x14ac:dyDescent="0.2">
      <c r="B1648" s="50"/>
    </row>
    <row r="1649" spans="2:2" x14ac:dyDescent="0.2">
      <c r="B1649" s="50"/>
    </row>
    <row r="1650" spans="2:2" x14ac:dyDescent="0.2">
      <c r="B1650" s="50"/>
    </row>
    <row r="1651" spans="2:2" x14ac:dyDescent="0.2">
      <c r="B1651" s="50"/>
    </row>
    <row r="1652" spans="2:2" x14ac:dyDescent="0.2">
      <c r="B1652" s="50"/>
    </row>
    <row r="1653" spans="2:2" x14ac:dyDescent="0.2">
      <c r="B1653" s="50"/>
    </row>
    <row r="1654" spans="2:2" x14ac:dyDescent="0.2">
      <c r="B1654" s="50"/>
    </row>
    <row r="1655" spans="2:2" x14ac:dyDescent="0.2">
      <c r="B1655" s="50"/>
    </row>
    <row r="1656" spans="2:2" x14ac:dyDescent="0.2">
      <c r="B1656" s="50"/>
    </row>
    <row r="1657" spans="2:2" x14ac:dyDescent="0.2">
      <c r="B1657" s="50"/>
    </row>
    <row r="1658" spans="2:2" x14ac:dyDescent="0.2">
      <c r="B1658" s="50"/>
    </row>
    <row r="1659" spans="2:2" x14ac:dyDescent="0.2">
      <c r="B1659" s="50"/>
    </row>
    <row r="1660" spans="2:2" x14ac:dyDescent="0.2">
      <c r="B1660" s="50"/>
    </row>
    <row r="1661" spans="2:2" x14ac:dyDescent="0.2">
      <c r="B1661" s="50"/>
    </row>
    <row r="1662" spans="2:2" x14ac:dyDescent="0.2">
      <c r="B1662" s="50"/>
    </row>
    <row r="1663" spans="2:2" x14ac:dyDescent="0.2">
      <c r="B1663" s="50"/>
    </row>
    <row r="1664" spans="2:2" x14ac:dyDescent="0.2">
      <c r="B1664" s="50"/>
    </row>
    <row r="1665" spans="2:2" x14ac:dyDescent="0.2">
      <c r="B1665" s="50"/>
    </row>
    <row r="1666" spans="2:2" x14ac:dyDescent="0.2">
      <c r="B1666" s="50"/>
    </row>
    <row r="1667" spans="2:2" x14ac:dyDescent="0.2">
      <c r="B1667" s="50"/>
    </row>
    <row r="1668" spans="2:2" x14ac:dyDescent="0.2">
      <c r="B1668" s="50"/>
    </row>
    <row r="1669" spans="2:2" x14ac:dyDescent="0.2">
      <c r="B1669" s="50"/>
    </row>
    <row r="1670" spans="2:2" x14ac:dyDescent="0.2">
      <c r="B1670" s="50"/>
    </row>
    <row r="1671" spans="2:2" x14ac:dyDescent="0.2">
      <c r="B1671" s="50"/>
    </row>
    <row r="1672" spans="2:2" x14ac:dyDescent="0.2">
      <c r="B1672" s="50"/>
    </row>
    <row r="1673" spans="2:2" x14ac:dyDescent="0.2">
      <c r="B1673" s="50"/>
    </row>
    <row r="1674" spans="2:2" x14ac:dyDescent="0.2">
      <c r="B1674" s="50"/>
    </row>
    <row r="1675" spans="2:2" x14ac:dyDescent="0.2">
      <c r="B1675" s="50"/>
    </row>
    <row r="1676" spans="2:2" x14ac:dyDescent="0.2">
      <c r="B1676" s="50"/>
    </row>
    <row r="1677" spans="2:2" x14ac:dyDescent="0.2">
      <c r="B1677" s="50"/>
    </row>
    <row r="1678" spans="2:2" x14ac:dyDescent="0.2">
      <c r="B1678" s="50"/>
    </row>
    <row r="1679" spans="2:2" x14ac:dyDescent="0.2">
      <c r="B1679" s="50"/>
    </row>
    <row r="1680" spans="2:2" x14ac:dyDescent="0.2">
      <c r="B1680" s="50"/>
    </row>
    <row r="1681" spans="2:2" x14ac:dyDescent="0.2">
      <c r="B1681" s="50"/>
    </row>
    <row r="1682" spans="2:2" x14ac:dyDescent="0.2">
      <c r="B1682" s="50"/>
    </row>
    <row r="1683" spans="2:2" x14ac:dyDescent="0.2">
      <c r="B1683" s="50"/>
    </row>
    <row r="1684" spans="2:2" x14ac:dyDescent="0.2">
      <c r="B1684" s="50"/>
    </row>
    <row r="1685" spans="2:2" x14ac:dyDescent="0.2">
      <c r="B1685" s="50"/>
    </row>
    <row r="1686" spans="2:2" x14ac:dyDescent="0.2">
      <c r="B1686" s="50"/>
    </row>
    <row r="1687" spans="2:2" x14ac:dyDescent="0.2">
      <c r="B1687" s="50"/>
    </row>
    <row r="1688" spans="2:2" x14ac:dyDescent="0.2">
      <c r="B1688" s="50"/>
    </row>
    <row r="1689" spans="2:2" x14ac:dyDescent="0.2">
      <c r="B1689" s="50"/>
    </row>
    <row r="1690" spans="2:2" x14ac:dyDescent="0.2">
      <c r="B1690" s="50"/>
    </row>
    <row r="1691" spans="2:2" x14ac:dyDescent="0.2">
      <c r="B1691" s="50"/>
    </row>
    <row r="1692" spans="2:2" x14ac:dyDescent="0.2">
      <c r="B1692" s="50"/>
    </row>
    <row r="1693" spans="2:2" x14ac:dyDescent="0.2">
      <c r="B1693" s="50"/>
    </row>
    <row r="1694" spans="2:2" x14ac:dyDescent="0.2">
      <c r="B1694" s="50"/>
    </row>
    <row r="1695" spans="2:2" x14ac:dyDescent="0.2">
      <c r="B1695" s="50"/>
    </row>
    <row r="1696" spans="2:2" x14ac:dyDescent="0.2">
      <c r="B1696" s="50"/>
    </row>
    <row r="1697" spans="2:2" x14ac:dyDescent="0.2">
      <c r="B1697" s="50"/>
    </row>
    <row r="1698" spans="2:2" x14ac:dyDescent="0.2">
      <c r="B1698" s="50"/>
    </row>
    <row r="1699" spans="2:2" x14ac:dyDescent="0.2">
      <c r="B1699" s="50"/>
    </row>
    <row r="1700" spans="2:2" x14ac:dyDescent="0.2">
      <c r="B1700" s="50"/>
    </row>
    <row r="1701" spans="2:2" x14ac:dyDescent="0.2">
      <c r="B1701" s="50"/>
    </row>
    <row r="1702" spans="2:2" x14ac:dyDescent="0.2">
      <c r="B1702" s="50"/>
    </row>
    <row r="1703" spans="2:2" x14ac:dyDescent="0.2">
      <c r="B1703" s="50"/>
    </row>
    <row r="1704" spans="2:2" x14ac:dyDescent="0.2">
      <c r="B1704" s="50"/>
    </row>
    <row r="1705" spans="2:2" x14ac:dyDescent="0.2">
      <c r="B1705" s="50"/>
    </row>
    <row r="1706" spans="2:2" x14ac:dyDescent="0.2">
      <c r="B1706" s="50"/>
    </row>
    <row r="1707" spans="2:2" x14ac:dyDescent="0.2">
      <c r="B1707" s="50"/>
    </row>
    <row r="1708" spans="2:2" x14ac:dyDescent="0.2">
      <c r="B1708" s="50"/>
    </row>
    <row r="1709" spans="2:2" x14ac:dyDescent="0.2">
      <c r="B1709" s="50"/>
    </row>
    <row r="1710" spans="2:2" x14ac:dyDescent="0.2">
      <c r="B1710" s="50"/>
    </row>
    <row r="1711" spans="2:2" x14ac:dyDescent="0.2">
      <c r="B1711" s="50"/>
    </row>
    <row r="1712" spans="2:2" x14ac:dyDescent="0.2">
      <c r="B1712" s="50"/>
    </row>
    <row r="1713" spans="2:63" x14ac:dyDescent="0.2">
      <c r="B1713" s="50"/>
    </row>
    <row r="1714" spans="2:63" x14ac:dyDescent="0.2">
      <c r="B1714" s="50"/>
    </row>
    <row r="1715" spans="2:63" x14ac:dyDescent="0.2">
      <c r="B1715" s="50"/>
    </row>
    <row r="1716" spans="2:63" x14ac:dyDescent="0.2">
      <c r="B1716" s="50"/>
    </row>
    <row r="1717" spans="2:63" x14ac:dyDescent="0.2">
      <c r="B1717" s="50"/>
    </row>
    <row r="1718" spans="2:63" x14ac:dyDescent="0.2">
      <c r="B1718" s="50"/>
    </row>
    <row r="1719" spans="2:63" x14ac:dyDescent="0.2">
      <c r="B1719" s="50"/>
    </row>
    <row r="1720" spans="2:63" x14ac:dyDescent="0.2">
      <c r="B1720" s="50"/>
    </row>
    <row r="1721" spans="2:63" x14ac:dyDescent="0.2">
      <c r="B1721" s="50"/>
    </row>
    <row r="1722" spans="2:63" x14ac:dyDescent="0.2">
      <c r="B1722" s="50"/>
    </row>
    <row r="1723" spans="2:63" x14ac:dyDescent="0.2">
      <c r="B1723" s="50"/>
      <c r="BK1723" s="51"/>
    </row>
    <row r="1724" spans="2:63" x14ac:dyDescent="0.2">
      <c r="B1724" s="50"/>
      <c r="BK1724" s="51"/>
    </row>
    <row r="1725" spans="2:63" x14ac:dyDescent="0.2">
      <c r="B1725" s="50"/>
      <c r="BK1725" s="5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1C407-1ABC-4ABF-8AF6-BC1EC21E3F8F}">
  <dimension ref="P73:R85"/>
  <sheetViews>
    <sheetView topLeftCell="A54" zoomScale="85" zoomScaleNormal="85" workbookViewId="0">
      <selection activeCell="I81" sqref="A1:XFD1048576"/>
    </sheetView>
  </sheetViews>
  <sheetFormatPr defaultRowHeight="12.75" x14ac:dyDescent="0.2"/>
  <cols>
    <col min="16" max="16" width="22.85546875" customWidth="1"/>
    <col min="20" max="20" width="12.42578125" bestFit="1" customWidth="1"/>
  </cols>
  <sheetData>
    <row r="73" spans="16:18" x14ac:dyDescent="0.2">
      <c r="P73" s="52"/>
    </row>
    <row r="74" spans="16:18" x14ac:dyDescent="0.2">
      <c r="P74" s="52"/>
      <c r="R74" s="52"/>
    </row>
    <row r="75" spans="16:18" x14ac:dyDescent="0.2">
      <c r="P75" s="52"/>
      <c r="R75" s="52"/>
    </row>
    <row r="76" spans="16:18" x14ac:dyDescent="0.2">
      <c r="P76" s="52"/>
    </row>
    <row r="77" spans="16:18" x14ac:dyDescent="0.2">
      <c r="P77" s="52"/>
    </row>
    <row r="78" spans="16:18" x14ac:dyDescent="0.2">
      <c r="P78" s="52"/>
    </row>
    <row r="85" spans="16:16" x14ac:dyDescent="0.2">
      <c r="P85" s="5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A8C9-CEB9-42F4-9637-ADC6626DC59B}">
  <dimension ref="A1:D1309"/>
  <sheetViews>
    <sheetView zoomScale="70" zoomScaleNormal="70" workbookViewId="0">
      <selection activeCell="F2" sqref="D1:M824"/>
    </sheetView>
  </sheetViews>
  <sheetFormatPr defaultRowHeight="12.75" x14ac:dyDescent="0.2"/>
  <cols>
    <col min="4" max="4" width="15.42578125" bestFit="1" customWidth="1"/>
    <col min="5" max="6" width="12.5703125" bestFit="1" customWidth="1"/>
    <col min="7" max="7" width="14.7109375" bestFit="1" customWidth="1"/>
    <col min="8" max="8" width="20.7109375" bestFit="1" customWidth="1"/>
    <col min="9" max="9" width="12" bestFit="1" customWidth="1"/>
    <col min="10" max="10" width="13.42578125" bestFit="1" customWidth="1"/>
    <col min="11" max="11" width="20.5703125" bestFit="1" customWidth="1"/>
    <col min="12" max="12" width="13.28515625" bestFit="1" customWidth="1"/>
    <col min="13" max="13" width="13.140625" bestFit="1" customWidth="1"/>
  </cols>
  <sheetData>
    <row r="1" spans="1:4" x14ac:dyDescent="0.2">
      <c r="A1" t="s">
        <v>98</v>
      </c>
      <c r="D1" s="49"/>
    </row>
    <row r="2" spans="1:4" x14ac:dyDescent="0.2">
      <c r="D2" s="50"/>
    </row>
    <row r="3" spans="1:4" x14ac:dyDescent="0.2">
      <c r="D3" s="50"/>
    </row>
    <row r="4" spans="1:4" x14ac:dyDescent="0.2">
      <c r="D4" s="50"/>
    </row>
    <row r="5" spans="1:4" x14ac:dyDescent="0.2">
      <c r="D5" s="50"/>
    </row>
    <row r="6" spans="1:4" x14ac:dyDescent="0.2">
      <c r="D6" s="50"/>
    </row>
    <row r="7" spans="1:4" x14ac:dyDescent="0.2">
      <c r="D7" s="50"/>
    </row>
    <row r="8" spans="1:4" x14ac:dyDescent="0.2">
      <c r="D8" s="50"/>
    </row>
    <row r="9" spans="1:4" x14ac:dyDescent="0.2">
      <c r="D9" s="50"/>
    </row>
    <row r="10" spans="1:4" x14ac:dyDescent="0.2">
      <c r="D10" s="50"/>
    </row>
    <row r="11" spans="1:4" x14ac:dyDescent="0.2">
      <c r="D11" s="50"/>
    </row>
    <row r="12" spans="1:4" x14ac:dyDescent="0.2">
      <c r="D12" s="50"/>
    </row>
    <row r="13" spans="1:4" x14ac:dyDescent="0.2">
      <c r="D13" s="50"/>
    </row>
    <row r="14" spans="1:4" x14ac:dyDescent="0.2">
      <c r="D14" s="50"/>
    </row>
    <row r="15" spans="1:4" x14ac:dyDescent="0.2">
      <c r="D15" s="50"/>
    </row>
    <row r="16" spans="1:4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  <row r="42" spans="4:4" x14ac:dyDescent="0.2">
      <c r="D42" s="50"/>
    </row>
    <row r="43" spans="4:4" x14ac:dyDescent="0.2">
      <c r="D43" s="50"/>
    </row>
    <row r="44" spans="4:4" x14ac:dyDescent="0.2">
      <c r="D44" s="50"/>
    </row>
    <row r="45" spans="4:4" x14ac:dyDescent="0.2">
      <c r="D45" s="50"/>
    </row>
    <row r="46" spans="4:4" x14ac:dyDescent="0.2">
      <c r="D46" s="50"/>
    </row>
    <row r="47" spans="4:4" x14ac:dyDescent="0.2">
      <c r="D47" s="50"/>
    </row>
    <row r="48" spans="4:4" x14ac:dyDescent="0.2">
      <c r="D48" s="50"/>
    </row>
    <row r="49" spans="4:4" x14ac:dyDescent="0.2">
      <c r="D49" s="50"/>
    </row>
    <row r="50" spans="4:4" x14ac:dyDescent="0.2">
      <c r="D50" s="50"/>
    </row>
    <row r="51" spans="4:4" x14ac:dyDescent="0.2">
      <c r="D51" s="50"/>
    </row>
    <row r="52" spans="4:4" x14ac:dyDescent="0.2">
      <c r="D52" s="50"/>
    </row>
    <row r="53" spans="4:4" x14ac:dyDescent="0.2">
      <c r="D53" s="50"/>
    </row>
    <row r="54" spans="4:4" x14ac:dyDescent="0.2">
      <c r="D54" s="50"/>
    </row>
    <row r="55" spans="4:4" x14ac:dyDescent="0.2">
      <c r="D55" s="50"/>
    </row>
    <row r="56" spans="4:4" x14ac:dyDescent="0.2">
      <c r="D56" s="50"/>
    </row>
    <row r="57" spans="4:4" x14ac:dyDescent="0.2">
      <c r="D57" s="50"/>
    </row>
    <row r="58" spans="4:4" x14ac:dyDescent="0.2">
      <c r="D58" s="50"/>
    </row>
    <row r="59" spans="4:4" x14ac:dyDescent="0.2">
      <c r="D59" s="50"/>
    </row>
    <row r="60" spans="4:4" x14ac:dyDescent="0.2">
      <c r="D60" s="50"/>
    </row>
    <row r="61" spans="4:4" x14ac:dyDescent="0.2">
      <c r="D61" s="50"/>
    </row>
    <row r="62" spans="4:4" x14ac:dyDescent="0.2">
      <c r="D62" s="50"/>
    </row>
    <row r="63" spans="4:4" x14ac:dyDescent="0.2">
      <c r="D63" s="50"/>
    </row>
    <row r="64" spans="4:4" x14ac:dyDescent="0.2">
      <c r="D64" s="50"/>
    </row>
    <row r="65" spans="4:4" x14ac:dyDescent="0.2">
      <c r="D65" s="50"/>
    </row>
    <row r="66" spans="4:4" x14ac:dyDescent="0.2">
      <c r="D66" s="50"/>
    </row>
    <row r="67" spans="4:4" x14ac:dyDescent="0.2">
      <c r="D67" s="50"/>
    </row>
    <row r="68" spans="4:4" x14ac:dyDescent="0.2">
      <c r="D68" s="50"/>
    </row>
    <row r="69" spans="4:4" x14ac:dyDescent="0.2">
      <c r="D69" s="50"/>
    </row>
    <row r="70" spans="4:4" x14ac:dyDescent="0.2">
      <c r="D70" s="50"/>
    </row>
    <row r="71" spans="4:4" x14ac:dyDescent="0.2">
      <c r="D71" s="50"/>
    </row>
    <row r="72" spans="4:4" x14ac:dyDescent="0.2">
      <c r="D72" s="50"/>
    </row>
    <row r="73" spans="4:4" x14ac:dyDescent="0.2">
      <c r="D73" s="50"/>
    </row>
    <row r="74" spans="4:4" x14ac:dyDescent="0.2">
      <c r="D74" s="50"/>
    </row>
    <row r="75" spans="4:4" x14ac:dyDescent="0.2">
      <c r="D75" s="50"/>
    </row>
    <row r="76" spans="4:4" x14ac:dyDescent="0.2">
      <c r="D76" s="50"/>
    </row>
    <row r="77" spans="4:4" x14ac:dyDescent="0.2">
      <c r="D77" s="50"/>
    </row>
    <row r="78" spans="4:4" x14ac:dyDescent="0.2">
      <c r="D78" s="50"/>
    </row>
    <row r="79" spans="4:4" x14ac:dyDescent="0.2">
      <c r="D79" s="50"/>
    </row>
    <row r="80" spans="4:4" x14ac:dyDescent="0.2">
      <c r="D80" s="50"/>
    </row>
    <row r="81" spans="4:4" x14ac:dyDescent="0.2">
      <c r="D81" s="50"/>
    </row>
    <row r="82" spans="4:4" x14ac:dyDescent="0.2">
      <c r="D82" s="50"/>
    </row>
    <row r="83" spans="4:4" x14ac:dyDescent="0.2">
      <c r="D83" s="50"/>
    </row>
    <row r="84" spans="4:4" x14ac:dyDescent="0.2">
      <c r="D84" s="50"/>
    </row>
    <row r="85" spans="4:4" x14ac:dyDescent="0.2">
      <c r="D85" s="50"/>
    </row>
    <row r="86" spans="4:4" x14ac:dyDescent="0.2">
      <c r="D86" s="50"/>
    </row>
    <row r="87" spans="4:4" x14ac:dyDescent="0.2">
      <c r="D87" s="50"/>
    </row>
    <row r="88" spans="4:4" x14ac:dyDescent="0.2">
      <c r="D88" s="50"/>
    </row>
    <row r="89" spans="4:4" x14ac:dyDescent="0.2">
      <c r="D89" s="50"/>
    </row>
    <row r="90" spans="4:4" x14ac:dyDescent="0.2">
      <c r="D90" s="50"/>
    </row>
    <row r="91" spans="4:4" x14ac:dyDescent="0.2">
      <c r="D91" s="50"/>
    </row>
    <row r="92" spans="4:4" x14ac:dyDescent="0.2">
      <c r="D92" s="50"/>
    </row>
    <row r="93" spans="4:4" x14ac:dyDescent="0.2">
      <c r="D93" s="50"/>
    </row>
    <row r="94" spans="4:4" x14ac:dyDescent="0.2">
      <c r="D94" s="50"/>
    </row>
    <row r="95" spans="4:4" x14ac:dyDescent="0.2">
      <c r="D95" s="50"/>
    </row>
    <row r="96" spans="4:4" x14ac:dyDescent="0.2">
      <c r="D96" s="50"/>
    </row>
    <row r="97" spans="4:4" x14ac:dyDescent="0.2">
      <c r="D97" s="50"/>
    </row>
    <row r="98" spans="4:4" x14ac:dyDescent="0.2">
      <c r="D98" s="50"/>
    </row>
    <row r="99" spans="4:4" x14ac:dyDescent="0.2">
      <c r="D99" s="50"/>
    </row>
    <row r="100" spans="4:4" x14ac:dyDescent="0.2">
      <c r="D100" s="50"/>
    </row>
    <row r="101" spans="4:4" x14ac:dyDescent="0.2">
      <c r="D101" s="50"/>
    </row>
    <row r="102" spans="4:4" x14ac:dyDescent="0.2">
      <c r="D102" s="50"/>
    </row>
    <row r="103" spans="4:4" x14ac:dyDescent="0.2">
      <c r="D103" s="50"/>
    </row>
    <row r="104" spans="4:4" x14ac:dyDescent="0.2">
      <c r="D104" s="50"/>
    </row>
    <row r="105" spans="4:4" x14ac:dyDescent="0.2">
      <c r="D105" s="50"/>
    </row>
    <row r="106" spans="4:4" x14ac:dyDescent="0.2">
      <c r="D106" s="50"/>
    </row>
    <row r="107" spans="4:4" x14ac:dyDescent="0.2">
      <c r="D107" s="50"/>
    </row>
    <row r="108" spans="4:4" x14ac:dyDescent="0.2">
      <c r="D108" s="50"/>
    </row>
    <row r="109" spans="4:4" x14ac:dyDescent="0.2">
      <c r="D109" s="50"/>
    </row>
    <row r="110" spans="4:4" x14ac:dyDescent="0.2">
      <c r="D110" s="50"/>
    </row>
    <row r="111" spans="4:4" x14ac:dyDescent="0.2">
      <c r="D111" s="50"/>
    </row>
    <row r="112" spans="4:4" x14ac:dyDescent="0.2">
      <c r="D112" s="50"/>
    </row>
    <row r="113" spans="4:4" x14ac:dyDescent="0.2">
      <c r="D113" s="50"/>
    </row>
    <row r="114" spans="4:4" x14ac:dyDescent="0.2">
      <c r="D114" s="50"/>
    </row>
    <row r="115" spans="4:4" x14ac:dyDescent="0.2">
      <c r="D115" s="50"/>
    </row>
    <row r="116" spans="4:4" x14ac:dyDescent="0.2">
      <c r="D116" s="50"/>
    </row>
    <row r="117" spans="4:4" x14ac:dyDescent="0.2">
      <c r="D117" s="50"/>
    </row>
    <row r="118" spans="4:4" x14ac:dyDescent="0.2">
      <c r="D118" s="50"/>
    </row>
    <row r="119" spans="4:4" x14ac:dyDescent="0.2">
      <c r="D119" s="50"/>
    </row>
    <row r="120" spans="4:4" x14ac:dyDescent="0.2">
      <c r="D120" s="50"/>
    </row>
    <row r="121" spans="4:4" x14ac:dyDescent="0.2">
      <c r="D121" s="50"/>
    </row>
    <row r="122" spans="4:4" x14ac:dyDescent="0.2">
      <c r="D122" s="50"/>
    </row>
    <row r="123" spans="4:4" x14ac:dyDescent="0.2">
      <c r="D123" s="50"/>
    </row>
    <row r="124" spans="4:4" x14ac:dyDescent="0.2">
      <c r="D124" s="50"/>
    </row>
    <row r="125" spans="4:4" x14ac:dyDescent="0.2">
      <c r="D125" s="50"/>
    </row>
    <row r="126" spans="4:4" x14ac:dyDescent="0.2">
      <c r="D126" s="50"/>
    </row>
    <row r="127" spans="4:4" x14ac:dyDescent="0.2">
      <c r="D127" s="50"/>
    </row>
    <row r="128" spans="4:4" x14ac:dyDescent="0.2">
      <c r="D128" s="50"/>
    </row>
    <row r="129" spans="4:4" x14ac:dyDescent="0.2">
      <c r="D129" s="50"/>
    </row>
    <row r="130" spans="4:4" x14ac:dyDescent="0.2">
      <c r="D130" s="50"/>
    </row>
    <row r="131" spans="4:4" x14ac:dyDescent="0.2">
      <c r="D131" s="50"/>
    </row>
    <row r="132" spans="4:4" x14ac:dyDescent="0.2">
      <c r="D132" s="50"/>
    </row>
    <row r="133" spans="4:4" x14ac:dyDescent="0.2">
      <c r="D133" s="50"/>
    </row>
    <row r="134" spans="4:4" x14ac:dyDescent="0.2">
      <c r="D134" s="50"/>
    </row>
    <row r="135" spans="4:4" x14ac:dyDescent="0.2">
      <c r="D135" s="50"/>
    </row>
    <row r="136" spans="4:4" x14ac:dyDescent="0.2">
      <c r="D136" s="50"/>
    </row>
    <row r="137" spans="4:4" x14ac:dyDescent="0.2">
      <c r="D137" s="50"/>
    </row>
    <row r="138" spans="4:4" x14ac:dyDescent="0.2">
      <c r="D138" s="50"/>
    </row>
    <row r="139" spans="4:4" x14ac:dyDescent="0.2">
      <c r="D139" s="50"/>
    </row>
    <row r="140" spans="4:4" x14ac:dyDescent="0.2">
      <c r="D140" s="50"/>
    </row>
    <row r="141" spans="4:4" x14ac:dyDescent="0.2">
      <c r="D141" s="50"/>
    </row>
    <row r="142" spans="4:4" x14ac:dyDescent="0.2">
      <c r="D142" s="50"/>
    </row>
    <row r="143" spans="4:4" x14ac:dyDescent="0.2">
      <c r="D143" s="50"/>
    </row>
    <row r="144" spans="4:4" x14ac:dyDescent="0.2">
      <c r="D144" s="50"/>
    </row>
    <row r="145" spans="4:4" x14ac:dyDescent="0.2">
      <c r="D145" s="50"/>
    </row>
    <row r="146" spans="4:4" x14ac:dyDescent="0.2">
      <c r="D146" s="50"/>
    </row>
    <row r="147" spans="4:4" x14ac:dyDescent="0.2">
      <c r="D147" s="50"/>
    </row>
    <row r="148" spans="4:4" x14ac:dyDescent="0.2">
      <c r="D148" s="50"/>
    </row>
    <row r="149" spans="4:4" x14ac:dyDescent="0.2">
      <c r="D149" s="50"/>
    </row>
    <row r="150" spans="4:4" x14ac:dyDescent="0.2">
      <c r="D150" s="50"/>
    </row>
    <row r="151" spans="4:4" x14ac:dyDescent="0.2">
      <c r="D151" s="50"/>
    </row>
    <row r="152" spans="4:4" x14ac:dyDescent="0.2">
      <c r="D152" s="50"/>
    </row>
    <row r="153" spans="4:4" x14ac:dyDescent="0.2">
      <c r="D153" s="50"/>
    </row>
    <row r="154" spans="4:4" x14ac:dyDescent="0.2">
      <c r="D154" s="50"/>
    </row>
    <row r="155" spans="4:4" x14ac:dyDescent="0.2">
      <c r="D155" s="50"/>
    </row>
    <row r="156" spans="4:4" x14ac:dyDescent="0.2">
      <c r="D156" s="50"/>
    </row>
    <row r="157" spans="4:4" x14ac:dyDescent="0.2">
      <c r="D157" s="50"/>
    </row>
    <row r="158" spans="4:4" x14ac:dyDescent="0.2">
      <c r="D158" s="50"/>
    </row>
    <row r="159" spans="4:4" x14ac:dyDescent="0.2">
      <c r="D159" s="50"/>
    </row>
    <row r="160" spans="4:4" x14ac:dyDescent="0.2">
      <c r="D160" s="50"/>
    </row>
    <row r="161" spans="4:4" x14ac:dyDescent="0.2">
      <c r="D161" s="50"/>
    </row>
    <row r="162" spans="4:4" x14ac:dyDescent="0.2">
      <c r="D162" s="50"/>
    </row>
    <row r="163" spans="4:4" x14ac:dyDescent="0.2">
      <c r="D163" s="50"/>
    </row>
    <row r="164" spans="4:4" x14ac:dyDescent="0.2">
      <c r="D164" s="50"/>
    </row>
    <row r="165" spans="4:4" x14ac:dyDescent="0.2">
      <c r="D165" s="50"/>
    </row>
    <row r="166" spans="4:4" x14ac:dyDescent="0.2">
      <c r="D166" s="50"/>
    </row>
    <row r="167" spans="4:4" x14ac:dyDescent="0.2">
      <c r="D167" s="50"/>
    </row>
    <row r="168" spans="4:4" x14ac:dyDescent="0.2">
      <c r="D168" s="50"/>
    </row>
    <row r="169" spans="4:4" x14ac:dyDescent="0.2">
      <c r="D169" s="50"/>
    </row>
    <row r="170" spans="4:4" x14ac:dyDescent="0.2">
      <c r="D170" s="50"/>
    </row>
    <row r="171" spans="4:4" x14ac:dyDescent="0.2">
      <c r="D171" s="50"/>
    </row>
    <row r="172" spans="4:4" x14ac:dyDescent="0.2">
      <c r="D172" s="50"/>
    </row>
    <row r="173" spans="4:4" x14ac:dyDescent="0.2">
      <c r="D173" s="50"/>
    </row>
    <row r="174" spans="4:4" x14ac:dyDescent="0.2">
      <c r="D174" s="50"/>
    </row>
    <row r="175" spans="4:4" x14ac:dyDescent="0.2">
      <c r="D175" s="50"/>
    </row>
    <row r="176" spans="4:4" x14ac:dyDescent="0.2">
      <c r="D176" s="50"/>
    </row>
    <row r="177" spans="4:4" x14ac:dyDescent="0.2">
      <c r="D177" s="50"/>
    </row>
    <row r="178" spans="4:4" x14ac:dyDescent="0.2">
      <c r="D178" s="50"/>
    </row>
    <row r="179" spans="4:4" x14ac:dyDescent="0.2">
      <c r="D179" s="50"/>
    </row>
    <row r="180" spans="4:4" x14ac:dyDescent="0.2">
      <c r="D180" s="50"/>
    </row>
    <row r="181" spans="4:4" x14ac:dyDescent="0.2">
      <c r="D181" s="50"/>
    </row>
    <row r="182" spans="4:4" x14ac:dyDescent="0.2">
      <c r="D182" s="50"/>
    </row>
    <row r="183" spans="4:4" x14ac:dyDescent="0.2">
      <c r="D183" s="50"/>
    </row>
    <row r="184" spans="4:4" x14ac:dyDescent="0.2">
      <c r="D184" s="50"/>
    </row>
    <row r="185" spans="4:4" x14ac:dyDescent="0.2">
      <c r="D185" s="50"/>
    </row>
    <row r="186" spans="4:4" x14ac:dyDescent="0.2">
      <c r="D186" s="50"/>
    </row>
    <row r="187" spans="4:4" x14ac:dyDescent="0.2">
      <c r="D187" s="50"/>
    </row>
    <row r="188" spans="4:4" x14ac:dyDescent="0.2">
      <c r="D188" s="50"/>
    </row>
    <row r="189" spans="4:4" x14ac:dyDescent="0.2">
      <c r="D189" s="50"/>
    </row>
    <row r="190" spans="4:4" x14ac:dyDescent="0.2">
      <c r="D190" s="50"/>
    </row>
    <row r="191" spans="4:4" x14ac:dyDescent="0.2">
      <c r="D191" s="50"/>
    </row>
    <row r="192" spans="4:4" x14ac:dyDescent="0.2">
      <c r="D192" s="50"/>
    </row>
    <row r="193" spans="4:4" x14ac:dyDescent="0.2">
      <c r="D193" s="50"/>
    </row>
    <row r="194" spans="4:4" x14ac:dyDescent="0.2">
      <c r="D194" s="50"/>
    </row>
    <row r="195" spans="4:4" x14ac:dyDescent="0.2">
      <c r="D195" s="50"/>
    </row>
    <row r="196" spans="4:4" x14ac:dyDescent="0.2">
      <c r="D196" s="50"/>
    </row>
    <row r="197" spans="4:4" x14ac:dyDescent="0.2">
      <c r="D197" s="50"/>
    </row>
    <row r="198" spans="4:4" x14ac:dyDescent="0.2">
      <c r="D198" s="50"/>
    </row>
    <row r="199" spans="4:4" x14ac:dyDescent="0.2">
      <c r="D199" s="50"/>
    </row>
    <row r="200" spans="4:4" x14ac:dyDescent="0.2">
      <c r="D200" s="50"/>
    </row>
    <row r="201" spans="4:4" x14ac:dyDescent="0.2">
      <c r="D201" s="50"/>
    </row>
    <row r="202" spans="4:4" x14ac:dyDescent="0.2">
      <c r="D202" s="50"/>
    </row>
    <row r="203" spans="4:4" x14ac:dyDescent="0.2">
      <c r="D203" s="50"/>
    </row>
    <row r="204" spans="4:4" x14ac:dyDescent="0.2">
      <c r="D204" s="50"/>
    </row>
    <row r="205" spans="4:4" x14ac:dyDescent="0.2">
      <c r="D205" s="50"/>
    </row>
    <row r="206" spans="4:4" x14ac:dyDescent="0.2">
      <c r="D206" s="50"/>
    </row>
    <row r="207" spans="4:4" x14ac:dyDescent="0.2">
      <c r="D207" s="50"/>
    </row>
    <row r="208" spans="4:4" x14ac:dyDescent="0.2">
      <c r="D208" s="50"/>
    </row>
    <row r="209" spans="4:4" x14ac:dyDescent="0.2">
      <c r="D209" s="50"/>
    </row>
    <row r="210" spans="4:4" x14ac:dyDescent="0.2">
      <c r="D210" s="50"/>
    </row>
    <row r="211" spans="4:4" x14ac:dyDescent="0.2">
      <c r="D211" s="50"/>
    </row>
    <row r="212" spans="4:4" x14ac:dyDescent="0.2">
      <c r="D212" s="50"/>
    </row>
    <row r="213" spans="4:4" x14ac:dyDescent="0.2">
      <c r="D213" s="50"/>
    </row>
    <row r="214" spans="4:4" x14ac:dyDescent="0.2">
      <c r="D214" s="50"/>
    </row>
    <row r="215" spans="4:4" x14ac:dyDescent="0.2">
      <c r="D215" s="50"/>
    </row>
    <row r="216" spans="4:4" x14ac:dyDescent="0.2">
      <c r="D216" s="50"/>
    </row>
    <row r="217" spans="4:4" x14ac:dyDescent="0.2">
      <c r="D217" s="50"/>
    </row>
    <row r="218" spans="4:4" x14ac:dyDescent="0.2">
      <c r="D218" s="50"/>
    </row>
    <row r="219" spans="4:4" x14ac:dyDescent="0.2">
      <c r="D219" s="50"/>
    </row>
    <row r="220" spans="4:4" x14ac:dyDescent="0.2">
      <c r="D220" s="50"/>
    </row>
    <row r="221" spans="4:4" x14ac:dyDescent="0.2">
      <c r="D221" s="50"/>
    </row>
    <row r="222" spans="4:4" x14ac:dyDescent="0.2">
      <c r="D222" s="50"/>
    </row>
    <row r="223" spans="4:4" x14ac:dyDescent="0.2">
      <c r="D223" s="50"/>
    </row>
    <row r="224" spans="4:4" x14ac:dyDescent="0.2">
      <c r="D224" s="50"/>
    </row>
    <row r="225" spans="4:4" x14ac:dyDescent="0.2">
      <c r="D225" s="50"/>
    </row>
    <row r="226" spans="4:4" x14ac:dyDescent="0.2">
      <c r="D226" s="50"/>
    </row>
    <row r="227" spans="4:4" x14ac:dyDescent="0.2">
      <c r="D227" s="50"/>
    </row>
    <row r="228" spans="4:4" x14ac:dyDescent="0.2">
      <c r="D228" s="50"/>
    </row>
    <row r="229" spans="4:4" x14ac:dyDescent="0.2">
      <c r="D229" s="50"/>
    </row>
    <row r="230" spans="4:4" x14ac:dyDescent="0.2">
      <c r="D230" s="50"/>
    </row>
    <row r="231" spans="4:4" x14ac:dyDescent="0.2">
      <c r="D231" s="50"/>
    </row>
    <row r="232" spans="4:4" x14ac:dyDescent="0.2">
      <c r="D232" s="50"/>
    </row>
    <row r="233" spans="4:4" x14ac:dyDescent="0.2">
      <c r="D233" s="50"/>
    </row>
    <row r="234" spans="4:4" x14ac:dyDescent="0.2">
      <c r="D234" s="50"/>
    </row>
    <row r="235" spans="4:4" x14ac:dyDescent="0.2">
      <c r="D235" s="50"/>
    </row>
    <row r="236" spans="4:4" x14ac:dyDescent="0.2">
      <c r="D236" s="50"/>
    </row>
    <row r="237" spans="4:4" x14ac:dyDescent="0.2">
      <c r="D237" s="50"/>
    </row>
    <row r="238" spans="4:4" x14ac:dyDescent="0.2">
      <c r="D238" s="50"/>
    </row>
    <row r="239" spans="4:4" x14ac:dyDescent="0.2">
      <c r="D239" s="50"/>
    </row>
    <row r="240" spans="4:4" x14ac:dyDescent="0.2">
      <c r="D240" s="50"/>
    </row>
    <row r="241" spans="4:4" x14ac:dyDescent="0.2">
      <c r="D241" s="50"/>
    </row>
    <row r="242" spans="4:4" x14ac:dyDescent="0.2">
      <c r="D242" s="50"/>
    </row>
    <row r="243" spans="4:4" x14ac:dyDescent="0.2">
      <c r="D243" s="50"/>
    </row>
    <row r="244" spans="4:4" x14ac:dyDescent="0.2">
      <c r="D244" s="50"/>
    </row>
    <row r="245" spans="4:4" x14ac:dyDescent="0.2">
      <c r="D245" s="50"/>
    </row>
    <row r="246" spans="4:4" x14ac:dyDescent="0.2">
      <c r="D246" s="50"/>
    </row>
    <row r="247" spans="4:4" x14ac:dyDescent="0.2">
      <c r="D247" s="50"/>
    </row>
    <row r="248" spans="4:4" x14ac:dyDescent="0.2">
      <c r="D248" s="50"/>
    </row>
    <row r="249" spans="4:4" x14ac:dyDescent="0.2">
      <c r="D249" s="50"/>
    </row>
    <row r="250" spans="4:4" x14ac:dyDescent="0.2">
      <c r="D250" s="50"/>
    </row>
    <row r="251" spans="4:4" x14ac:dyDescent="0.2">
      <c r="D251" s="50"/>
    </row>
    <row r="252" spans="4:4" x14ac:dyDescent="0.2">
      <c r="D252" s="50"/>
    </row>
    <row r="253" spans="4:4" x14ac:dyDescent="0.2">
      <c r="D253" s="50"/>
    </row>
    <row r="254" spans="4:4" x14ac:dyDescent="0.2">
      <c r="D254" s="50"/>
    </row>
    <row r="255" spans="4:4" x14ac:dyDescent="0.2">
      <c r="D255" s="50"/>
    </row>
    <row r="256" spans="4:4" x14ac:dyDescent="0.2">
      <c r="D256" s="50"/>
    </row>
    <row r="257" spans="4:4" x14ac:dyDescent="0.2">
      <c r="D257" s="50"/>
    </row>
    <row r="258" spans="4:4" x14ac:dyDescent="0.2">
      <c r="D258" s="50"/>
    </row>
    <row r="259" spans="4:4" x14ac:dyDescent="0.2">
      <c r="D259" s="50"/>
    </row>
    <row r="260" spans="4:4" x14ac:dyDescent="0.2">
      <c r="D260" s="50"/>
    </row>
    <row r="261" spans="4:4" x14ac:dyDescent="0.2">
      <c r="D261" s="50"/>
    </row>
    <row r="262" spans="4:4" x14ac:dyDescent="0.2">
      <c r="D262" s="50"/>
    </row>
    <row r="263" spans="4:4" x14ac:dyDescent="0.2">
      <c r="D263" s="50"/>
    </row>
    <row r="264" spans="4:4" x14ac:dyDescent="0.2">
      <c r="D264" s="50"/>
    </row>
    <row r="265" spans="4:4" x14ac:dyDescent="0.2">
      <c r="D265" s="50"/>
    </row>
    <row r="266" spans="4:4" x14ac:dyDescent="0.2">
      <c r="D266" s="50"/>
    </row>
    <row r="267" spans="4:4" x14ac:dyDescent="0.2">
      <c r="D267" s="50"/>
    </row>
    <row r="268" spans="4:4" x14ac:dyDescent="0.2">
      <c r="D268" s="50"/>
    </row>
    <row r="269" spans="4:4" x14ac:dyDescent="0.2">
      <c r="D269" s="50"/>
    </row>
    <row r="270" spans="4:4" x14ac:dyDescent="0.2">
      <c r="D270" s="50"/>
    </row>
    <row r="271" spans="4:4" x14ac:dyDescent="0.2">
      <c r="D271" s="50"/>
    </row>
    <row r="272" spans="4:4" x14ac:dyDescent="0.2">
      <c r="D272" s="50"/>
    </row>
    <row r="273" spans="4:4" x14ac:dyDescent="0.2">
      <c r="D273" s="50"/>
    </row>
    <row r="274" spans="4:4" x14ac:dyDescent="0.2">
      <c r="D274" s="50"/>
    </row>
    <row r="275" spans="4:4" x14ac:dyDescent="0.2">
      <c r="D275" s="50"/>
    </row>
    <row r="276" spans="4:4" x14ac:dyDescent="0.2">
      <c r="D276" s="50"/>
    </row>
    <row r="277" spans="4:4" x14ac:dyDescent="0.2">
      <c r="D277" s="50"/>
    </row>
    <row r="278" spans="4:4" x14ac:dyDescent="0.2">
      <c r="D278" s="50"/>
    </row>
    <row r="279" spans="4:4" x14ac:dyDescent="0.2">
      <c r="D279" s="50"/>
    </row>
    <row r="280" spans="4:4" x14ac:dyDescent="0.2">
      <c r="D280" s="50"/>
    </row>
    <row r="281" spans="4:4" x14ac:dyDescent="0.2">
      <c r="D281" s="50"/>
    </row>
    <row r="282" spans="4:4" x14ac:dyDescent="0.2">
      <c r="D282" s="50"/>
    </row>
    <row r="283" spans="4:4" x14ac:dyDescent="0.2">
      <c r="D283" s="50"/>
    </row>
    <row r="284" spans="4:4" x14ac:dyDescent="0.2">
      <c r="D284" s="50"/>
    </row>
    <row r="285" spans="4:4" x14ac:dyDescent="0.2">
      <c r="D285" s="50"/>
    </row>
    <row r="286" spans="4:4" x14ac:dyDescent="0.2">
      <c r="D286" s="50"/>
    </row>
    <row r="287" spans="4:4" x14ac:dyDescent="0.2">
      <c r="D287" s="50"/>
    </row>
    <row r="288" spans="4:4" x14ac:dyDescent="0.2">
      <c r="D288" s="50"/>
    </row>
    <row r="289" spans="4:4" x14ac:dyDescent="0.2">
      <c r="D289" s="50"/>
    </row>
    <row r="290" spans="4:4" x14ac:dyDescent="0.2">
      <c r="D290" s="50"/>
    </row>
    <row r="291" spans="4:4" x14ac:dyDescent="0.2">
      <c r="D291" s="50"/>
    </row>
    <row r="292" spans="4:4" x14ac:dyDescent="0.2">
      <c r="D292" s="50"/>
    </row>
    <row r="293" spans="4:4" x14ac:dyDescent="0.2">
      <c r="D293" s="50"/>
    </row>
    <row r="294" spans="4:4" x14ac:dyDescent="0.2">
      <c r="D294" s="50"/>
    </row>
    <row r="295" spans="4:4" x14ac:dyDescent="0.2">
      <c r="D295" s="50"/>
    </row>
    <row r="296" spans="4:4" x14ac:dyDescent="0.2">
      <c r="D296" s="50"/>
    </row>
    <row r="297" spans="4:4" x14ac:dyDescent="0.2">
      <c r="D297" s="50"/>
    </row>
    <row r="298" spans="4:4" x14ac:dyDescent="0.2">
      <c r="D298" s="50"/>
    </row>
    <row r="299" spans="4:4" x14ac:dyDescent="0.2">
      <c r="D299" s="50"/>
    </row>
    <row r="300" spans="4:4" x14ac:dyDescent="0.2">
      <c r="D300" s="50"/>
    </row>
    <row r="301" spans="4:4" x14ac:dyDescent="0.2">
      <c r="D301" s="50"/>
    </row>
    <row r="302" spans="4:4" x14ac:dyDescent="0.2">
      <c r="D302" s="50"/>
    </row>
    <row r="303" spans="4:4" x14ac:dyDescent="0.2">
      <c r="D303" s="50"/>
    </row>
    <row r="304" spans="4:4" x14ac:dyDescent="0.2">
      <c r="D304" s="50"/>
    </row>
    <row r="305" spans="4:4" x14ac:dyDescent="0.2">
      <c r="D305" s="50"/>
    </row>
    <row r="306" spans="4:4" x14ac:dyDescent="0.2">
      <c r="D306" s="50"/>
    </row>
    <row r="307" spans="4:4" x14ac:dyDescent="0.2">
      <c r="D307" s="50"/>
    </row>
    <row r="308" spans="4:4" x14ac:dyDescent="0.2">
      <c r="D308" s="50"/>
    </row>
    <row r="309" spans="4:4" x14ac:dyDescent="0.2">
      <c r="D309" s="50"/>
    </row>
    <row r="310" spans="4:4" x14ac:dyDescent="0.2">
      <c r="D310" s="50"/>
    </row>
    <row r="311" spans="4:4" x14ac:dyDescent="0.2">
      <c r="D311" s="50"/>
    </row>
    <row r="312" spans="4:4" x14ac:dyDescent="0.2">
      <c r="D312" s="50"/>
    </row>
    <row r="313" spans="4:4" x14ac:dyDescent="0.2">
      <c r="D313" s="50"/>
    </row>
    <row r="314" spans="4:4" x14ac:dyDescent="0.2">
      <c r="D314" s="50"/>
    </row>
    <row r="315" spans="4:4" x14ac:dyDescent="0.2">
      <c r="D315" s="50"/>
    </row>
    <row r="316" spans="4:4" x14ac:dyDescent="0.2">
      <c r="D316" s="50"/>
    </row>
    <row r="317" spans="4:4" x14ac:dyDescent="0.2">
      <c r="D317" s="50"/>
    </row>
    <row r="318" spans="4:4" x14ac:dyDescent="0.2">
      <c r="D318" s="50"/>
    </row>
    <row r="319" spans="4:4" x14ac:dyDescent="0.2">
      <c r="D319" s="50"/>
    </row>
    <row r="320" spans="4:4" x14ac:dyDescent="0.2">
      <c r="D320" s="50"/>
    </row>
    <row r="321" spans="4:4" x14ac:dyDescent="0.2">
      <c r="D321" s="50"/>
    </row>
    <row r="322" spans="4:4" x14ac:dyDescent="0.2">
      <c r="D322" s="50"/>
    </row>
    <row r="323" spans="4:4" x14ac:dyDescent="0.2">
      <c r="D323" s="50"/>
    </row>
    <row r="324" spans="4:4" x14ac:dyDescent="0.2">
      <c r="D324" s="50"/>
    </row>
    <row r="325" spans="4:4" x14ac:dyDescent="0.2">
      <c r="D325" s="50"/>
    </row>
    <row r="326" spans="4:4" x14ac:dyDescent="0.2">
      <c r="D326" s="50"/>
    </row>
    <row r="327" spans="4:4" x14ac:dyDescent="0.2">
      <c r="D327" s="50"/>
    </row>
    <row r="328" spans="4:4" x14ac:dyDescent="0.2">
      <c r="D328" s="50"/>
    </row>
    <row r="329" spans="4:4" x14ac:dyDescent="0.2">
      <c r="D329" s="50"/>
    </row>
    <row r="330" spans="4:4" x14ac:dyDescent="0.2">
      <c r="D330" s="50"/>
    </row>
    <row r="331" spans="4:4" x14ac:dyDescent="0.2">
      <c r="D331" s="50"/>
    </row>
    <row r="332" spans="4:4" x14ac:dyDescent="0.2">
      <c r="D332" s="50"/>
    </row>
    <row r="333" spans="4:4" x14ac:dyDescent="0.2">
      <c r="D333" s="50"/>
    </row>
    <row r="334" spans="4:4" x14ac:dyDescent="0.2">
      <c r="D334" s="50"/>
    </row>
    <row r="335" spans="4:4" x14ac:dyDescent="0.2">
      <c r="D335" s="50"/>
    </row>
    <row r="336" spans="4:4" x14ac:dyDescent="0.2">
      <c r="D336" s="50"/>
    </row>
    <row r="337" spans="4:4" x14ac:dyDescent="0.2">
      <c r="D337" s="50"/>
    </row>
    <row r="338" spans="4:4" x14ac:dyDescent="0.2">
      <c r="D338" s="50"/>
    </row>
    <row r="339" spans="4:4" x14ac:dyDescent="0.2">
      <c r="D339" s="50"/>
    </row>
    <row r="340" spans="4:4" x14ac:dyDescent="0.2">
      <c r="D340" s="50"/>
    </row>
    <row r="341" spans="4:4" x14ac:dyDescent="0.2">
      <c r="D341" s="50"/>
    </row>
    <row r="342" spans="4:4" x14ac:dyDescent="0.2">
      <c r="D342" s="50"/>
    </row>
    <row r="343" spans="4:4" x14ac:dyDescent="0.2">
      <c r="D343" s="50"/>
    </row>
    <row r="344" spans="4:4" x14ac:dyDescent="0.2">
      <c r="D344" s="50"/>
    </row>
    <row r="345" spans="4:4" x14ac:dyDescent="0.2">
      <c r="D345" s="50"/>
    </row>
    <row r="346" spans="4:4" x14ac:dyDescent="0.2">
      <c r="D346" s="50"/>
    </row>
    <row r="347" spans="4:4" x14ac:dyDescent="0.2">
      <c r="D347" s="50"/>
    </row>
    <row r="348" spans="4:4" x14ac:dyDescent="0.2">
      <c r="D348" s="50"/>
    </row>
    <row r="349" spans="4:4" x14ac:dyDescent="0.2">
      <c r="D349" s="50"/>
    </row>
    <row r="350" spans="4:4" x14ac:dyDescent="0.2">
      <c r="D350" s="50"/>
    </row>
    <row r="351" spans="4:4" x14ac:dyDescent="0.2">
      <c r="D351" s="50"/>
    </row>
    <row r="352" spans="4:4" x14ac:dyDescent="0.2">
      <c r="D352" s="50"/>
    </row>
    <row r="353" spans="4:4" x14ac:dyDescent="0.2">
      <c r="D353" s="50"/>
    </row>
    <row r="354" spans="4:4" x14ac:dyDescent="0.2">
      <c r="D354" s="50"/>
    </row>
    <row r="355" spans="4:4" x14ac:dyDescent="0.2">
      <c r="D355" s="50"/>
    </row>
    <row r="356" spans="4:4" x14ac:dyDescent="0.2">
      <c r="D356" s="50"/>
    </row>
    <row r="357" spans="4:4" x14ac:dyDescent="0.2">
      <c r="D357" s="50"/>
    </row>
    <row r="358" spans="4:4" x14ac:dyDescent="0.2">
      <c r="D358" s="50"/>
    </row>
    <row r="359" spans="4:4" x14ac:dyDescent="0.2">
      <c r="D359" s="50"/>
    </row>
    <row r="360" spans="4:4" x14ac:dyDescent="0.2">
      <c r="D360" s="50"/>
    </row>
    <row r="361" spans="4:4" x14ac:dyDescent="0.2">
      <c r="D361" s="50"/>
    </row>
    <row r="362" spans="4:4" x14ac:dyDescent="0.2">
      <c r="D362" s="50"/>
    </row>
    <row r="363" spans="4:4" x14ac:dyDescent="0.2">
      <c r="D363" s="50"/>
    </row>
    <row r="364" spans="4:4" x14ac:dyDescent="0.2">
      <c r="D364" s="50"/>
    </row>
    <row r="365" spans="4:4" x14ac:dyDescent="0.2">
      <c r="D365" s="50"/>
    </row>
    <row r="366" spans="4:4" x14ac:dyDescent="0.2">
      <c r="D366" s="50"/>
    </row>
    <row r="367" spans="4:4" x14ac:dyDescent="0.2">
      <c r="D367" s="50"/>
    </row>
    <row r="368" spans="4:4" x14ac:dyDescent="0.2">
      <c r="D368" s="50"/>
    </row>
    <row r="369" spans="4:4" x14ac:dyDescent="0.2">
      <c r="D369" s="50"/>
    </row>
    <row r="370" spans="4:4" x14ac:dyDescent="0.2">
      <c r="D370" s="50"/>
    </row>
    <row r="371" spans="4:4" x14ac:dyDescent="0.2">
      <c r="D371" s="50"/>
    </row>
    <row r="372" spans="4:4" x14ac:dyDescent="0.2">
      <c r="D372" s="50"/>
    </row>
    <row r="373" spans="4:4" x14ac:dyDescent="0.2">
      <c r="D373" s="50"/>
    </row>
    <row r="374" spans="4:4" x14ac:dyDescent="0.2">
      <c r="D374" s="50"/>
    </row>
    <row r="375" spans="4:4" x14ac:dyDescent="0.2">
      <c r="D375" s="50"/>
    </row>
    <row r="376" spans="4:4" x14ac:dyDescent="0.2">
      <c r="D376" s="50"/>
    </row>
    <row r="377" spans="4:4" x14ac:dyDescent="0.2">
      <c r="D377" s="50"/>
    </row>
    <row r="378" spans="4:4" x14ac:dyDescent="0.2">
      <c r="D378" s="50"/>
    </row>
    <row r="379" spans="4:4" x14ac:dyDescent="0.2">
      <c r="D379" s="50"/>
    </row>
    <row r="380" spans="4:4" x14ac:dyDescent="0.2">
      <c r="D380" s="50"/>
    </row>
    <row r="381" spans="4:4" x14ac:dyDescent="0.2">
      <c r="D381" s="50"/>
    </row>
    <row r="382" spans="4:4" x14ac:dyDescent="0.2">
      <c r="D382" s="50"/>
    </row>
    <row r="383" spans="4:4" x14ac:dyDescent="0.2">
      <c r="D383" s="50"/>
    </row>
    <row r="384" spans="4:4" x14ac:dyDescent="0.2">
      <c r="D384" s="50"/>
    </row>
    <row r="385" spans="4:4" x14ac:dyDescent="0.2">
      <c r="D385" s="50"/>
    </row>
    <row r="386" spans="4:4" x14ac:dyDescent="0.2">
      <c r="D386" s="50"/>
    </row>
    <row r="387" spans="4:4" x14ac:dyDescent="0.2">
      <c r="D387" s="50"/>
    </row>
    <row r="388" spans="4:4" x14ac:dyDescent="0.2">
      <c r="D388" s="50"/>
    </row>
    <row r="389" spans="4:4" x14ac:dyDescent="0.2">
      <c r="D389" s="50"/>
    </row>
    <row r="390" spans="4:4" x14ac:dyDescent="0.2">
      <c r="D390" s="50"/>
    </row>
    <row r="391" spans="4:4" x14ac:dyDescent="0.2">
      <c r="D391" s="50"/>
    </row>
    <row r="392" spans="4:4" x14ac:dyDescent="0.2">
      <c r="D392" s="50"/>
    </row>
    <row r="393" spans="4:4" x14ac:dyDescent="0.2">
      <c r="D393" s="50"/>
    </row>
    <row r="394" spans="4:4" x14ac:dyDescent="0.2">
      <c r="D394" s="50"/>
    </row>
    <row r="395" spans="4:4" x14ac:dyDescent="0.2">
      <c r="D395" s="50"/>
    </row>
    <row r="396" spans="4:4" x14ac:dyDescent="0.2">
      <c r="D396" s="50"/>
    </row>
    <row r="397" spans="4:4" x14ac:dyDescent="0.2">
      <c r="D397" s="50"/>
    </row>
    <row r="398" spans="4:4" x14ac:dyDescent="0.2">
      <c r="D398" s="50"/>
    </row>
    <row r="399" spans="4:4" x14ac:dyDescent="0.2">
      <c r="D399" s="50"/>
    </row>
    <row r="400" spans="4:4" x14ac:dyDescent="0.2">
      <c r="D400" s="50"/>
    </row>
    <row r="401" spans="4:4" x14ac:dyDescent="0.2">
      <c r="D401" s="50"/>
    </row>
    <row r="402" spans="4:4" x14ac:dyDescent="0.2">
      <c r="D402" s="50"/>
    </row>
    <row r="403" spans="4:4" x14ac:dyDescent="0.2">
      <c r="D403" s="50"/>
    </row>
    <row r="404" spans="4:4" x14ac:dyDescent="0.2">
      <c r="D404" s="50"/>
    </row>
    <row r="405" spans="4:4" x14ac:dyDescent="0.2">
      <c r="D405" s="50"/>
    </row>
    <row r="406" spans="4:4" x14ac:dyDescent="0.2">
      <c r="D406" s="50"/>
    </row>
    <row r="407" spans="4:4" x14ac:dyDescent="0.2">
      <c r="D407" s="50"/>
    </row>
    <row r="408" spans="4:4" x14ac:dyDescent="0.2">
      <c r="D408" s="50"/>
    </row>
    <row r="409" spans="4:4" x14ac:dyDescent="0.2">
      <c r="D409" s="50"/>
    </row>
    <row r="410" spans="4:4" x14ac:dyDescent="0.2">
      <c r="D410" s="50"/>
    </row>
    <row r="411" spans="4:4" x14ac:dyDescent="0.2">
      <c r="D411" s="50"/>
    </row>
    <row r="412" spans="4:4" x14ac:dyDescent="0.2">
      <c r="D412" s="50"/>
    </row>
    <row r="413" spans="4:4" x14ac:dyDescent="0.2">
      <c r="D413" s="50"/>
    </row>
    <row r="414" spans="4:4" x14ac:dyDescent="0.2">
      <c r="D414" s="50"/>
    </row>
    <row r="415" spans="4:4" x14ac:dyDescent="0.2">
      <c r="D415" s="50"/>
    </row>
    <row r="416" spans="4:4" x14ac:dyDescent="0.2">
      <c r="D416" s="50"/>
    </row>
    <row r="417" spans="4:4" x14ac:dyDescent="0.2">
      <c r="D417" s="50"/>
    </row>
    <row r="418" spans="4:4" x14ac:dyDescent="0.2">
      <c r="D418" s="50"/>
    </row>
    <row r="419" spans="4:4" x14ac:dyDescent="0.2">
      <c r="D419" s="50"/>
    </row>
    <row r="420" spans="4:4" x14ac:dyDescent="0.2">
      <c r="D420" s="50"/>
    </row>
    <row r="421" spans="4:4" x14ac:dyDescent="0.2">
      <c r="D421" s="50"/>
    </row>
    <row r="422" spans="4:4" x14ac:dyDescent="0.2">
      <c r="D422" s="50"/>
    </row>
    <row r="423" spans="4:4" x14ac:dyDescent="0.2">
      <c r="D423" s="50"/>
    </row>
    <row r="424" spans="4:4" x14ac:dyDescent="0.2">
      <c r="D424" s="50"/>
    </row>
    <row r="425" spans="4:4" x14ac:dyDescent="0.2">
      <c r="D425" s="50"/>
    </row>
    <row r="426" spans="4:4" x14ac:dyDescent="0.2">
      <c r="D426" s="50"/>
    </row>
    <row r="427" spans="4:4" x14ac:dyDescent="0.2">
      <c r="D427" s="50"/>
    </row>
    <row r="428" spans="4:4" x14ac:dyDescent="0.2">
      <c r="D428" s="50"/>
    </row>
    <row r="429" spans="4:4" x14ac:dyDescent="0.2">
      <c r="D429" s="50"/>
    </row>
    <row r="430" spans="4:4" x14ac:dyDescent="0.2">
      <c r="D430" s="50"/>
    </row>
    <row r="431" spans="4:4" x14ac:dyDescent="0.2">
      <c r="D431" s="50"/>
    </row>
    <row r="432" spans="4:4" x14ac:dyDescent="0.2">
      <c r="D432" s="50"/>
    </row>
    <row r="433" spans="4:4" x14ac:dyDescent="0.2">
      <c r="D433" s="50"/>
    </row>
    <row r="434" spans="4:4" x14ac:dyDescent="0.2">
      <c r="D434" s="50"/>
    </row>
    <row r="435" spans="4:4" x14ac:dyDescent="0.2">
      <c r="D435" s="50"/>
    </row>
    <row r="436" spans="4:4" x14ac:dyDescent="0.2">
      <c r="D436" s="50"/>
    </row>
    <row r="437" spans="4:4" x14ac:dyDescent="0.2">
      <c r="D437" s="50"/>
    </row>
    <row r="438" spans="4:4" x14ac:dyDescent="0.2">
      <c r="D438" s="50"/>
    </row>
    <row r="439" spans="4:4" x14ac:dyDescent="0.2">
      <c r="D439" s="50"/>
    </row>
    <row r="440" spans="4:4" x14ac:dyDescent="0.2">
      <c r="D440" s="50"/>
    </row>
    <row r="441" spans="4:4" x14ac:dyDescent="0.2">
      <c r="D441" s="50"/>
    </row>
    <row r="442" spans="4:4" x14ac:dyDescent="0.2">
      <c r="D442" s="50"/>
    </row>
    <row r="443" spans="4:4" x14ac:dyDescent="0.2">
      <c r="D443" s="50"/>
    </row>
    <row r="444" spans="4:4" x14ac:dyDescent="0.2">
      <c r="D444" s="50"/>
    </row>
    <row r="445" spans="4:4" x14ac:dyDescent="0.2">
      <c r="D445" s="50"/>
    </row>
    <row r="446" spans="4:4" x14ac:dyDescent="0.2">
      <c r="D446" s="50"/>
    </row>
    <row r="447" spans="4:4" x14ac:dyDescent="0.2">
      <c r="D447" s="50"/>
    </row>
    <row r="448" spans="4:4" x14ac:dyDescent="0.2">
      <c r="D448" s="50"/>
    </row>
    <row r="449" spans="4:4" x14ac:dyDescent="0.2">
      <c r="D449" s="50"/>
    </row>
    <row r="450" spans="4:4" x14ac:dyDescent="0.2">
      <c r="D450" s="50"/>
    </row>
    <row r="451" spans="4:4" x14ac:dyDescent="0.2">
      <c r="D451" s="50"/>
    </row>
    <row r="452" spans="4:4" x14ac:dyDescent="0.2">
      <c r="D452" s="50"/>
    </row>
    <row r="453" spans="4:4" x14ac:dyDescent="0.2">
      <c r="D453" s="50"/>
    </row>
    <row r="454" spans="4:4" x14ac:dyDescent="0.2">
      <c r="D454" s="50"/>
    </row>
    <row r="455" spans="4:4" x14ac:dyDescent="0.2">
      <c r="D455" s="50"/>
    </row>
    <row r="456" spans="4:4" x14ac:dyDescent="0.2">
      <c r="D456" s="50"/>
    </row>
    <row r="457" spans="4:4" x14ac:dyDescent="0.2">
      <c r="D457" s="50"/>
    </row>
    <row r="458" spans="4:4" x14ac:dyDescent="0.2">
      <c r="D458" s="50"/>
    </row>
    <row r="459" spans="4:4" x14ac:dyDescent="0.2">
      <c r="D459" s="50"/>
    </row>
    <row r="460" spans="4:4" x14ac:dyDescent="0.2">
      <c r="D460" s="50"/>
    </row>
    <row r="461" spans="4:4" x14ac:dyDescent="0.2">
      <c r="D461" s="50"/>
    </row>
    <row r="462" spans="4:4" x14ac:dyDescent="0.2">
      <c r="D462" s="50"/>
    </row>
    <row r="463" spans="4:4" x14ac:dyDescent="0.2">
      <c r="D463" s="50"/>
    </row>
    <row r="464" spans="4:4" x14ac:dyDescent="0.2">
      <c r="D464" s="50"/>
    </row>
    <row r="465" spans="4:4" x14ac:dyDescent="0.2">
      <c r="D465" s="50"/>
    </row>
    <row r="466" spans="4:4" x14ac:dyDescent="0.2">
      <c r="D466" s="50"/>
    </row>
    <row r="467" spans="4:4" x14ac:dyDescent="0.2">
      <c r="D467" s="50"/>
    </row>
    <row r="468" spans="4:4" x14ac:dyDescent="0.2">
      <c r="D468" s="50"/>
    </row>
    <row r="469" spans="4:4" x14ac:dyDescent="0.2">
      <c r="D469" s="50"/>
    </row>
    <row r="470" spans="4:4" x14ac:dyDescent="0.2">
      <c r="D470" s="50"/>
    </row>
    <row r="471" spans="4:4" x14ac:dyDescent="0.2">
      <c r="D471" s="50"/>
    </row>
    <row r="472" spans="4:4" x14ac:dyDescent="0.2">
      <c r="D472" s="50"/>
    </row>
    <row r="473" spans="4:4" x14ac:dyDescent="0.2">
      <c r="D473" s="50"/>
    </row>
    <row r="474" spans="4:4" x14ac:dyDescent="0.2">
      <c r="D474" s="50"/>
    </row>
    <row r="475" spans="4:4" x14ac:dyDescent="0.2">
      <c r="D475" s="50"/>
    </row>
    <row r="476" spans="4:4" x14ac:dyDescent="0.2">
      <c r="D476" s="50"/>
    </row>
    <row r="477" spans="4:4" x14ac:dyDescent="0.2">
      <c r="D477" s="50"/>
    </row>
    <row r="478" spans="4:4" x14ac:dyDescent="0.2">
      <c r="D478" s="50"/>
    </row>
    <row r="479" spans="4:4" x14ac:dyDescent="0.2">
      <c r="D479" s="50"/>
    </row>
    <row r="480" spans="4:4" x14ac:dyDescent="0.2">
      <c r="D480" s="50"/>
    </row>
    <row r="481" spans="4:4" x14ac:dyDescent="0.2">
      <c r="D481" s="50"/>
    </row>
    <row r="482" spans="4:4" x14ac:dyDescent="0.2">
      <c r="D482" s="50"/>
    </row>
    <row r="483" spans="4:4" x14ac:dyDescent="0.2">
      <c r="D483" s="50"/>
    </row>
    <row r="484" spans="4:4" x14ac:dyDescent="0.2">
      <c r="D484" s="50"/>
    </row>
    <row r="485" spans="4:4" x14ac:dyDescent="0.2">
      <c r="D485" s="50"/>
    </row>
    <row r="486" spans="4:4" x14ac:dyDescent="0.2">
      <c r="D486" s="50"/>
    </row>
    <row r="487" spans="4:4" x14ac:dyDescent="0.2">
      <c r="D487" s="50"/>
    </row>
    <row r="488" spans="4:4" x14ac:dyDescent="0.2">
      <c r="D488" s="50"/>
    </row>
    <row r="489" spans="4:4" x14ac:dyDescent="0.2">
      <c r="D489" s="50"/>
    </row>
    <row r="490" spans="4:4" x14ac:dyDescent="0.2">
      <c r="D490" s="50"/>
    </row>
    <row r="491" spans="4:4" x14ac:dyDescent="0.2">
      <c r="D491" s="50"/>
    </row>
    <row r="492" spans="4:4" x14ac:dyDescent="0.2">
      <c r="D492" s="50"/>
    </row>
    <row r="493" spans="4:4" x14ac:dyDescent="0.2">
      <c r="D493" s="50"/>
    </row>
    <row r="494" spans="4:4" x14ac:dyDescent="0.2">
      <c r="D494" s="50"/>
    </row>
    <row r="495" spans="4:4" x14ac:dyDescent="0.2">
      <c r="D495" s="50"/>
    </row>
    <row r="496" spans="4:4" x14ac:dyDescent="0.2">
      <c r="D496" s="50"/>
    </row>
    <row r="497" spans="4:4" x14ac:dyDescent="0.2">
      <c r="D497" s="50"/>
    </row>
    <row r="498" spans="4:4" x14ac:dyDescent="0.2">
      <c r="D498" s="50"/>
    </row>
    <row r="499" spans="4:4" x14ac:dyDescent="0.2">
      <c r="D499" s="50"/>
    </row>
    <row r="500" spans="4:4" x14ac:dyDescent="0.2">
      <c r="D500" s="50"/>
    </row>
    <row r="501" spans="4:4" x14ac:dyDescent="0.2">
      <c r="D501" s="50"/>
    </row>
    <row r="502" spans="4:4" x14ac:dyDescent="0.2">
      <c r="D502" s="50"/>
    </row>
    <row r="503" spans="4:4" x14ac:dyDescent="0.2">
      <c r="D503" s="50"/>
    </row>
    <row r="504" spans="4:4" x14ac:dyDescent="0.2">
      <c r="D504" s="50"/>
    </row>
    <row r="505" spans="4:4" x14ac:dyDescent="0.2">
      <c r="D505" s="50"/>
    </row>
    <row r="506" spans="4:4" x14ac:dyDescent="0.2">
      <c r="D506" s="50"/>
    </row>
    <row r="507" spans="4:4" x14ac:dyDescent="0.2">
      <c r="D507" s="50"/>
    </row>
    <row r="508" spans="4:4" x14ac:dyDescent="0.2">
      <c r="D508" s="50"/>
    </row>
    <row r="509" spans="4:4" x14ac:dyDescent="0.2">
      <c r="D509" s="50"/>
    </row>
    <row r="510" spans="4:4" x14ac:dyDescent="0.2">
      <c r="D510" s="50"/>
    </row>
    <row r="511" spans="4:4" x14ac:dyDescent="0.2">
      <c r="D511" s="50"/>
    </row>
    <row r="512" spans="4:4" x14ac:dyDescent="0.2">
      <c r="D512" s="50"/>
    </row>
    <row r="513" spans="4:4" x14ac:dyDescent="0.2">
      <c r="D513" s="50"/>
    </row>
    <row r="514" spans="4:4" x14ac:dyDescent="0.2">
      <c r="D514" s="50"/>
    </row>
    <row r="515" spans="4:4" x14ac:dyDescent="0.2">
      <c r="D515" s="50"/>
    </row>
    <row r="516" spans="4:4" x14ac:dyDescent="0.2">
      <c r="D516" s="50"/>
    </row>
    <row r="517" spans="4:4" x14ac:dyDescent="0.2">
      <c r="D517" s="50"/>
    </row>
    <row r="518" spans="4:4" x14ac:dyDescent="0.2">
      <c r="D518" s="50"/>
    </row>
    <row r="519" spans="4:4" x14ac:dyDescent="0.2">
      <c r="D519" s="50"/>
    </row>
    <row r="520" spans="4:4" x14ac:dyDescent="0.2">
      <c r="D520" s="50"/>
    </row>
    <row r="521" spans="4:4" x14ac:dyDescent="0.2">
      <c r="D521" s="50"/>
    </row>
    <row r="522" spans="4:4" x14ac:dyDescent="0.2">
      <c r="D522" s="50"/>
    </row>
    <row r="523" spans="4:4" x14ac:dyDescent="0.2">
      <c r="D523" s="50"/>
    </row>
    <row r="524" spans="4:4" x14ac:dyDescent="0.2">
      <c r="D524" s="50"/>
    </row>
    <row r="525" spans="4:4" x14ac:dyDescent="0.2">
      <c r="D525" s="50"/>
    </row>
    <row r="526" spans="4:4" x14ac:dyDescent="0.2">
      <c r="D526" s="50"/>
    </row>
    <row r="527" spans="4:4" x14ac:dyDescent="0.2">
      <c r="D527" s="50"/>
    </row>
    <row r="528" spans="4:4" x14ac:dyDescent="0.2">
      <c r="D528" s="50"/>
    </row>
    <row r="529" spans="4:4" x14ac:dyDescent="0.2">
      <c r="D529" s="50"/>
    </row>
    <row r="530" spans="4:4" x14ac:dyDescent="0.2">
      <c r="D530" s="50"/>
    </row>
    <row r="531" spans="4:4" x14ac:dyDescent="0.2">
      <c r="D531" s="50"/>
    </row>
    <row r="532" spans="4:4" x14ac:dyDescent="0.2">
      <c r="D532" s="50"/>
    </row>
    <row r="533" spans="4:4" x14ac:dyDescent="0.2">
      <c r="D533" s="50"/>
    </row>
    <row r="534" spans="4:4" x14ac:dyDescent="0.2">
      <c r="D534" s="50"/>
    </row>
    <row r="535" spans="4:4" x14ac:dyDescent="0.2">
      <c r="D535" s="50"/>
    </row>
    <row r="536" spans="4:4" x14ac:dyDescent="0.2">
      <c r="D536" s="50"/>
    </row>
    <row r="537" spans="4:4" x14ac:dyDescent="0.2">
      <c r="D537" s="50"/>
    </row>
    <row r="538" spans="4:4" x14ac:dyDescent="0.2">
      <c r="D538" s="50"/>
    </row>
    <row r="539" spans="4:4" x14ac:dyDescent="0.2">
      <c r="D539" s="50"/>
    </row>
    <row r="540" spans="4:4" x14ac:dyDescent="0.2">
      <c r="D540" s="50"/>
    </row>
    <row r="541" spans="4:4" x14ac:dyDescent="0.2">
      <c r="D541" s="50"/>
    </row>
    <row r="542" spans="4:4" x14ac:dyDescent="0.2">
      <c r="D542" s="50"/>
    </row>
    <row r="543" spans="4:4" x14ac:dyDescent="0.2">
      <c r="D543" s="50"/>
    </row>
    <row r="544" spans="4:4" x14ac:dyDescent="0.2">
      <c r="D544" s="50"/>
    </row>
    <row r="545" spans="4:4" x14ac:dyDescent="0.2">
      <c r="D545" s="50"/>
    </row>
    <row r="546" spans="4:4" x14ac:dyDescent="0.2">
      <c r="D546" s="50"/>
    </row>
    <row r="547" spans="4:4" x14ac:dyDescent="0.2">
      <c r="D547" s="50"/>
    </row>
    <row r="548" spans="4:4" x14ac:dyDescent="0.2">
      <c r="D548" s="50"/>
    </row>
    <row r="549" spans="4:4" x14ac:dyDescent="0.2">
      <c r="D549" s="50"/>
    </row>
    <row r="550" spans="4:4" x14ac:dyDescent="0.2">
      <c r="D550" s="50"/>
    </row>
    <row r="551" spans="4:4" x14ac:dyDescent="0.2">
      <c r="D551" s="50"/>
    </row>
    <row r="552" spans="4:4" x14ac:dyDescent="0.2">
      <c r="D552" s="50"/>
    </row>
    <row r="553" spans="4:4" x14ac:dyDescent="0.2">
      <c r="D553" s="50"/>
    </row>
    <row r="554" spans="4:4" x14ac:dyDescent="0.2">
      <c r="D554" s="50"/>
    </row>
    <row r="555" spans="4:4" x14ac:dyDescent="0.2">
      <c r="D555" s="50"/>
    </row>
    <row r="556" spans="4:4" x14ac:dyDescent="0.2">
      <c r="D556" s="50"/>
    </row>
    <row r="557" spans="4:4" x14ac:dyDescent="0.2">
      <c r="D557" s="50"/>
    </row>
    <row r="558" spans="4:4" x14ac:dyDescent="0.2">
      <c r="D558" s="50"/>
    </row>
    <row r="559" spans="4:4" x14ac:dyDescent="0.2">
      <c r="D559" s="50"/>
    </row>
    <row r="560" spans="4:4" x14ac:dyDescent="0.2">
      <c r="D560" s="50"/>
    </row>
    <row r="561" spans="4:4" x14ac:dyDescent="0.2">
      <c r="D561" s="50"/>
    </row>
    <row r="562" spans="4:4" x14ac:dyDescent="0.2">
      <c r="D562" s="50"/>
    </row>
    <row r="563" spans="4:4" x14ac:dyDescent="0.2">
      <c r="D563" s="50"/>
    </row>
    <row r="564" spans="4:4" x14ac:dyDescent="0.2">
      <c r="D564" s="50"/>
    </row>
    <row r="565" spans="4:4" x14ac:dyDescent="0.2">
      <c r="D565" s="50"/>
    </row>
    <row r="566" spans="4:4" x14ac:dyDescent="0.2">
      <c r="D566" s="50"/>
    </row>
    <row r="567" spans="4:4" x14ac:dyDescent="0.2">
      <c r="D567" s="50"/>
    </row>
    <row r="568" spans="4:4" x14ac:dyDescent="0.2">
      <c r="D568" s="50"/>
    </row>
    <row r="569" spans="4:4" x14ac:dyDescent="0.2">
      <c r="D569" s="50"/>
    </row>
    <row r="570" spans="4:4" x14ac:dyDescent="0.2">
      <c r="D570" s="50"/>
    </row>
    <row r="571" spans="4:4" x14ac:dyDescent="0.2">
      <c r="D571" s="50"/>
    </row>
    <row r="572" spans="4:4" x14ac:dyDescent="0.2">
      <c r="D572" s="50"/>
    </row>
    <row r="573" spans="4:4" x14ac:dyDescent="0.2">
      <c r="D573" s="50"/>
    </row>
    <row r="574" spans="4:4" x14ac:dyDescent="0.2">
      <c r="D574" s="50"/>
    </row>
    <row r="575" spans="4:4" x14ac:dyDescent="0.2">
      <c r="D575" s="50"/>
    </row>
    <row r="576" spans="4:4" x14ac:dyDescent="0.2">
      <c r="D576" s="50"/>
    </row>
    <row r="577" spans="4:4" x14ac:dyDescent="0.2">
      <c r="D577" s="50"/>
    </row>
    <row r="578" spans="4:4" x14ac:dyDescent="0.2">
      <c r="D578" s="50"/>
    </row>
    <row r="579" spans="4:4" x14ac:dyDescent="0.2">
      <c r="D579" s="50"/>
    </row>
    <row r="580" spans="4:4" x14ac:dyDescent="0.2">
      <c r="D580" s="50"/>
    </row>
    <row r="581" spans="4:4" x14ac:dyDescent="0.2">
      <c r="D581" s="50"/>
    </row>
    <row r="582" spans="4:4" x14ac:dyDescent="0.2">
      <c r="D582" s="50"/>
    </row>
    <row r="583" spans="4:4" x14ac:dyDescent="0.2">
      <c r="D583" s="50"/>
    </row>
    <row r="584" spans="4:4" x14ac:dyDescent="0.2">
      <c r="D584" s="50"/>
    </row>
    <row r="585" spans="4:4" x14ac:dyDescent="0.2">
      <c r="D585" s="50"/>
    </row>
    <row r="586" spans="4:4" x14ac:dyDescent="0.2">
      <c r="D586" s="50"/>
    </row>
    <row r="587" spans="4:4" x14ac:dyDescent="0.2">
      <c r="D587" s="50"/>
    </row>
    <row r="588" spans="4:4" x14ac:dyDescent="0.2">
      <c r="D588" s="50"/>
    </row>
    <row r="589" spans="4:4" x14ac:dyDescent="0.2">
      <c r="D589" s="50"/>
    </row>
    <row r="590" spans="4:4" x14ac:dyDescent="0.2">
      <c r="D590" s="50"/>
    </row>
    <row r="591" spans="4:4" x14ac:dyDescent="0.2">
      <c r="D591" s="50"/>
    </row>
    <row r="592" spans="4:4" x14ac:dyDescent="0.2">
      <c r="D592" s="50"/>
    </row>
    <row r="593" spans="4:4" x14ac:dyDescent="0.2">
      <c r="D593" s="50"/>
    </row>
    <row r="594" spans="4:4" x14ac:dyDescent="0.2">
      <c r="D594" s="50"/>
    </row>
    <row r="595" spans="4:4" x14ac:dyDescent="0.2">
      <c r="D595" s="50"/>
    </row>
    <row r="596" spans="4:4" x14ac:dyDescent="0.2">
      <c r="D596" s="50"/>
    </row>
    <row r="597" spans="4:4" x14ac:dyDescent="0.2">
      <c r="D597" s="50"/>
    </row>
    <row r="598" spans="4:4" x14ac:dyDescent="0.2">
      <c r="D598" s="50"/>
    </row>
    <row r="599" spans="4:4" x14ac:dyDescent="0.2">
      <c r="D599" s="50"/>
    </row>
    <row r="600" spans="4:4" x14ac:dyDescent="0.2">
      <c r="D600" s="50"/>
    </row>
    <row r="601" spans="4:4" x14ac:dyDescent="0.2">
      <c r="D601" s="50"/>
    </row>
    <row r="602" spans="4:4" x14ac:dyDescent="0.2">
      <c r="D602" s="50"/>
    </row>
    <row r="603" spans="4:4" x14ac:dyDescent="0.2">
      <c r="D603" s="50"/>
    </row>
    <row r="604" spans="4:4" x14ac:dyDescent="0.2">
      <c r="D604" s="50"/>
    </row>
    <row r="605" spans="4:4" x14ac:dyDescent="0.2">
      <c r="D605" s="50"/>
    </row>
    <row r="606" spans="4:4" x14ac:dyDescent="0.2">
      <c r="D606" s="50"/>
    </row>
    <row r="607" spans="4:4" x14ac:dyDescent="0.2">
      <c r="D607" s="50"/>
    </row>
    <row r="608" spans="4:4" x14ac:dyDescent="0.2">
      <c r="D608" s="50"/>
    </row>
    <row r="609" spans="4:4" x14ac:dyDescent="0.2">
      <c r="D609" s="50"/>
    </row>
    <row r="610" spans="4:4" x14ac:dyDescent="0.2">
      <c r="D610" s="50"/>
    </row>
    <row r="611" spans="4:4" x14ac:dyDescent="0.2">
      <c r="D611" s="50"/>
    </row>
    <row r="612" spans="4:4" x14ac:dyDescent="0.2">
      <c r="D612" s="50"/>
    </row>
    <row r="613" spans="4:4" x14ac:dyDescent="0.2">
      <c r="D613" s="50"/>
    </row>
    <row r="614" spans="4:4" x14ac:dyDescent="0.2">
      <c r="D614" s="50"/>
    </row>
    <row r="615" spans="4:4" x14ac:dyDescent="0.2">
      <c r="D615" s="50"/>
    </row>
    <row r="616" spans="4:4" x14ac:dyDescent="0.2">
      <c r="D616" s="50"/>
    </row>
    <row r="617" spans="4:4" x14ac:dyDescent="0.2">
      <c r="D617" s="50"/>
    </row>
    <row r="618" spans="4:4" x14ac:dyDescent="0.2">
      <c r="D618" s="50"/>
    </row>
    <row r="619" spans="4:4" x14ac:dyDescent="0.2">
      <c r="D619" s="50"/>
    </row>
    <row r="620" spans="4:4" x14ac:dyDescent="0.2">
      <c r="D620" s="50"/>
    </row>
    <row r="621" spans="4:4" x14ac:dyDescent="0.2">
      <c r="D621" s="50"/>
    </row>
    <row r="622" spans="4:4" x14ac:dyDescent="0.2">
      <c r="D622" s="50"/>
    </row>
    <row r="623" spans="4:4" x14ac:dyDescent="0.2">
      <c r="D623" s="50"/>
    </row>
    <row r="624" spans="4:4" x14ac:dyDescent="0.2">
      <c r="D624" s="50"/>
    </row>
    <row r="625" spans="4:4" x14ac:dyDescent="0.2">
      <c r="D625" s="50"/>
    </row>
    <row r="626" spans="4:4" x14ac:dyDescent="0.2">
      <c r="D626" s="50"/>
    </row>
    <row r="627" spans="4:4" x14ac:dyDescent="0.2">
      <c r="D627" s="50"/>
    </row>
    <row r="628" spans="4:4" x14ac:dyDescent="0.2">
      <c r="D628" s="50"/>
    </row>
    <row r="629" spans="4:4" x14ac:dyDescent="0.2">
      <c r="D629" s="50"/>
    </row>
    <row r="630" spans="4:4" x14ac:dyDescent="0.2">
      <c r="D630" s="50"/>
    </row>
    <row r="631" spans="4:4" x14ac:dyDescent="0.2">
      <c r="D631" s="50"/>
    </row>
    <row r="632" spans="4:4" x14ac:dyDescent="0.2">
      <c r="D632" s="50"/>
    </row>
    <row r="633" spans="4:4" x14ac:dyDescent="0.2">
      <c r="D633" s="50"/>
    </row>
    <row r="634" spans="4:4" x14ac:dyDescent="0.2">
      <c r="D634" s="50"/>
    </row>
    <row r="635" spans="4:4" x14ac:dyDescent="0.2">
      <c r="D635" s="50"/>
    </row>
    <row r="636" spans="4:4" x14ac:dyDescent="0.2">
      <c r="D636" s="50"/>
    </row>
    <row r="637" spans="4:4" x14ac:dyDescent="0.2">
      <c r="D637" s="50"/>
    </row>
    <row r="638" spans="4:4" x14ac:dyDescent="0.2">
      <c r="D638" s="50"/>
    </row>
    <row r="639" spans="4:4" x14ac:dyDescent="0.2">
      <c r="D639" s="50"/>
    </row>
    <row r="640" spans="4:4" x14ac:dyDescent="0.2">
      <c r="D640" s="50"/>
    </row>
    <row r="641" spans="4:4" x14ac:dyDescent="0.2">
      <c r="D641" s="50"/>
    </row>
    <row r="642" spans="4:4" x14ac:dyDescent="0.2">
      <c r="D642" s="50"/>
    </row>
    <row r="643" spans="4:4" x14ac:dyDescent="0.2">
      <c r="D643" s="50"/>
    </row>
    <row r="644" spans="4:4" x14ac:dyDescent="0.2">
      <c r="D644" s="50"/>
    </row>
    <row r="645" spans="4:4" x14ac:dyDescent="0.2">
      <c r="D645" s="50"/>
    </row>
    <row r="646" spans="4:4" x14ac:dyDescent="0.2">
      <c r="D646" s="50"/>
    </row>
    <row r="647" spans="4:4" x14ac:dyDescent="0.2">
      <c r="D647" s="50"/>
    </row>
    <row r="648" spans="4:4" x14ac:dyDescent="0.2">
      <c r="D648" s="50"/>
    </row>
    <row r="649" spans="4:4" x14ac:dyDescent="0.2">
      <c r="D649" s="50"/>
    </row>
    <row r="650" spans="4:4" x14ac:dyDescent="0.2">
      <c r="D650" s="50"/>
    </row>
    <row r="651" spans="4:4" x14ac:dyDescent="0.2">
      <c r="D651" s="50"/>
    </row>
    <row r="652" spans="4:4" x14ac:dyDescent="0.2">
      <c r="D652" s="50"/>
    </row>
    <row r="653" spans="4:4" x14ac:dyDescent="0.2">
      <c r="D653" s="50"/>
    </row>
    <row r="654" spans="4:4" x14ac:dyDescent="0.2">
      <c r="D654" s="50"/>
    </row>
    <row r="655" spans="4:4" x14ac:dyDescent="0.2">
      <c r="D655" s="50"/>
    </row>
    <row r="656" spans="4:4" x14ac:dyDescent="0.2">
      <c r="D656" s="50"/>
    </row>
    <row r="657" spans="4:4" x14ac:dyDescent="0.2">
      <c r="D657" s="50"/>
    </row>
    <row r="658" spans="4:4" x14ac:dyDescent="0.2">
      <c r="D658" s="50"/>
    </row>
    <row r="659" spans="4:4" x14ac:dyDescent="0.2">
      <c r="D659" s="50"/>
    </row>
    <row r="660" spans="4:4" x14ac:dyDescent="0.2">
      <c r="D660" s="50"/>
    </row>
    <row r="661" spans="4:4" x14ac:dyDescent="0.2">
      <c r="D661" s="50"/>
    </row>
    <row r="662" spans="4:4" x14ac:dyDescent="0.2">
      <c r="D662" s="50"/>
    </row>
    <row r="663" spans="4:4" x14ac:dyDescent="0.2">
      <c r="D663" s="50"/>
    </row>
    <row r="664" spans="4:4" x14ac:dyDescent="0.2">
      <c r="D664" s="50"/>
    </row>
    <row r="665" spans="4:4" x14ac:dyDescent="0.2">
      <c r="D665" s="50"/>
    </row>
    <row r="666" spans="4:4" x14ac:dyDescent="0.2">
      <c r="D666" s="50"/>
    </row>
    <row r="667" spans="4:4" x14ac:dyDescent="0.2">
      <c r="D667" s="50"/>
    </row>
    <row r="668" spans="4:4" x14ac:dyDescent="0.2">
      <c r="D668" s="50"/>
    </row>
    <row r="669" spans="4:4" x14ac:dyDescent="0.2">
      <c r="D669" s="50"/>
    </row>
    <row r="670" spans="4:4" x14ac:dyDescent="0.2">
      <c r="D670" s="50"/>
    </row>
    <row r="671" spans="4:4" x14ac:dyDescent="0.2">
      <c r="D671" s="50"/>
    </row>
    <row r="672" spans="4:4" x14ac:dyDescent="0.2">
      <c r="D672" s="50"/>
    </row>
    <row r="673" spans="4:4" x14ac:dyDescent="0.2">
      <c r="D673" s="50"/>
    </row>
    <row r="674" spans="4:4" x14ac:dyDescent="0.2">
      <c r="D674" s="50"/>
    </row>
    <row r="675" spans="4:4" x14ac:dyDescent="0.2">
      <c r="D675" s="50"/>
    </row>
    <row r="676" spans="4:4" x14ac:dyDescent="0.2">
      <c r="D676" s="50"/>
    </row>
    <row r="677" spans="4:4" x14ac:dyDescent="0.2">
      <c r="D677" s="50"/>
    </row>
    <row r="678" spans="4:4" x14ac:dyDescent="0.2">
      <c r="D678" s="50"/>
    </row>
    <row r="679" spans="4:4" x14ac:dyDescent="0.2">
      <c r="D679" s="50"/>
    </row>
    <row r="680" spans="4:4" x14ac:dyDescent="0.2">
      <c r="D680" s="50"/>
    </row>
    <row r="681" spans="4:4" x14ac:dyDescent="0.2">
      <c r="D681" s="50"/>
    </row>
    <row r="682" spans="4:4" x14ac:dyDescent="0.2">
      <c r="D682" s="50"/>
    </row>
    <row r="683" spans="4:4" x14ac:dyDescent="0.2">
      <c r="D683" s="50"/>
    </row>
    <row r="684" spans="4:4" x14ac:dyDescent="0.2">
      <c r="D684" s="50"/>
    </row>
    <row r="685" spans="4:4" x14ac:dyDescent="0.2">
      <c r="D685" s="50"/>
    </row>
    <row r="686" spans="4:4" x14ac:dyDescent="0.2">
      <c r="D686" s="50"/>
    </row>
    <row r="687" spans="4:4" x14ac:dyDescent="0.2">
      <c r="D687" s="50"/>
    </row>
    <row r="688" spans="4:4" x14ac:dyDescent="0.2">
      <c r="D688" s="50"/>
    </row>
    <row r="689" spans="4:4" x14ac:dyDescent="0.2">
      <c r="D689" s="50"/>
    </row>
    <row r="690" spans="4:4" x14ac:dyDescent="0.2">
      <c r="D690" s="50"/>
    </row>
    <row r="691" spans="4:4" x14ac:dyDescent="0.2">
      <c r="D691" s="50"/>
    </row>
    <row r="692" spans="4:4" x14ac:dyDescent="0.2">
      <c r="D692" s="50"/>
    </row>
    <row r="693" spans="4:4" x14ac:dyDescent="0.2">
      <c r="D693" s="50"/>
    </row>
    <row r="694" spans="4:4" x14ac:dyDescent="0.2">
      <c r="D694" s="50"/>
    </row>
    <row r="695" spans="4:4" x14ac:dyDescent="0.2">
      <c r="D695" s="50"/>
    </row>
    <row r="696" spans="4:4" x14ac:dyDescent="0.2">
      <c r="D696" s="50"/>
    </row>
    <row r="697" spans="4:4" x14ac:dyDescent="0.2">
      <c r="D697" s="50"/>
    </row>
    <row r="698" spans="4:4" x14ac:dyDescent="0.2">
      <c r="D698" s="50"/>
    </row>
    <row r="699" spans="4:4" x14ac:dyDescent="0.2">
      <c r="D699" s="50"/>
    </row>
    <row r="700" spans="4:4" x14ac:dyDescent="0.2">
      <c r="D700" s="50"/>
    </row>
    <row r="701" spans="4:4" x14ac:dyDescent="0.2">
      <c r="D701" s="50"/>
    </row>
    <row r="702" spans="4:4" x14ac:dyDescent="0.2">
      <c r="D702" s="50"/>
    </row>
    <row r="703" spans="4:4" x14ac:dyDescent="0.2">
      <c r="D703" s="50"/>
    </row>
    <row r="704" spans="4:4" x14ac:dyDescent="0.2">
      <c r="D704" s="50"/>
    </row>
    <row r="705" spans="4:4" x14ac:dyDescent="0.2">
      <c r="D705" s="50"/>
    </row>
    <row r="706" spans="4:4" x14ac:dyDescent="0.2">
      <c r="D706" s="50"/>
    </row>
    <row r="707" spans="4:4" x14ac:dyDescent="0.2">
      <c r="D707" s="50"/>
    </row>
    <row r="708" spans="4:4" x14ac:dyDescent="0.2">
      <c r="D708" s="50"/>
    </row>
    <row r="709" spans="4:4" x14ac:dyDescent="0.2">
      <c r="D709" s="50"/>
    </row>
    <row r="710" spans="4:4" x14ac:dyDescent="0.2">
      <c r="D710" s="50"/>
    </row>
    <row r="711" spans="4:4" x14ac:dyDescent="0.2">
      <c r="D711" s="50"/>
    </row>
    <row r="712" spans="4:4" x14ac:dyDescent="0.2">
      <c r="D712" s="50"/>
    </row>
    <row r="713" spans="4:4" x14ac:dyDescent="0.2">
      <c r="D713" s="50"/>
    </row>
    <row r="714" spans="4:4" x14ac:dyDescent="0.2">
      <c r="D714" s="50"/>
    </row>
    <row r="715" spans="4:4" x14ac:dyDescent="0.2">
      <c r="D715" s="50"/>
    </row>
    <row r="716" spans="4:4" x14ac:dyDescent="0.2">
      <c r="D716" s="50"/>
    </row>
    <row r="717" spans="4:4" x14ac:dyDescent="0.2">
      <c r="D717" s="50"/>
    </row>
    <row r="718" spans="4:4" x14ac:dyDescent="0.2">
      <c r="D718" s="50"/>
    </row>
    <row r="719" spans="4:4" x14ac:dyDescent="0.2">
      <c r="D719" s="50"/>
    </row>
    <row r="720" spans="4:4" x14ac:dyDescent="0.2">
      <c r="D720" s="50"/>
    </row>
    <row r="721" spans="4:4" x14ac:dyDescent="0.2">
      <c r="D721" s="50"/>
    </row>
    <row r="722" spans="4:4" x14ac:dyDescent="0.2">
      <c r="D722" s="50"/>
    </row>
    <row r="723" spans="4:4" x14ac:dyDescent="0.2">
      <c r="D723" s="50"/>
    </row>
    <row r="724" spans="4:4" x14ac:dyDescent="0.2">
      <c r="D724" s="50"/>
    </row>
    <row r="725" spans="4:4" x14ac:dyDescent="0.2">
      <c r="D725" s="50"/>
    </row>
    <row r="726" spans="4:4" x14ac:dyDescent="0.2">
      <c r="D726" s="50"/>
    </row>
    <row r="727" spans="4:4" x14ac:dyDescent="0.2">
      <c r="D727" s="50"/>
    </row>
    <row r="728" spans="4:4" x14ac:dyDescent="0.2">
      <c r="D728" s="50"/>
    </row>
    <row r="729" spans="4:4" x14ac:dyDescent="0.2">
      <c r="D729" s="50"/>
    </row>
    <row r="730" spans="4:4" x14ac:dyDescent="0.2">
      <c r="D730" s="50"/>
    </row>
    <row r="731" spans="4:4" x14ac:dyDescent="0.2">
      <c r="D731" s="50"/>
    </row>
    <row r="732" spans="4:4" x14ac:dyDescent="0.2">
      <c r="D732" s="50"/>
    </row>
    <row r="733" spans="4:4" x14ac:dyDescent="0.2">
      <c r="D733" s="50"/>
    </row>
    <row r="734" spans="4:4" x14ac:dyDescent="0.2">
      <c r="D734" s="50"/>
    </row>
    <row r="735" spans="4:4" x14ac:dyDescent="0.2">
      <c r="D735" s="50"/>
    </row>
    <row r="736" spans="4:4" x14ac:dyDescent="0.2">
      <c r="D736" s="50"/>
    </row>
    <row r="737" spans="4:4" x14ac:dyDescent="0.2">
      <c r="D737" s="50"/>
    </row>
    <row r="738" spans="4:4" x14ac:dyDescent="0.2">
      <c r="D738" s="50"/>
    </row>
    <row r="739" spans="4:4" x14ac:dyDescent="0.2">
      <c r="D739" s="50"/>
    </row>
    <row r="740" spans="4:4" x14ac:dyDescent="0.2">
      <c r="D740" s="50"/>
    </row>
    <row r="741" spans="4:4" x14ac:dyDescent="0.2">
      <c r="D741" s="50"/>
    </row>
    <row r="742" spans="4:4" x14ac:dyDescent="0.2">
      <c r="D742" s="50"/>
    </row>
    <row r="743" spans="4:4" x14ac:dyDescent="0.2">
      <c r="D743" s="50"/>
    </row>
    <row r="744" spans="4:4" x14ac:dyDescent="0.2">
      <c r="D744" s="50"/>
    </row>
    <row r="745" spans="4:4" x14ac:dyDescent="0.2">
      <c r="D745" s="50"/>
    </row>
    <row r="746" spans="4:4" x14ac:dyDescent="0.2">
      <c r="D746" s="50"/>
    </row>
    <row r="747" spans="4:4" x14ac:dyDescent="0.2">
      <c r="D747" s="50"/>
    </row>
    <row r="748" spans="4:4" x14ac:dyDescent="0.2">
      <c r="D748" s="50"/>
    </row>
    <row r="749" spans="4:4" x14ac:dyDescent="0.2">
      <c r="D749" s="50"/>
    </row>
    <row r="750" spans="4:4" x14ac:dyDescent="0.2">
      <c r="D750" s="50"/>
    </row>
    <row r="751" spans="4:4" x14ac:dyDescent="0.2">
      <c r="D751" s="50"/>
    </row>
    <row r="752" spans="4:4" x14ac:dyDescent="0.2">
      <c r="D752" s="50"/>
    </row>
    <row r="753" spans="4:4" x14ac:dyDescent="0.2">
      <c r="D753" s="50"/>
    </row>
    <row r="754" spans="4:4" x14ac:dyDescent="0.2">
      <c r="D754" s="50"/>
    </row>
    <row r="755" spans="4:4" x14ac:dyDescent="0.2">
      <c r="D755" s="50"/>
    </row>
    <row r="756" spans="4:4" x14ac:dyDescent="0.2">
      <c r="D756" s="50"/>
    </row>
    <row r="757" spans="4:4" x14ac:dyDescent="0.2">
      <c r="D757" s="50"/>
    </row>
    <row r="758" spans="4:4" x14ac:dyDescent="0.2">
      <c r="D758" s="50"/>
    </row>
    <row r="759" spans="4:4" x14ac:dyDescent="0.2">
      <c r="D759" s="50"/>
    </row>
    <row r="760" spans="4:4" x14ac:dyDescent="0.2">
      <c r="D760" s="50"/>
    </row>
    <row r="761" spans="4:4" x14ac:dyDescent="0.2">
      <c r="D761" s="50"/>
    </row>
    <row r="762" spans="4:4" x14ac:dyDescent="0.2">
      <c r="D762" s="50"/>
    </row>
    <row r="763" spans="4:4" x14ac:dyDescent="0.2">
      <c r="D763" s="50"/>
    </row>
    <row r="764" spans="4:4" x14ac:dyDescent="0.2">
      <c r="D764" s="50"/>
    </row>
    <row r="765" spans="4:4" x14ac:dyDescent="0.2">
      <c r="D765" s="50"/>
    </row>
    <row r="766" spans="4:4" x14ac:dyDescent="0.2">
      <c r="D766" s="50"/>
    </row>
    <row r="767" spans="4:4" x14ac:dyDescent="0.2">
      <c r="D767" s="50"/>
    </row>
    <row r="768" spans="4:4" x14ac:dyDescent="0.2">
      <c r="D768" s="50"/>
    </row>
    <row r="769" spans="4:4" x14ac:dyDescent="0.2">
      <c r="D769" s="50"/>
    </row>
    <row r="770" spans="4:4" x14ac:dyDescent="0.2">
      <c r="D770" s="50"/>
    </row>
    <row r="771" spans="4:4" x14ac:dyDescent="0.2">
      <c r="D771" s="50"/>
    </row>
    <row r="772" spans="4:4" x14ac:dyDescent="0.2">
      <c r="D772" s="50"/>
    </row>
    <row r="773" spans="4:4" x14ac:dyDescent="0.2">
      <c r="D773" s="50"/>
    </row>
    <row r="774" spans="4:4" x14ac:dyDescent="0.2">
      <c r="D774" s="50"/>
    </row>
    <row r="775" spans="4:4" x14ac:dyDescent="0.2">
      <c r="D775" s="50"/>
    </row>
    <row r="776" spans="4:4" x14ac:dyDescent="0.2">
      <c r="D776" s="50"/>
    </row>
    <row r="777" spans="4:4" x14ac:dyDescent="0.2">
      <c r="D777" s="50"/>
    </row>
    <row r="778" spans="4:4" x14ac:dyDescent="0.2">
      <c r="D778" s="50"/>
    </row>
    <row r="779" spans="4:4" x14ac:dyDescent="0.2">
      <c r="D779" s="50"/>
    </row>
    <row r="780" spans="4:4" x14ac:dyDescent="0.2">
      <c r="D780" s="50"/>
    </row>
    <row r="781" spans="4:4" x14ac:dyDescent="0.2">
      <c r="D781" s="50"/>
    </row>
    <row r="782" spans="4:4" x14ac:dyDescent="0.2">
      <c r="D782" s="50"/>
    </row>
    <row r="783" spans="4:4" x14ac:dyDescent="0.2">
      <c r="D783" s="50"/>
    </row>
    <row r="784" spans="4:4" x14ac:dyDescent="0.2">
      <c r="D784" s="50"/>
    </row>
    <row r="785" spans="4:4" x14ac:dyDescent="0.2">
      <c r="D785" s="50"/>
    </row>
    <row r="786" spans="4:4" x14ac:dyDescent="0.2">
      <c r="D786" s="50"/>
    </row>
    <row r="787" spans="4:4" x14ac:dyDescent="0.2">
      <c r="D787" s="50"/>
    </row>
    <row r="788" spans="4:4" x14ac:dyDescent="0.2">
      <c r="D788" s="50"/>
    </row>
    <row r="789" spans="4:4" x14ac:dyDescent="0.2">
      <c r="D789" s="50"/>
    </row>
    <row r="790" spans="4:4" x14ac:dyDescent="0.2">
      <c r="D790" s="50"/>
    </row>
    <row r="791" spans="4:4" x14ac:dyDescent="0.2">
      <c r="D791" s="50"/>
    </row>
    <row r="792" spans="4:4" x14ac:dyDescent="0.2">
      <c r="D792" s="50"/>
    </row>
    <row r="793" spans="4:4" x14ac:dyDescent="0.2">
      <c r="D793" s="50"/>
    </row>
    <row r="794" spans="4:4" x14ac:dyDescent="0.2">
      <c r="D794" s="50"/>
    </row>
    <row r="795" spans="4:4" x14ac:dyDescent="0.2">
      <c r="D795" s="50"/>
    </row>
    <row r="796" spans="4:4" x14ac:dyDescent="0.2">
      <c r="D796" s="50"/>
    </row>
    <row r="797" spans="4:4" x14ac:dyDescent="0.2">
      <c r="D797" s="50"/>
    </row>
    <row r="798" spans="4:4" x14ac:dyDescent="0.2">
      <c r="D798" s="50"/>
    </row>
    <row r="799" spans="4:4" x14ac:dyDescent="0.2">
      <c r="D799" s="50"/>
    </row>
    <row r="800" spans="4:4" x14ac:dyDescent="0.2">
      <c r="D800" s="50"/>
    </row>
    <row r="801" spans="4:4" x14ac:dyDescent="0.2">
      <c r="D801" s="50"/>
    </row>
    <row r="802" spans="4:4" x14ac:dyDescent="0.2">
      <c r="D802" s="50"/>
    </row>
    <row r="803" spans="4:4" x14ac:dyDescent="0.2">
      <c r="D803" s="50"/>
    </row>
    <row r="804" spans="4:4" x14ac:dyDescent="0.2">
      <c r="D804" s="50"/>
    </row>
    <row r="805" spans="4:4" x14ac:dyDescent="0.2">
      <c r="D805" s="50"/>
    </row>
    <row r="806" spans="4:4" x14ac:dyDescent="0.2">
      <c r="D806" s="50"/>
    </row>
    <row r="807" spans="4:4" x14ac:dyDescent="0.2">
      <c r="D807" s="50"/>
    </row>
    <row r="808" spans="4:4" x14ac:dyDescent="0.2">
      <c r="D808" s="50"/>
    </row>
    <row r="809" spans="4:4" x14ac:dyDescent="0.2">
      <c r="D809" s="50"/>
    </row>
    <row r="810" spans="4:4" x14ac:dyDescent="0.2">
      <c r="D810" s="50"/>
    </row>
    <row r="811" spans="4:4" x14ac:dyDescent="0.2">
      <c r="D811" s="50"/>
    </row>
    <row r="812" spans="4:4" x14ac:dyDescent="0.2">
      <c r="D812" s="50"/>
    </row>
    <row r="813" spans="4:4" x14ac:dyDescent="0.2">
      <c r="D813" s="50"/>
    </row>
    <row r="814" spans="4:4" x14ac:dyDescent="0.2">
      <c r="D814" s="50"/>
    </row>
    <row r="815" spans="4:4" x14ac:dyDescent="0.2">
      <c r="D815" s="50"/>
    </row>
    <row r="816" spans="4:4" x14ac:dyDescent="0.2">
      <c r="D816" s="50"/>
    </row>
    <row r="817" spans="4:4" x14ac:dyDescent="0.2">
      <c r="D817" s="50"/>
    </row>
    <row r="818" spans="4:4" x14ac:dyDescent="0.2">
      <c r="D818" s="50"/>
    </row>
    <row r="819" spans="4:4" x14ac:dyDescent="0.2">
      <c r="D819" s="50"/>
    </row>
    <row r="820" spans="4:4" x14ac:dyDescent="0.2">
      <c r="D820" s="50"/>
    </row>
    <row r="821" spans="4:4" x14ac:dyDescent="0.2">
      <c r="D821" s="50"/>
    </row>
    <row r="822" spans="4:4" x14ac:dyDescent="0.2">
      <c r="D822" s="50"/>
    </row>
    <row r="823" spans="4:4" x14ac:dyDescent="0.2">
      <c r="D823" s="50"/>
    </row>
    <row r="824" spans="4:4" x14ac:dyDescent="0.2">
      <c r="D824" s="50"/>
    </row>
    <row r="825" spans="4:4" x14ac:dyDescent="0.2">
      <c r="D825" s="50"/>
    </row>
    <row r="826" spans="4:4" x14ac:dyDescent="0.2">
      <c r="D826" s="50"/>
    </row>
    <row r="827" spans="4:4" x14ac:dyDescent="0.2">
      <c r="D827" s="50"/>
    </row>
    <row r="828" spans="4:4" x14ac:dyDescent="0.2">
      <c r="D828" s="50"/>
    </row>
    <row r="829" spans="4:4" x14ac:dyDescent="0.2">
      <c r="D829" s="50"/>
    </row>
    <row r="830" spans="4:4" x14ac:dyDescent="0.2">
      <c r="D830" s="50"/>
    </row>
    <row r="831" spans="4:4" x14ac:dyDescent="0.2">
      <c r="D831" s="50"/>
    </row>
    <row r="832" spans="4:4" x14ac:dyDescent="0.2">
      <c r="D832" s="50"/>
    </row>
    <row r="833" spans="4:4" x14ac:dyDescent="0.2">
      <c r="D833" s="50"/>
    </row>
    <row r="834" spans="4:4" x14ac:dyDescent="0.2">
      <c r="D834" s="50"/>
    </row>
    <row r="835" spans="4:4" x14ac:dyDescent="0.2">
      <c r="D835" s="50"/>
    </row>
    <row r="836" spans="4:4" x14ac:dyDescent="0.2">
      <c r="D836" s="50"/>
    </row>
    <row r="837" spans="4:4" x14ac:dyDescent="0.2">
      <c r="D837" s="50"/>
    </row>
    <row r="838" spans="4:4" x14ac:dyDescent="0.2">
      <c r="D838" s="50"/>
    </row>
    <row r="839" spans="4:4" x14ac:dyDescent="0.2">
      <c r="D839" s="50"/>
    </row>
    <row r="840" spans="4:4" x14ac:dyDescent="0.2">
      <c r="D840" s="50"/>
    </row>
    <row r="841" spans="4:4" x14ac:dyDescent="0.2">
      <c r="D841" s="50"/>
    </row>
    <row r="842" spans="4:4" x14ac:dyDescent="0.2">
      <c r="D842" s="50"/>
    </row>
    <row r="843" spans="4:4" x14ac:dyDescent="0.2">
      <c r="D843" s="50"/>
    </row>
    <row r="844" spans="4:4" x14ac:dyDescent="0.2">
      <c r="D844" s="50"/>
    </row>
    <row r="845" spans="4:4" x14ac:dyDescent="0.2">
      <c r="D845" s="50"/>
    </row>
    <row r="846" spans="4:4" x14ac:dyDescent="0.2">
      <c r="D846" s="50"/>
    </row>
    <row r="847" spans="4:4" x14ac:dyDescent="0.2">
      <c r="D847" s="50"/>
    </row>
    <row r="848" spans="4:4" x14ac:dyDescent="0.2">
      <c r="D848" s="50"/>
    </row>
    <row r="849" spans="4:4" x14ac:dyDescent="0.2">
      <c r="D849" s="50"/>
    </row>
    <row r="850" spans="4:4" x14ac:dyDescent="0.2">
      <c r="D850" s="50"/>
    </row>
    <row r="851" spans="4:4" x14ac:dyDescent="0.2">
      <c r="D851" s="50"/>
    </row>
    <row r="852" spans="4:4" x14ac:dyDescent="0.2">
      <c r="D852" s="50"/>
    </row>
    <row r="853" spans="4:4" x14ac:dyDescent="0.2">
      <c r="D853" s="50"/>
    </row>
    <row r="854" spans="4:4" x14ac:dyDescent="0.2">
      <c r="D854" s="50"/>
    </row>
    <row r="855" spans="4:4" x14ac:dyDescent="0.2">
      <c r="D855" s="50"/>
    </row>
    <row r="856" spans="4:4" x14ac:dyDescent="0.2">
      <c r="D856" s="50"/>
    </row>
    <row r="857" spans="4:4" x14ac:dyDescent="0.2">
      <c r="D857" s="50"/>
    </row>
    <row r="858" spans="4:4" x14ac:dyDescent="0.2">
      <c r="D858" s="50"/>
    </row>
    <row r="859" spans="4:4" x14ac:dyDescent="0.2">
      <c r="D859" s="50"/>
    </row>
    <row r="860" spans="4:4" x14ac:dyDescent="0.2">
      <c r="D860" s="50"/>
    </row>
    <row r="861" spans="4:4" x14ac:dyDescent="0.2">
      <c r="D861" s="50"/>
    </row>
    <row r="862" spans="4:4" x14ac:dyDescent="0.2">
      <c r="D862" s="50"/>
    </row>
    <row r="863" spans="4:4" x14ac:dyDescent="0.2">
      <c r="D863" s="50"/>
    </row>
    <row r="864" spans="4:4" x14ac:dyDescent="0.2">
      <c r="D864" s="50"/>
    </row>
    <row r="865" spans="4:4" x14ac:dyDescent="0.2">
      <c r="D865" s="50"/>
    </row>
    <row r="866" spans="4:4" x14ac:dyDescent="0.2">
      <c r="D866" s="50"/>
    </row>
    <row r="867" spans="4:4" x14ac:dyDescent="0.2">
      <c r="D867" s="50"/>
    </row>
    <row r="868" spans="4:4" x14ac:dyDescent="0.2">
      <c r="D868" s="50"/>
    </row>
    <row r="869" spans="4:4" x14ac:dyDescent="0.2">
      <c r="D869" s="50"/>
    </row>
    <row r="870" spans="4:4" x14ac:dyDescent="0.2">
      <c r="D870" s="50"/>
    </row>
    <row r="871" spans="4:4" x14ac:dyDescent="0.2">
      <c r="D871" s="50"/>
    </row>
    <row r="872" spans="4:4" x14ac:dyDescent="0.2">
      <c r="D872" s="50"/>
    </row>
    <row r="873" spans="4:4" x14ac:dyDescent="0.2">
      <c r="D873" s="50"/>
    </row>
    <row r="874" spans="4:4" x14ac:dyDescent="0.2">
      <c r="D874" s="50"/>
    </row>
    <row r="875" spans="4:4" x14ac:dyDescent="0.2">
      <c r="D875" s="50"/>
    </row>
    <row r="876" spans="4:4" x14ac:dyDescent="0.2">
      <c r="D876" s="50"/>
    </row>
    <row r="877" spans="4:4" x14ac:dyDescent="0.2">
      <c r="D877" s="50"/>
    </row>
    <row r="878" spans="4:4" x14ac:dyDescent="0.2">
      <c r="D878" s="50"/>
    </row>
    <row r="879" spans="4:4" x14ac:dyDescent="0.2">
      <c r="D879" s="50"/>
    </row>
    <row r="880" spans="4:4" x14ac:dyDescent="0.2">
      <c r="D880" s="50"/>
    </row>
    <row r="881" spans="4:4" x14ac:dyDescent="0.2">
      <c r="D881" s="50"/>
    </row>
    <row r="882" spans="4:4" x14ac:dyDescent="0.2">
      <c r="D882" s="50"/>
    </row>
    <row r="883" spans="4:4" x14ac:dyDescent="0.2">
      <c r="D883" s="50"/>
    </row>
    <row r="884" spans="4:4" x14ac:dyDescent="0.2">
      <c r="D884" s="50"/>
    </row>
    <row r="885" spans="4:4" x14ac:dyDescent="0.2">
      <c r="D885" s="50"/>
    </row>
    <row r="886" spans="4:4" x14ac:dyDescent="0.2">
      <c r="D886" s="50"/>
    </row>
    <row r="887" spans="4:4" x14ac:dyDescent="0.2">
      <c r="D887" s="50"/>
    </row>
    <row r="888" spans="4:4" x14ac:dyDescent="0.2">
      <c r="D888" s="50"/>
    </row>
    <row r="889" spans="4:4" x14ac:dyDescent="0.2">
      <c r="D889" s="50"/>
    </row>
    <row r="890" spans="4:4" x14ac:dyDescent="0.2">
      <c r="D890" s="50"/>
    </row>
    <row r="891" spans="4:4" x14ac:dyDescent="0.2">
      <c r="D891" s="50"/>
    </row>
    <row r="892" spans="4:4" x14ac:dyDescent="0.2">
      <c r="D892" s="50"/>
    </row>
    <row r="893" spans="4:4" x14ac:dyDescent="0.2">
      <c r="D893" s="50"/>
    </row>
    <row r="894" spans="4:4" x14ac:dyDescent="0.2">
      <c r="D894" s="50"/>
    </row>
    <row r="895" spans="4:4" x14ac:dyDescent="0.2">
      <c r="D895" s="50"/>
    </row>
    <row r="896" spans="4:4" x14ac:dyDescent="0.2">
      <c r="D896" s="50"/>
    </row>
    <row r="897" spans="4:4" x14ac:dyDescent="0.2">
      <c r="D897" s="50"/>
    </row>
    <row r="898" spans="4:4" x14ac:dyDescent="0.2">
      <c r="D898" s="50"/>
    </row>
    <row r="899" spans="4:4" x14ac:dyDescent="0.2">
      <c r="D899" s="50"/>
    </row>
    <row r="900" spans="4:4" x14ac:dyDescent="0.2">
      <c r="D900" s="50"/>
    </row>
    <row r="901" spans="4:4" x14ac:dyDescent="0.2">
      <c r="D901" s="50"/>
    </row>
    <row r="902" spans="4:4" x14ac:dyDescent="0.2">
      <c r="D902" s="50"/>
    </row>
    <row r="903" spans="4:4" x14ac:dyDescent="0.2">
      <c r="D903" s="50"/>
    </row>
    <row r="904" spans="4:4" x14ac:dyDescent="0.2">
      <c r="D904" s="50"/>
    </row>
    <row r="905" spans="4:4" x14ac:dyDescent="0.2">
      <c r="D905" s="50"/>
    </row>
    <row r="906" spans="4:4" x14ac:dyDescent="0.2">
      <c r="D906" s="50"/>
    </row>
    <row r="907" spans="4:4" x14ac:dyDescent="0.2">
      <c r="D907" s="50"/>
    </row>
    <row r="908" spans="4:4" x14ac:dyDescent="0.2">
      <c r="D908" s="50"/>
    </row>
    <row r="909" spans="4:4" x14ac:dyDescent="0.2">
      <c r="D909" s="50"/>
    </row>
    <row r="910" spans="4:4" x14ac:dyDescent="0.2">
      <c r="D910" s="50"/>
    </row>
    <row r="911" spans="4:4" x14ac:dyDescent="0.2">
      <c r="D911" s="50"/>
    </row>
    <row r="912" spans="4:4" x14ac:dyDescent="0.2">
      <c r="D912" s="50"/>
    </row>
    <row r="913" spans="4:4" x14ac:dyDescent="0.2">
      <c r="D913" s="50"/>
    </row>
    <row r="914" spans="4:4" x14ac:dyDescent="0.2">
      <c r="D914" s="50"/>
    </row>
    <row r="915" spans="4:4" x14ac:dyDescent="0.2">
      <c r="D915" s="50"/>
    </row>
    <row r="916" spans="4:4" x14ac:dyDescent="0.2">
      <c r="D916" s="50"/>
    </row>
    <row r="917" spans="4:4" x14ac:dyDescent="0.2">
      <c r="D917" s="50"/>
    </row>
    <row r="918" spans="4:4" x14ac:dyDescent="0.2">
      <c r="D918" s="50"/>
    </row>
    <row r="919" spans="4:4" x14ac:dyDescent="0.2">
      <c r="D919" s="50"/>
    </row>
    <row r="920" spans="4:4" x14ac:dyDescent="0.2">
      <c r="D920" s="50"/>
    </row>
    <row r="921" spans="4:4" x14ac:dyDescent="0.2">
      <c r="D921" s="50"/>
    </row>
    <row r="922" spans="4:4" x14ac:dyDescent="0.2">
      <c r="D922" s="50"/>
    </row>
    <row r="923" spans="4:4" x14ac:dyDescent="0.2">
      <c r="D923" s="50"/>
    </row>
    <row r="924" spans="4:4" x14ac:dyDescent="0.2">
      <c r="D924" s="50"/>
    </row>
    <row r="925" spans="4:4" x14ac:dyDescent="0.2">
      <c r="D925" s="50"/>
    </row>
    <row r="926" spans="4:4" x14ac:dyDescent="0.2">
      <c r="D926" s="50"/>
    </row>
    <row r="927" spans="4:4" x14ac:dyDescent="0.2">
      <c r="D927" s="50"/>
    </row>
    <row r="928" spans="4:4" x14ac:dyDescent="0.2">
      <c r="D928" s="50"/>
    </row>
    <row r="929" spans="4:4" x14ac:dyDescent="0.2">
      <c r="D929" s="50"/>
    </row>
    <row r="930" spans="4:4" x14ac:dyDescent="0.2">
      <c r="D930" s="50"/>
    </row>
    <row r="931" spans="4:4" x14ac:dyDescent="0.2">
      <c r="D931" s="50"/>
    </row>
    <row r="932" spans="4:4" x14ac:dyDescent="0.2">
      <c r="D932" s="50"/>
    </row>
    <row r="933" spans="4:4" x14ac:dyDescent="0.2">
      <c r="D933" s="50"/>
    </row>
    <row r="934" spans="4:4" x14ac:dyDescent="0.2">
      <c r="D934" s="50"/>
    </row>
    <row r="935" spans="4:4" x14ac:dyDescent="0.2">
      <c r="D935" s="50"/>
    </row>
    <row r="936" spans="4:4" x14ac:dyDescent="0.2">
      <c r="D936" s="50"/>
    </row>
    <row r="937" spans="4:4" x14ac:dyDescent="0.2">
      <c r="D937" s="50"/>
    </row>
    <row r="938" spans="4:4" x14ac:dyDescent="0.2">
      <c r="D938" s="50"/>
    </row>
    <row r="939" spans="4:4" x14ac:dyDescent="0.2">
      <c r="D939" s="50"/>
    </row>
    <row r="940" spans="4:4" x14ac:dyDescent="0.2">
      <c r="D940" s="50"/>
    </row>
    <row r="941" spans="4:4" x14ac:dyDescent="0.2">
      <c r="D941" s="50"/>
    </row>
    <row r="942" spans="4:4" x14ac:dyDescent="0.2">
      <c r="D942" s="50"/>
    </row>
    <row r="943" spans="4:4" x14ac:dyDescent="0.2">
      <c r="D943" s="50"/>
    </row>
    <row r="944" spans="4:4" x14ac:dyDescent="0.2">
      <c r="D944" s="50"/>
    </row>
    <row r="945" spans="4:4" x14ac:dyDescent="0.2">
      <c r="D945" s="50"/>
    </row>
    <row r="946" spans="4:4" x14ac:dyDescent="0.2">
      <c r="D946" s="50"/>
    </row>
    <row r="947" spans="4:4" x14ac:dyDescent="0.2">
      <c r="D947" s="50"/>
    </row>
    <row r="948" spans="4:4" x14ac:dyDescent="0.2">
      <c r="D948" s="50"/>
    </row>
    <row r="949" spans="4:4" x14ac:dyDescent="0.2">
      <c r="D949" s="50"/>
    </row>
    <row r="950" spans="4:4" x14ac:dyDescent="0.2">
      <c r="D950" s="50"/>
    </row>
    <row r="951" spans="4:4" x14ac:dyDescent="0.2">
      <c r="D951" s="50"/>
    </row>
    <row r="952" spans="4:4" x14ac:dyDescent="0.2">
      <c r="D952" s="50"/>
    </row>
    <row r="953" spans="4:4" x14ac:dyDescent="0.2">
      <c r="D953" s="50"/>
    </row>
    <row r="954" spans="4:4" x14ac:dyDescent="0.2">
      <c r="D954" s="50"/>
    </row>
    <row r="955" spans="4:4" x14ac:dyDescent="0.2">
      <c r="D955" s="50"/>
    </row>
    <row r="956" spans="4:4" x14ac:dyDescent="0.2">
      <c r="D956" s="50"/>
    </row>
    <row r="957" spans="4:4" x14ac:dyDescent="0.2">
      <c r="D957" s="50"/>
    </row>
    <row r="958" spans="4:4" x14ac:dyDescent="0.2">
      <c r="D958" s="50"/>
    </row>
    <row r="959" spans="4:4" x14ac:dyDescent="0.2">
      <c r="D959" s="50"/>
    </row>
    <row r="960" spans="4:4" x14ac:dyDescent="0.2">
      <c r="D960" s="50"/>
    </row>
    <row r="961" spans="4:4" x14ac:dyDescent="0.2">
      <c r="D961" s="50"/>
    </row>
    <row r="962" spans="4:4" x14ac:dyDescent="0.2">
      <c r="D962" s="50"/>
    </row>
    <row r="963" spans="4:4" x14ac:dyDescent="0.2">
      <c r="D963" s="50"/>
    </row>
    <row r="964" spans="4:4" x14ac:dyDescent="0.2">
      <c r="D964" s="50"/>
    </row>
    <row r="965" spans="4:4" x14ac:dyDescent="0.2">
      <c r="D965" s="50"/>
    </row>
    <row r="966" spans="4:4" x14ac:dyDescent="0.2">
      <c r="D966" s="50"/>
    </row>
    <row r="967" spans="4:4" x14ac:dyDescent="0.2">
      <c r="D967" s="50"/>
    </row>
    <row r="968" spans="4:4" x14ac:dyDescent="0.2">
      <c r="D968" s="50"/>
    </row>
    <row r="969" spans="4:4" x14ac:dyDescent="0.2">
      <c r="D969" s="50"/>
    </row>
    <row r="970" spans="4:4" x14ac:dyDescent="0.2">
      <c r="D970" s="50"/>
    </row>
    <row r="971" spans="4:4" x14ac:dyDescent="0.2">
      <c r="D971" s="50"/>
    </row>
    <row r="972" spans="4:4" x14ac:dyDescent="0.2">
      <c r="D972" s="50"/>
    </row>
    <row r="973" spans="4:4" x14ac:dyDescent="0.2">
      <c r="D973" s="50"/>
    </row>
    <row r="974" spans="4:4" x14ac:dyDescent="0.2">
      <c r="D974" s="50"/>
    </row>
    <row r="975" spans="4:4" x14ac:dyDescent="0.2">
      <c r="D975" s="50"/>
    </row>
    <row r="976" spans="4:4" x14ac:dyDescent="0.2">
      <c r="D976" s="50"/>
    </row>
    <row r="977" spans="4:4" x14ac:dyDescent="0.2">
      <c r="D977" s="50"/>
    </row>
    <row r="978" spans="4:4" x14ac:dyDescent="0.2">
      <c r="D978" s="50"/>
    </row>
    <row r="979" spans="4:4" x14ac:dyDescent="0.2">
      <c r="D979" s="50"/>
    </row>
    <row r="980" spans="4:4" x14ac:dyDescent="0.2">
      <c r="D980" s="50"/>
    </row>
    <row r="981" spans="4:4" x14ac:dyDescent="0.2">
      <c r="D981" s="50"/>
    </row>
    <row r="982" spans="4:4" x14ac:dyDescent="0.2">
      <c r="D982" s="50"/>
    </row>
    <row r="983" spans="4:4" x14ac:dyDescent="0.2">
      <c r="D983" s="50"/>
    </row>
    <row r="984" spans="4:4" x14ac:dyDescent="0.2">
      <c r="D984" s="50"/>
    </row>
    <row r="985" spans="4:4" x14ac:dyDescent="0.2">
      <c r="D985" s="50"/>
    </row>
    <row r="986" spans="4:4" x14ac:dyDescent="0.2">
      <c r="D986" s="50"/>
    </row>
    <row r="987" spans="4:4" x14ac:dyDescent="0.2">
      <c r="D987" s="50"/>
    </row>
    <row r="988" spans="4:4" x14ac:dyDescent="0.2">
      <c r="D988" s="50"/>
    </row>
    <row r="989" spans="4:4" x14ac:dyDescent="0.2">
      <c r="D989" s="50"/>
    </row>
    <row r="990" spans="4:4" x14ac:dyDescent="0.2">
      <c r="D990" s="50"/>
    </row>
    <row r="991" spans="4:4" x14ac:dyDescent="0.2">
      <c r="D991" s="50"/>
    </row>
    <row r="992" spans="4:4" x14ac:dyDescent="0.2">
      <c r="D992" s="50"/>
    </row>
    <row r="993" spans="4:4" x14ac:dyDescent="0.2">
      <c r="D993" s="50"/>
    </row>
    <row r="994" spans="4:4" x14ac:dyDescent="0.2">
      <c r="D994" s="50"/>
    </row>
    <row r="995" spans="4:4" x14ac:dyDescent="0.2">
      <c r="D995" s="50"/>
    </row>
    <row r="996" spans="4:4" x14ac:dyDescent="0.2">
      <c r="D996" s="50"/>
    </row>
    <row r="997" spans="4:4" x14ac:dyDescent="0.2">
      <c r="D997" s="50"/>
    </row>
    <row r="998" spans="4:4" x14ac:dyDescent="0.2">
      <c r="D998" s="50"/>
    </row>
    <row r="999" spans="4:4" x14ac:dyDescent="0.2">
      <c r="D999" s="50"/>
    </row>
    <row r="1000" spans="4:4" x14ac:dyDescent="0.2">
      <c r="D1000" s="50"/>
    </row>
    <row r="1001" spans="4:4" x14ac:dyDescent="0.2">
      <c r="D1001" s="50"/>
    </row>
    <row r="1002" spans="4:4" x14ac:dyDescent="0.2">
      <c r="D1002" s="50"/>
    </row>
    <row r="1003" spans="4:4" x14ac:dyDescent="0.2">
      <c r="D1003" s="50"/>
    </row>
    <row r="1004" spans="4:4" x14ac:dyDescent="0.2">
      <c r="D1004" s="50"/>
    </row>
    <row r="1005" spans="4:4" x14ac:dyDescent="0.2">
      <c r="D1005" s="50"/>
    </row>
    <row r="1006" spans="4:4" x14ac:dyDescent="0.2">
      <c r="D1006" s="50"/>
    </row>
    <row r="1007" spans="4:4" x14ac:dyDescent="0.2">
      <c r="D1007" s="50"/>
    </row>
    <row r="1008" spans="4:4" x14ac:dyDescent="0.2">
      <c r="D1008" s="50"/>
    </row>
    <row r="1009" spans="4:4" x14ac:dyDescent="0.2">
      <c r="D1009" s="50"/>
    </row>
    <row r="1010" spans="4:4" x14ac:dyDescent="0.2">
      <c r="D1010" s="50"/>
    </row>
    <row r="1011" spans="4:4" x14ac:dyDescent="0.2">
      <c r="D1011" s="50"/>
    </row>
    <row r="1012" spans="4:4" x14ac:dyDescent="0.2">
      <c r="D1012" s="50"/>
    </row>
    <row r="1013" spans="4:4" x14ac:dyDescent="0.2">
      <c r="D1013" s="50"/>
    </row>
    <row r="1014" spans="4:4" x14ac:dyDescent="0.2">
      <c r="D1014" s="50"/>
    </row>
    <row r="1015" spans="4:4" x14ac:dyDescent="0.2">
      <c r="D1015" s="50"/>
    </row>
    <row r="1016" spans="4:4" x14ac:dyDescent="0.2">
      <c r="D1016" s="50"/>
    </row>
    <row r="1017" spans="4:4" x14ac:dyDescent="0.2">
      <c r="D1017" s="50"/>
    </row>
    <row r="1018" spans="4:4" x14ac:dyDescent="0.2">
      <c r="D1018" s="50"/>
    </row>
    <row r="1019" spans="4:4" x14ac:dyDescent="0.2">
      <c r="D1019" s="50"/>
    </row>
    <row r="1020" spans="4:4" x14ac:dyDescent="0.2">
      <c r="D1020" s="50"/>
    </row>
    <row r="1021" spans="4:4" x14ac:dyDescent="0.2">
      <c r="D1021" s="50"/>
    </row>
    <row r="1022" spans="4:4" x14ac:dyDescent="0.2">
      <c r="D1022" s="50"/>
    </row>
    <row r="1023" spans="4:4" x14ac:dyDescent="0.2">
      <c r="D1023" s="50"/>
    </row>
    <row r="1024" spans="4:4" x14ac:dyDescent="0.2">
      <c r="D1024" s="50"/>
    </row>
    <row r="1025" spans="4:4" x14ac:dyDescent="0.2">
      <c r="D1025" s="50"/>
    </row>
    <row r="1026" spans="4:4" x14ac:dyDescent="0.2">
      <c r="D1026" s="50"/>
    </row>
    <row r="1027" spans="4:4" x14ac:dyDescent="0.2">
      <c r="D1027" s="50"/>
    </row>
    <row r="1028" spans="4:4" x14ac:dyDescent="0.2">
      <c r="D1028" s="50"/>
    </row>
    <row r="1029" spans="4:4" x14ac:dyDescent="0.2">
      <c r="D1029" s="50"/>
    </row>
    <row r="1030" spans="4:4" x14ac:dyDescent="0.2">
      <c r="D1030" s="50"/>
    </row>
    <row r="1031" spans="4:4" x14ac:dyDescent="0.2">
      <c r="D1031" s="50"/>
    </row>
    <row r="1032" spans="4:4" x14ac:dyDescent="0.2">
      <c r="D1032" s="50"/>
    </row>
    <row r="1033" spans="4:4" x14ac:dyDescent="0.2">
      <c r="D1033" s="50"/>
    </row>
    <row r="1034" spans="4:4" x14ac:dyDescent="0.2">
      <c r="D1034" s="50"/>
    </row>
    <row r="1035" spans="4:4" x14ac:dyDescent="0.2">
      <c r="D1035" s="50"/>
    </row>
    <row r="1036" spans="4:4" x14ac:dyDescent="0.2">
      <c r="D1036" s="50"/>
    </row>
    <row r="1037" spans="4:4" x14ac:dyDescent="0.2">
      <c r="D1037" s="50"/>
    </row>
    <row r="1038" spans="4:4" x14ac:dyDescent="0.2">
      <c r="D1038" s="50"/>
    </row>
    <row r="1039" spans="4:4" x14ac:dyDescent="0.2">
      <c r="D1039" s="50"/>
    </row>
    <row r="1040" spans="4:4" x14ac:dyDescent="0.2">
      <c r="D1040" s="50"/>
    </row>
    <row r="1041" spans="4:4" x14ac:dyDescent="0.2">
      <c r="D1041" s="50"/>
    </row>
    <row r="1042" spans="4:4" x14ac:dyDescent="0.2">
      <c r="D1042" s="50"/>
    </row>
    <row r="1043" spans="4:4" x14ac:dyDescent="0.2">
      <c r="D1043" s="50"/>
    </row>
    <row r="1044" spans="4:4" x14ac:dyDescent="0.2">
      <c r="D1044" s="50"/>
    </row>
    <row r="1045" spans="4:4" x14ac:dyDescent="0.2">
      <c r="D1045" s="50"/>
    </row>
    <row r="1046" spans="4:4" x14ac:dyDescent="0.2">
      <c r="D1046" s="50"/>
    </row>
    <row r="1047" spans="4:4" x14ac:dyDescent="0.2">
      <c r="D1047" s="50"/>
    </row>
    <row r="1048" spans="4:4" x14ac:dyDescent="0.2">
      <c r="D1048" s="50"/>
    </row>
    <row r="1049" spans="4:4" x14ac:dyDescent="0.2">
      <c r="D1049" s="50"/>
    </row>
    <row r="1050" spans="4:4" x14ac:dyDescent="0.2">
      <c r="D1050" s="50"/>
    </row>
    <row r="1051" spans="4:4" x14ac:dyDescent="0.2">
      <c r="D1051" s="50"/>
    </row>
    <row r="1052" spans="4:4" x14ac:dyDescent="0.2">
      <c r="D1052" s="50"/>
    </row>
    <row r="1053" spans="4:4" x14ac:dyDescent="0.2">
      <c r="D1053" s="50"/>
    </row>
    <row r="1054" spans="4:4" x14ac:dyDescent="0.2">
      <c r="D1054" s="50"/>
    </row>
    <row r="1055" spans="4:4" x14ac:dyDescent="0.2">
      <c r="D1055" s="50"/>
    </row>
    <row r="1056" spans="4:4" x14ac:dyDescent="0.2">
      <c r="D1056" s="50"/>
    </row>
    <row r="1057" spans="4:4" x14ac:dyDescent="0.2">
      <c r="D1057" s="50"/>
    </row>
    <row r="1058" spans="4:4" x14ac:dyDescent="0.2">
      <c r="D1058" s="50"/>
    </row>
    <row r="1059" spans="4:4" x14ac:dyDescent="0.2">
      <c r="D1059" s="50"/>
    </row>
    <row r="1060" spans="4:4" x14ac:dyDescent="0.2">
      <c r="D1060" s="50"/>
    </row>
    <row r="1061" spans="4:4" x14ac:dyDescent="0.2">
      <c r="D1061" s="50"/>
    </row>
    <row r="1062" spans="4:4" x14ac:dyDescent="0.2">
      <c r="D1062" s="50"/>
    </row>
    <row r="1063" spans="4:4" x14ac:dyDescent="0.2">
      <c r="D1063" s="50"/>
    </row>
    <row r="1064" spans="4:4" x14ac:dyDescent="0.2">
      <c r="D1064" s="50"/>
    </row>
    <row r="1065" spans="4:4" x14ac:dyDescent="0.2">
      <c r="D1065" s="50"/>
    </row>
    <row r="1066" spans="4:4" x14ac:dyDescent="0.2">
      <c r="D1066" s="50"/>
    </row>
    <row r="1067" spans="4:4" x14ac:dyDescent="0.2">
      <c r="D1067" s="50"/>
    </row>
    <row r="1068" spans="4:4" x14ac:dyDescent="0.2">
      <c r="D1068" s="50"/>
    </row>
    <row r="1069" spans="4:4" x14ac:dyDescent="0.2">
      <c r="D1069" s="50"/>
    </row>
    <row r="1070" spans="4:4" x14ac:dyDescent="0.2">
      <c r="D1070" s="50"/>
    </row>
    <row r="1071" spans="4:4" x14ac:dyDescent="0.2">
      <c r="D1071" s="50"/>
    </row>
    <row r="1072" spans="4:4" x14ac:dyDescent="0.2">
      <c r="D1072" s="50"/>
    </row>
    <row r="1073" spans="4:4" x14ac:dyDescent="0.2">
      <c r="D1073" s="50"/>
    </row>
    <row r="1074" spans="4:4" x14ac:dyDescent="0.2">
      <c r="D1074" s="50"/>
    </row>
    <row r="1075" spans="4:4" x14ac:dyDescent="0.2">
      <c r="D1075" s="50"/>
    </row>
    <row r="1076" spans="4:4" x14ac:dyDescent="0.2">
      <c r="D1076" s="50"/>
    </row>
    <row r="1077" spans="4:4" x14ac:dyDescent="0.2">
      <c r="D1077" s="50"/>
    </row>
    <row r="1078" spans="4:4" x14ac:dyDescent="0.2">
      <c r="D1078" s="50"/>
    </row>
    <row r="1079" spans="4:4" x14ac:dyDescent="0.2">
      <c r="D1079" s="50"/>
    </row>
    <row r="1080" spans="4:4" x14ac:dyDescent="0.2">
      <c r="D1080" s="50"/>
    </row>
    <row r="1081" spans="4:4" x14ac:dyDescent="0.2">
      <c r="D1081" s="50"/>
    </row>
    <row r="1082" spans="4:4" x14ac:dyDescent="0.2">
      <c r="D1082" s="50"/>
    </row>
    <row r="1083" spans="4:4" x14ac:dyDescent="0.2">
      <c r="D1083" s="50"/>
    </row>
    <row r="1084" spans="4:4" x14ac:dyDescent="0.2">
      <c r="D1084" s="50"/>
    </row>
    <row r="1085" spans="4:4" x14ac:dyDescent="0.2">
      <c r="D1085" s="50"/>
    </row>
    <row r="1086" spans="4:4" x14ac:dyDescent="0.2">
      <c r="D1086" s="50"/>
    </row>
    <row r="1087" spans="4:4" x14ac:dyDescent="0.2">
      <c r="D1087" s="50"/>
    </row>
    <row r="1088" spans="4:4" x14ac:dyDescent="0.2">
      <c r="D1088" s="50"/>
    </row>
    <row r="1089" spans="4:4" x14ac:dyDescent="0.2">
      <c r="D1089" s="50"/>
    </row>
    <row r="1090" spans="4:4" x14ac:dyDescent="0.2">
      <c r="D1090" s="50"/>
    </row>
    <row r="1091" spans="4:4" x14ac:dyDescent="0.2">
      <c r="D1091" s="50"/>
    </row>
    <row r="1092" spans="4:4" x14ac:dyDescent="0.2">
      <c r="D1092" s="50"/>
    </row>
    <row r="1093" spans="4:4" x14ac:dyDescent="0.2">
      <c r="D1093" s="50"/>
    </row>
    <row r="1094" spans="4:4" x14ac:dyDescent="0.2">
      <c r="D1094" s="50"/>
    </row>
    <row r="1095" spans="4:4" x14ac:dyDescent="0.2">
      <c r="D1095" s="50"/>
    </row>
    <row r="1096" spans="4:4" x14ac:dyDescent="0.2">
      <c r="D1096" s="50"/>
    </row>
    <row r="1097" spans="4:4" x14ac:dyDescent="0.2">
      <c r="D1097" s="50"/>
    </row>
    <row r="1098" spans="4:4" x14ac:dyDescent="0.2">
      <c r="D1098" s="50"/>
    </row>
    <row r="1099" spans="4:4" x14ac:dyDescent="0.2">
      <c r="D1099" s="50"/>
    </row>
    <row r="1100" spans="4:4" x14ac:dyDescent="0.2">
      <c r="D1100" s="50"/>
    </row>
    <row r="1101" spans="4:4" x14ac:dyDescent="0.2">
      <c r="D1101" s="50"/>
    </row>
    <row r="1102" spans="4:4" x14ac:dyDescent="0.2">
      <c r="D1102" s="50"/>
    </row>
    <row r="1103" spans="4:4" x14ac:dyDescent="0.2">
      <c r="D1103" s="50"/>
    </row>
    <row r="1104" spans="4:4" x14ac:dyDescent="0.2">
      <c r="D1104" s="50"/>
    </row>
    <row r="1105" spans="4:4" x14ac:dyDescent="0.2">
      <c r="D1105" s="50"/>
    </row>
    <row r="1106" spans="4:4" x14ac:dyDescent="0.2">
      <c r="D1106" s="50"/>
    </row>
    <row r="1107" spans="4:4" x14ac:dyDescent="0.2">
      <c r="D1107" s="50"/>
    </row>
    <row r="1108" spans="4:4" x14ac:dyDescent="0.2">
      <c r="D1108" s="50"/>
    </row>
    <row r="1109" spans="4:4" x14ac:dyDescent="0.2">
      <c r="D1109" s="50"/>
    </row>
    <row r="1110" spans="4:4" x14ac:dyDescent="0.2">
      <c r="D1110" s="50"/>
    </row>
    <row r="1111" spans="4:4" x14ac:dyDescent="0.2">
      <c r="D1111" s="50"/>
    </row>
    <row r="1112" spans="4:4" x14ac:dyDescent="0.2">
      <c r="D1112" s="50"/>
    </row>
    <row r="1113" spans="4:4" x14ac:dyDescent="0.2">
      <c r="D1113" s="50"/>
    </row>
    <row r="1114" spans="4:4" x14ac:dyDescent="0.2">
      <c r="D1114" s="50"/>
    </row>
    <row r="1115" spans="4:4" x14ac:dyDescent="0.2">
      <c r="D1115" s="50"/>
    </row>
    <row r="1116" spans="4:4" x14ac:dyDescent="0.2">
      <c r="D1116" s="50"/>
    </row>
    <row r="1117" spans="4:4" x14ac:dyDescent="0.2">
      <c r="D1117" s="50"/>
    </row>
    <row r="1118" spans="4:4" x14ac:dyDescent="0.2">
      <c r="D1118" s="50"/>
    </row>
    <row r="1119" spans="4:4" x14ac:dyDescent="0.2">
      <c r="D1119" s="50"/>
    </row>
    <row r="1120" spans="4:4" x14ac:dyDescent="0.2">
      <c r="D1120" s="50"/>
    </row>
    <row r="1121" spans="4:4" x14ac:dyDescent="0.2">
      <c r="D1121" s="50"/>
    </row>
    <row r="1122" spans="4:4" x14ac:dyDescent="0.2">
      <c r="D1122" s="50"/>
    </row>
    <row r="1123" spans="4:4" x14ac:dyDescent="0.2">
      <c r="D1123" s="50"/>
    </row>
    <row r="1124" spans="4:4" x14ac:dyDescent="0.2">
      <c r="D1124" s="50"/>
    </row>
    <row r="1125" spans="4:4" x14ac:dyDescent="0.2">
      <c r="D1125" s="50"/>
    </row>
    <row r="1126" spans="4:4" x14ac:dyDescent="0.2">
      <c r="D1126" s="50"/>
    </row>
    <row r="1127" spans="4:4" x14ac:dyDescent="0.2">
      <c r="D1127" s="50"/>
    </row>
    <row r="1128" spans="4:4" x14ac:dyDescent="0.2">
      <c r="D1128" s="50"/>
    </row>
    <row r="1129" spans="4:4" x14ac:dyDescent="0.2">
      <c r="D1129" s="50"/>
    </row>
    <row r="1130" spans="4:4" x14ac:dyDescent="0.2">
      <c r="D1130" s="50"/>
    </row>
    <row r="1131" spans="4:4" x14ac:dyDescent="0.2">
      <c r="D1131" s="50"/>
    </row>
    <row r="1132" spans="4:4" x14ac:dyDescent="0.2">
      <c r="D1132" s="50"/>
    </row>
    <row r="1133" spans="4:4" x14ac:dyDescent="0.2">
      <c r="D1133" s="50"/>
    </row>
    <row r="1134" spans="4:4" x14ac:dyDescent="0.2">
      <c r="D1134" s="50"/>
    </row>
    <row r="1135" spans="4:4" x14ac:dyDescent="0.2">
      <c r="D1135" s="50"/>
    </row>
    <row r="1136" spans="4:4" x14ac:dyDescent="0.2">
      <c r="D1136" s="50"/>
    </row>
    <row r="1137" spans="4:4" x14ac:dyDescent="0.2">
      <c r="D1137" s="50"/>
    </row>
    <row r="1138" spans="4:4" x14ac:dyDescent="0.2">
      <c r="D1138" s="50"/>
    </row>
    <row r="1139" spans="4:4" x14ac:dyDescent="0.2">
      <c r="D1139" s="50"/>
    </row>
    <row r="1140" spans="4:4" x14ac:dyDescent="0.2">
      <c r="D1140" s="50"/>
    </row>
    <row r="1141" spans="4:4" x14ac:dyDescent="0.2">
      <c r="D1141" s="50"/>
    </row>
    <row r="1142" spans="4:4" x14ac:dyDescent="0.2">
      <c r="D1142" s="50"/>
    </row>
    <row r="1143" spans="4:4" x14ac:dyDescent="0.2">
      <c r="D1143" s="50"/>
    </row>
    <row r="1144" spans="4:4" x14ac:dyDescent="0.2">
      <c r="D1144" s="50"/>
    </row>
    <row r="1145" spans="4:4" x14ac:dyDescent="0.2">
      <c r="D1145" s="50"/>
    </row>
    <row r="1146" spans="4:4" x14ac:dyDescent="0.2">
      <c r="D1146" s="50"/>
    </row>
    <row r="1147" spans="4:4" x14ac:dyDescent="0.2">
      <c r="D1147" s="50"/>
    </row>
    <row r="1148" spans="4:4" x14ac:dyDescent="0.2">
      <c r="D1148" s="50"/>
    </row>
    <row r="1149" spans="4:4" x14ac:dyDescent="0.2">
      <c r="D1149" s="50"/>
    </row>
    <row r="1150" spans="4:4" x14ac:dyDescent="0.2">
      <c r="D1150" s="50"/>
    </row>
    <row r="1151" spans="4:4" x14ac:dyDescent="0.2">
      <c r="D1151" s="50"/>
    </row>
    <row r="1152" spans="4:4" x14ac:dyDescent="0.2">
      <c r="D1152" s="50"/>
    </row>
    <row r="1153" spans="4:4" x14ac:dyDescent="0.2">
      <c r="D1153" s="50"/>
    </row>
    <row r="1154" spans="4:4" x14ac:dyDescent="0.2">
      <c r="D1154" s="50"/>
    </row>
    <row r="1155" spans="4:4" x14ac:dyDescent="0.2">
      <c r="D1155" s="50"/>
    </row>
    <row r="1156" spans="4:4" x14ac:dyDescent="0.2">
      <c r="D1156" s="50"/>
    </row>
    <row r="1157" spans="4:4" x14ac:dyDescent="0.2">
      <c r="D1157" s="50"/>
    </row>
    <row r="1158" spans="4:4" x14ac:dyDescent="0.2">
      <c r="D1158" s="50"/>
    </row>
    <row r="1159" spans="4:4" x14ac:dyDescent="0.2">
      <c r="D1159" s="50"/>
    </row>
    <row r="1160" spans="4:4" x14ac:dyDescent="0.2">
      <c r="D1160" s="50"/>
    </row>
    <row r="1161" spans="4:4" x14ac:dyDescent="0.2">
      <c r="D1161" s="50"/>
    </row>
    <row r="1162" spans="4:4" x14ac:dyDescent="0.2">
      <c r="D1162" s="50"/>
    </row>
    <row r="1163" spans="4:4" x14ac:dyDescent="0.2">
      <c r="D1163" s="50"/>
    </row>
    <row r="1164" spans="4:4" x14ac:dyDescent="0.2">
      <c r="D1164" s="50"/>
    </row>
    <row r="1165" spans="4:4" x14ac:dyDescent="0.2">
      <c r="D1165" s="50"/>
    </row>
    <row r="1166" spans="4:4" x14ac:dyDescent="0.2">
      <c r="D1166" s="50"/>
    </row>
    <row r="1167" spans="4:4" x14ac:dyDescent="0.2">
      <c r="D1167" s="50"/>
    </row>
    <row r="1168" spans="4:4" x14ac:dyDescent="0.2">
      <c r="D1168" s="50"/>
    </row>
    <row r="1169" spans="4:4" x14ac:dyDescent="0.2">
      <c r="D1169" s="50"/>
    </row>
    <row r="1170" spans="4:4" x14ac:dyDescent="0.2">
      <c r="D1170" s="50"/>
    </row>
    <row r="1171" spans="4:4" x14ac:dyDescent="0.2">
      <c r="D1171" s="50"/>
    </row>
    <row r="1172" spans="4:4" x14ac:dyDescent="0.2">
      <c r="D1172" s="50"/>
    </row>
    <row r="1173" spans="4:4" x14ac:dyDescent="0.2">
      <c r="D1173" s="50"/>
    </row>
    <row r="1174" spans="4:4" x14ac:dyDescent="0.2">
      <c r="D1174" s="50"/>
    </row>
    <row r="1175" spans="4:4" x14ac:dyDescent="0.2">
      <c r="D1175" s="50"/>
    </row>
    <row r="1176" spans="4:4" x14ac:dyDescent="0.2">
      <c r="D1176" s="50"/>
    </row>
    <row r="1177" spans="4:4" x14ac:dyDescent="0.2">
      <c r="D1177" s="50"/>
    </row>
    <row r="1178" spans="4:4" x14ac:dyDescent="0.2">
      <c r="D1178" s="50"/>
    </row>
    <row r="1179" spans="4:4" x14ac:dyDescent="0.2">
      <c r="D1179" s="50"/>
    </row>
    <row r="1180" spans="4:4" x14ac:dyDescent="0.2">
      <c r="D1180" s="50"/>
    </row>
    <row r="1181" spans="4:4" x14ac:dyDescent="0.2">
      <c r="D1181" s="50"/>
    </row>
    <row r="1182" spans="4:4" x14ac:dyDescent="0.2">
      <c r="D1182" s="50"/>
    </row>
    <row r="1183" spans="4:4" x14ac:dyDescent="0.2">
      <c r="D1183" s="50"/>
    </row>
    <row r="1184" spans="4:4" x14ac:dyDescent="0.2">
      <c r="D1184" s="50"/>
    </row>
    <row r="1185" spans="4:4" x14ac:dyDescent="0.2">
      <c r="D1185" s="50"/>
    </row>
    <row r="1186" spans="4:4" x14ac:dyDescent="0.2">
      <c r="D1186" s="50"/>
    </row>
    <row r="1187" spans="4:4" x14ac:dyDescent="0.2">
      <c r="D1187" s="50"/>
    </row>
    <row r="1188" spans="4:4" x14ac:dyDescent="0.2">
      <c r="D1188" s="50"/>
    </row>
    <row r="1189" spans="4:4" x14ac:dyDescent="0.2">
      <c r="D1189" s="50"/>
    </row>
    <row r="1190" spans="4:4" x14ac:dyDescent="0.2">
      <c r="D1190" s="50"/>
    </row>
    <row r="1191" spans="4:4" x14ac:dyDescent="0.2">
      <c r="D1191" s="50"/>
    </row>
    <row r="1192" spans="4:4" x14ac:dyDescent="0.2">
      <c r="D1192" s="50"/>
    </row>
    <row r="1193" spans="4:4" x14ac:dyDescent="0.2">
      <c r="D1193" s="50"/>
    </row>
    <row r="1194" spans="4:4" x14ac:dyDescent="0.2">
      <c r="D1194" s="50"/>
    </row>
    <row r="1195" spans="4:4" x14ac:dyDescent="0.2">
      <c r="D1195" s="50"/>
    </row>
    <row r="1196" spans="4:4" x14ac:dyDescent="0.2">
      <c r="D1196" s="50"/>
    </row>
    <row r="1197" spans="4:4" x14ac:dyDescent="0.2">
      <c r="D1197" s="50"/>
    </row>
    <row r="1198" spans="4:4" x14ac:dyDescent="0.2">
      <c r="D1198" s="50"/>
    </row>
    <row r="1199" spans="4:4" x14ac:dyDescent="0.2">
      <c r="D1199" s="50"/>
    </row>
    <row r="1200" spans="4:4" x14ac:dyDescent="0.2">
      <c r="D1200" s="50"/>
    </row>
    <row r="1201" spans="4:4" x14ac:dyDescent="0.2">
      <c r="D1201" s="50"/>
    </row>
    <row r="1202" spans="4:4" x14ac:dyDescent="0.2">
      <c r="D1202" s="50"/>
    </row>
    <row r="1203" spans="4:4" x14ac:dyDescent="0.2">
      <c r="D1203" s="50"/>
    </row>
    <row r="1204" spans="4:4" x14ac:dyDescent="0.2">
      <c r="D1204" s="50"/>
    </row>
    <row r="1205" spans="4:4" x14ac:dyDescent="0.2">
      <c r="D1205" s="50"/>
    </row>
    <row r="1206" spans="4:4" x14ac:dyDescent="0.2">
      <c r="D1206" s="50"/>
    </row>
    <row r="1207" spans="4:4" x14ac:dyDescent="0.2">
      <c r="D1207" s="50"/>
    </row>
    <row r="1208" spans="4:4" x14ac:dyDescent="0.2">
      <c r="D1208" s="50"/>
    </row>
    <row r="1209" spans="4:4" x14ac:dyDescent="0.2">
      <c r="D1209" s="50"/>
    </row>
    <row r="1210" spans="4:4" x14ac:dyDescent="0.2">
      <c r="D1210" s="50"/>
    </row>
    <row r="1211" spans="4:4" x14ac:dyDescent="0.2">
      <c r="D1211" s="50"/>
    </row>
    <row r="1212" spans="4:4" x14ac:dyDescent="0.2">
      <c r="D1212" s="50"/>
    </row>
    <row r="1213" spans="4:4" x14ac:dyDescent="0.2">
      <c r="D1213" s="50"/>
    </row>
    <row r="1214" spans="4:4" x14ac:dyDescent="0.2">
      <c r="D1214" s="50"/>
    </row>
    <row r="1215" spans="4:4" x14ac:dyDescent="0.2">
      <c r="D1215" s="50"/>
    </row>
    <row r="1216" spans="4:4" x14ac:dyDescent="0.2">
      <c r="D1216" s="50"/>
    </row>
    <row r="1217" spans="4:4" x14ac:dyDescent="0.2">
      <c r="D1217" s="50"/>
    </row>
    <row r="1218" spans="4:4" x14ac:dyDescent="0.2">
      <c r="D1218" s="50"/>
    </row>
    <row r="1219" spans="4:4" x14ac:dyDescent="0.2">
      <c r="D1219" s="50"/>
    </row>
    <row r="1220" spans="4:4" x14ac:dyDescent="0.2">
      <c r="D1220" s="50"/>
    </row>
    <row r="1221" spans="4:4" x14ac:dyDescent="0.2">
      <c r="D1221" s="50"/>
    </row>
    <row r="1222" spans="4:4" x14ac:dyDescent="0.2">
      <c r="D1222" s="50"/>
    </row>
    <row r="1223" spans="4:4" x14ac:dyDescent="0.2">
      <c r="D1223" s="50"/>
    </row>
    <row r="1224" spans="4:4" x14ac:dyDescent="0.2">
      <c r="D1224" s="50"/>
    </row>
    <row r="1225" spans="4:4" x14ac:dyDescent="0.2">
      <c r="D1225" s="50"/>
    </row>
    <row r="1226" spans="4:4" x14ac:dyDescent="0.2">
      <c r="D1226" s="50"/>
    </row>
    <row r="1227" spans="4:4" x14ac:dyDescent="0.2">
      <c r="D1227" s="50"/>
    </row>
    <row r="1228" spans="4:4" x14ac:dyDescent="0.2">
      <c r="D1228" s="50"/>
    </row>
    <row r="1229" spans="4:4" x14ac:dyDescent="0.2">
      <c r="D1229" s="50"/>
    </row>
    <row r="1230" spans="4:4" x14ac:dyDescent="0.2">
      <c r="D1230" s="50"/>
    </row>
    <row r="1231" spans="4:4" x14ac:dyDescent="0.2">
      <c r="D1231" s="50"/>
    </row>
    <row r="1232" spans="4:4" x14ac:dyDescent="0.2">
      <c r="D1232" s="50"/>
    </row>
    <row r="1233" spans="4:4" x14ac:dyDescent="0.2">
      <c r="D1233" s="50"/>
    </row>
    <row r="1234" spans="4:4" x14ac:dyDescent="0.2">
      <c r="D1234" s="50"/>
    </row>
    <row r="1235" spans="4:4" x14ac:dyDescent="0.2">
      <c r="D1235" s="50"/>
    </row>
    <row r="1236" spans="4:4" x14ac:dyDescent="0.2">
      <c r="D1236" s="50"/>
    </row>
    <row r="1237" spans="4:4" x14ac:dyDescent="0.2">
      <c r="D1237" s="50"/>
    </row>
    <row r="1238" spans="4:4" x14ac:dyDescent="0.2">
      <c r="D1238" s="50"/>
    </row>
    <row r="1239" spans="4:4" x14ac:dyDescent="0.2">
      <c r="D1239" s="50"/>
    </row>
    <row r="1240" spans="4:4" x14ac:dyDescent="0.2">
      <c r="D1240" s="50"/>
    </row>
    <row r="1241" spans="4:4" x14ac:dyDescent="0.2">
      <c r="D1241" s="50"/>
    </row>
    <row r="1242" spans="4:4" x14ac:dyDescent="0.2">
      <c r="D1242" s="50"/>
    </row>
    <row r="1243" spans="4:4" x14ac:dyDescent="0.2">
      <c r="D1243" s="50"/>
    </row>
    <row r="1244" spans="4:4" x14ac:dyDescent="0.2">
      <c r="D1244" s="50"/>
    </row>
    <row r="1245" spans="4:4" x14ac:dyDescent="0.2">
      <c r="D1245" s="50"/>
    </row>
    <row r="1246" spans="4:4" x14ac:dyDescent="0.2">
      <c r="D1246" s="50"/>
    </row>
    <row r="1247" spans="4:4" x14ac:dyDescent="0.2">
      <c r="D1247" s="50"/>
    </row>
    <row r="1248" spans="4:4" x14ac:dyDescent="0.2">
      <c r="D1248" s="50"/>
    </row>
    <row r="1249" spans="4:4" x14ac:dyDescent="0.2">
      <c r="D1249" s="50"/>
    </row>
    <row r="1250" spans="4:4" x14ac:dyDescent="0.2">
      <c r="D1250" s="50"/>
    </row>
    <row r="1251" spans="4:4" x14ac:dyDescent="0.2">
      <c r="D1251" s="50"/>
    </row>
    <row r="1252" spans="4:4" x14ac:dyDescent="0.2">
      <c r="D1252" s="50"/>
    </row>
    <row r="1253" spans="4:4" x14ac:dyDescent="0.2">
      <c r="D1253" s="50"/>
    </row>
    <row r="1254" spans="4:4" x14ac:dyDescent="0.2">
      <c r="D1254" s="50"/>
    </row>
    <row r="1255" spans="4:4" x14ac:dyDescent="0.2">
      <c r="D1255" s="50"/>
    </row>
    <row r="1256" spans="4:4" x14ac:dyDescent="0.2">
      <c r="D1256" s="50"/>
    </row>
    <row r="1257" spans="4:4" x14ac:dyDescent="0.2">
      <c r="D1257" s="50"/>
    </row>
    <row r="1258" spans="4:4" x14ac:dyDescent="0.2">
      <c r="D1258" s="50"/>
    </row>
    <row r="1259" spans="4:4" x14ac:dyDescent="0.2">
      <c r="D1259" s="50"/>
    </row>
    <row r="1260" spans="4:4" x14ac:dyDescent="0.2">
      <c r="D1260" s="50"/>
    </row>
    <row r="1261" spans="4:4" x14ac:dyDescent="0.2">
      <c r="D1261" s="50"/>
    </row>
    <row r="1262" spans="4:4" x14ac:dyDescent="0.2">
      <c r="D1262" s="50"/>
    </row>
    <row r="1263" spans="4:4" x14ac:dyDescent="0.2">
      <c r="D1263" s="50"/>
    </row>
    <row r="1264" spans="4:4" x14ac:dyDescent="0.2">
      <c r="D1264" s="50"/>
    </row>
    <row r="1265" spans="4:4" x14ac:dyDescent="0.2">
      <c r="D1265" s="50"/>
    </row>
    <row r="1266" spans="4:4" x14ac:dyDescent="0.2">
      <c r="D1266" s="50"/>
    </row>
    <row r="1267" spans="4:4" x14ac:dyDescent="0.2">
      <c r="D1267" s="50"/>
    </row>
    <row r="1268" spans="4:4" x14ac:dyDescent="0.2">
      <c r="D1268" s="50"/>
    </row>
    <row r="1269" spans="4:4" x14ac:dyDescent="0.2">
      <c r="D1269" s="50"/>
    </row>
    <row r="1270" spans="4:4" x14ac:dyDescent="0.2">
      <c r="D1270" s="50"/>
    </row>
    <row r="1271" spans="4:4" x14ac:dyDescent="0.2">
      <c r="D1271" s="50"/>
    </row>
    <row r="1272" spans="4:4" x14ac:dyDescent="0.2">
      <c r="D1272" s="50"/>
    </row>
    <row r="1273" spans="4:4" x14ac:dyDescent="0.2">
      <c r="D1273" s="50"/>
    </row>
    <row r="1274" spans="4:4" x14ac:dyDescent="0.2">
      <c r="D1274" s="50"/>
    </row>
    <row r="1275" spans="4:4" x14ac:dyDescent="0.2">
      <c r="D1275" s="50"/>
    </row>
    <row r="1276" spans="4:4" x14ac:dyDescent="0.2">
      <c r="D1276" s="50"/>
    </row>
    <row r="1277" spans="4:4" x14ac:dyDescent="0.2">
      <c r="D1277" s="50"/>
    </row>
    <row r="1278" spans="4:4" x14ac:dyDescent="0.2">
      <c r="D1278" s="50"/>
    </row>
    <row r="1279" spans="4:4" x14ac:dyDescent="0.2">
      <c r="D1279" s="50"/>
    </row>
    <row r="1280" spans="4:4" x14ac:dyDescent="0.2">
      <c r="D1280" s="50"/>
    </row>
    <row r="1281" spans="4:4" x14ac:dyDescent="0.2">
      <c r="D1281" s="50"/>
    </row>
    <row r="1282" spans="4:4" x14ac:dyDescent="0.2">
      <c r="D1282" s="50"/>
    </row>
    <row r="1283" spans="4:4" x14ac:dyDescent="0.2">
      <c r="D1283" s="50"/>
    </row>
    <row r="1284" spans="4:4" x14ac:dyDescent="0.2">
      <c r="D1284" s="50"/>
    </row>
    <row r="1285" spans="4:4" x14ac:dyDescent="0.2">
      <c r="D1285" s="50"/>
    </row>
    <row r="1286" spans="4:4" x14ac:dyDescent="0.2">
      <c r="D1286" s="50"/>
    </row>
    <row r="1287" spans="4:4" x14ac:dyDescent="0.2">
      <c r="D1287" s="50"/>
    </row>
    <row r="1288" spans="4:4" x14ac:dyDescent="0.2">
      <c r="D1288" s="50"/>
    </row>
    <row r="1289" spans="4:4" x14ac:dyDescent="0.2">
      <c r="D1289" s="50"/>
    </row>
    <row r="1290" spans="4:4" x14ac:dyDescent="0.2">
      <c r="D1290" s="50"/>
    </row>
    <row r="1291" spans="4:4" x14ac:dyDescent="0.2">
      <c r="D1291" s="50"/>
    </row>
    <row r="1292" spans="4:4" x14ac:dyDescent="0.2">
      <c r="D1292" s="50"/>
    </row>
    <row r="1293" spans="4:4" x14ac:dyDescent="0.2">
      <c r="D1293" s="50"/>
    </row>
    <row r="1294" spans="4:4" x14ac:dyDescent="0.2">
      <c r="D1294" s="50"/>
    </row>
    <row r="1295" spans="4:4" x14ac:dyDescent="0.2">
      <c r="D1295" s="50"/>
    </row>
    <row r="1296" spans="4:4" x14ac:dyDescent="0.2">
      <c r="D1296" s="50"/>
    </row>
    <row r="1297" spans="4:4" x14ac:dyDescent="0.2">
      <c r="D1297" s="50"/>
    </row>
    <row r="1298" spans="4:4" x14ac:dyDescent="0.2">
      <c r="D1298" s="50"/>
    </row>
    <row r="1299" spans="4:4" x14ac:dyDescent="0.2">
      <c r="D1299" s="50"/>
    </row>
    <row r="1300" spans="4:4" x14ac:dyDescent="0.2">
      <c r="D1300" s="50"/>
    </row>
    <row r="1301" spans="4:4" x14ac:dyDescent="0.2">
      <c r="D1301" s="50"/>
    </row>
    <row r="1302" spans="4:4" x14ac:dyDescent="0.2">
      <c r="D1302" s="50"/>
    </row>
    <row r="1303" spans="4:4" x14ac:dyDescent="0.2">
      <c r="D1303" s="50"/>
    </row>
    <row r="1304" spans="4:4" x14ac:dyDescent="0.2">
      <c r="D1304" s="50"/>
    </row>
    <row r="1305" spans="4:4" x14ac:dyDescent="0.2">
      <c r="D1305" s="50"/>
    </row>
    <row r="1306" spans="4:4" x14ac:dyDescent="0.2">
      <c r="D1306" s="50"/>
    </row>
    <row r="1307" spans="4:4" x14ac:dyDescent="0.2">
      <c r="D1307" s="50"/>
    </row>
    <row r="1308" spans="4:4" x14ac:dyDescent="0.2">
      <c r="D1308" s="50"/>
    </row>
    <row r="1309" spans="4:4" x14ac:dyDescent="0.2">
      <c r="D1309" s="5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M997"/>
  <sheetViews>
    <sheetView showGridLines="0" workbookViewId="0">
      <selection activeCell="H8" sqref="A3:H8"/>
    </sheetView>
  </sheetViews>
  <sheetFormatPr defaultColWidth="12.5703125" defaultRowHeight="15.75" customHeight="1" x14ac:dyDescent="0.2"/>
  <cols>
    <col min="1" max="1" width="15.7109375" customWidth="1"/>
    <col min="2" max="2" width="15.140625" customWidth="1"/>
    <col min="3" max="3" width="9.85546875" customWidth="1"/>
    <col min="4" max="4" width="8.140625" customWidth="1"/>
    <col min="5" max="5" width="8" customWidth="1"/>
    <col min="6" max="6" width="7.42578125" customWidth="1"/>
    <col min="7" max="7" width="10.28515625" customWidth="1"/>
    <col min="8" max="8" width="17.28515625" bestFit="1" customWidth="1"/>
    <col min="9" max="9" width="10.28515625" customWidth="1"/>
    <col min="10" max="10" width="11.85546875" customWidth="1"/>
    <col min="12" max="12" width="19" bestFit="1" customWidth="1"/>
  </cols>
  <sheetData>
    <row r="1" spans="1:13" ht="15.75" customHeight="1" thickBot="1" x14ac:dyDescent="0.3">
      <c r="A1" s="25" t="s">
        <v>99</v>
      </c>
      <c r="B1" s="25"/>
      <c r="C1" s="25"/>
      <c r="D1" s="25"/>
      <c r="E1" s="25"/>
      <c r="F1" s="25"/>
      <c r="G1" s="26" t="s">
        <v>100</v>
      </c>
      <c r="H1" s="40"/>
      <c r="I1" s="40"/>
      <c r="J1" s="27"/>
    </row>
    <row r="2" spans="1:13" ht="13.5" thickBot="1" x14ac:dyDescent="0.25">
      <c r="A2" s="41" t="s">
        <v>101</v>
      </c>
      <c r="B2" s="41" t="s">
        <v>102</v>
      </c>
      <c r="C2" s="41" t="s">
        <v>103</v>
      </c>
      <c r="D2" s="41" t="s">
        <v>104</v>
      </c>
      <c r="E2" s="41" t="s">
        <v>105</v>
      </c>
      <c r="F2" s="41" t="s">
        <v>106</v>
      </c>
      <c r="G2" s="41" t="s">
        <v>107</v>
      </c>
      <c r="H2" s="41" t="s">
        <v>108</v>
      </c>
      <c r="I2" s="41"/>
      <c r="J2" s="41" t="s">
        <v>8</v>
      </c>
      <c r="L2" s="44" t="s">
        <v>109</v>
      </c>
      <c r="M2" s="75">
        <f>'Medium Preparation'!D20</f>
        <v>8.0729183999999989</v>
      </c>
    </row>
    <row r="3" spans="1:13" ht="13.5" thickBot="1" x14ac:dyDescent="0.25">
      <c r="A3" s="35"/>
      <c r="B3" s="47"/>
      <c r="C3" s="35"/>
      <c r="D3" s="35"/>
      <c r="E3" s="35"/>
      <c r="F3" s="76"/>
      <c r="G3" s="77"/>
      <c r="H3" s="77"/>
      <c r="I3" s="77"/>
      <c r="J3" s="78"/>
      <c r="L3" s="45" t="s">
        <v>110</v>
      </c>
      <c r="M3" s="46">
        <f>0.8</f>
        <v>0.8</v>
      </c>
    </row>
    <row r="4" spans="1:13" ht="12.75" x14ac:dyDescent="0.2">
      <c r="A4" s="35"/>
      <c r="B4" s="47"/>
      <c r="C4" s="35"/>
      <c r="D4" s="35"/>
      <c r="E4" s="35"/>
      <c r="F4" s="76"/>
      <c r="G4" s="77"/>
      <c r="H4" s="77"/>
      <c r="I4" s="77"/>
      <c r="J4" s="78"/>
    </row>
    <row r="5" spans="1:13" ht="12.75" x14ac:dyDescent="0.2">
      <c r="A5" s="35"/>
      <c r="B5" s="47"/>
      <c r="C5" s="35"/>
      <c r="D5" s="35"/>
      <c r="E5" s="35"/>
      <c r="F5" s="76"/>
      <c r="G5" s="77"/>
      <c r="H5" s="77"/>
      <c r="I5" s="77"/>
      <c r="J5" s="78"/>
    </row>
    <row r="6" spans="1:13" ht="12.75" x14ac:dyDescent="0.2">
      <c r="A6" s="35"/>
      <c r="B6" s="47"/>
      <c r="C6" s="35"/>
      <c r="D6" s="35"/>
      <c r="E6" s="35"/>
      <c r="F6" s="76"/>
      <c r="G6" s="77"/>
      <c r="H6" s="77"/>
      <c r="I6" s="77"/>
      <c r="J6" s="78"/>
    </row>
    <row r="7" spans="1:13" ht="12.75" x14ac:dyDescent="0.2">
      <c r="A7" s="35"/>
      <c r="B7" s="47"/>
      <c r="C7" s="35"/>
      <c r="D7" s="35"/>
      <c r="E7" s="35"/>
      <c r="F7" s="76"/>
      <c r="G7" s="77"/>
      <c r="H7" s="77"/>
      <c r="I7" s="77"/>
      <c r="J7" s="78"/>
    </row>
    <row r="8" spans="1:13" ht="12.75" x14ac:dyDescent="0.2">
      <c r="A8" s="35"/>
      <c r="B8" s="47"/>
      <c r="C8" s="35"/>
      <c r="D8" s="35"/>
      <c r="E8" s="35"/>
      <c r="F8" s="76"/>
      <c r="G8" s="77"/>
      <c r="H8" s="77"/>
      <c r="I8" s="77"/>
      <c r="J8" s="78"/>
    </row>
    <row r="9" spans="1:13" ht="12.75" x14ac:dyDescent="0.2">
      <c r="A9" s="35"/>
      <c r="B9" s="47"/>
      <c r="C9" s="35"/>
      <c r="D9" s="35"/>
      <c r="E9" s="35"/>
      <c r="F9" s="76">
        <f t="shared" ref="F9:F102" si="0">E9-D9</f>
        <v>0</v>
      </c>
      <c r="G9" s="77" t="e">
        <f t="shared" ref="G9:G102" si="1">F9*(1000/C9)</f>
        <v>#DIV/0!</v>
      </c>
      <c r="H9" s="77"/>
      <c r="I9" s="77"/>
      <c r="J9" s="35"/>
    </row>
    <row r="10" spans="1:13" ht="12.75" x14ac:dyDescent="0.2">
      <c r="A10" s="35"/>
      <c r="B10" s="47"/>
      <c r="C10" s="35"/>
      <c r="D10" s="35"/>
      <c r="E10" s="35"/>
      <c r="F10" s="76">
        <f t="shared" si="0"/>
        <v>0</v>
      </c>
      <c r="G10" s="77" t="e">
        <f t="shared" si="1"/>
        <v>#DIV/0!</v>
      </c>
      <c r="H10" s="77"/>
      <c r="I10" s="77"/>
      <c r="J10" s="35"/>
    </row>
    <row r="11" spans="1:13" ht="12.75" x14ac:dyDescent="0.2">
      <c r="A11" s="35"/>
      <c r="B11" s="47"/>
      <c r="C11" s="35"/>
      <c r="D11" s="35"/>
      <c r="E11" s="35"/>
      <c r="F11" s="76">
        <f t="shared" si="0"/>
        <v>0</v>
      </c>
      <c r="G11" s="77" t="e">
        <f t="shared" si="1"/>
        <v>#DIV/0!</v>
      </c>
      <c r="H11" s="77"/>
      <c r="I11" s="77"/>
      <c r="J11" s="35"/>
    </row>
    <row r="12" spans="1:13" ht="12.75" x14ac:dyDescent="0.2">
      <c r="A12" s="35"/>
      <c r="B12" s="47"/>
      <c r="C12" s="35"/>
      <c r="D12" s="35"/>
      <c r="E12" s="35"/>
      <c r="F12" s="76">
        <f t="shared" si="0"/>
        <v>0</v>
      </c>
      <c r="G12" s="77" t="e">
        <f t="shared" si="1"/>
        <v>#DIV/0!</v>
      </c>
      <c r="H12" s="77"/>
      <c r="I12" s="77"/>
      <c r="J12" s="35"/>
    </row>
    <row r="13" spans="1:13" ht="12.75" x14ac:dyDescent="0.2">
      <c r="A13" s="35"/>
      <c r="B13" s="47"/>
      <c r="C13" s="35"/>
      <c r="D13" s="35"/>
      <c r="E13" s="35"/>
      <c r="F13" s="76">
        <f t="shared" si="0"/>
        <v>0</v>
      </c>
      <c r="G13" s="77" t="e">
        <f t="shared" si="1"/>
        <v>#DIV/0!</v>
      </c>
      <c r="H13" s="77"/>
      <c r="I13" s="77"/>
      <c r="J13" s="35"/>
    </row>
    <row r="14" spans="1:13" ht="12.75" x14ac:dyDescent="0.2">
      <c r="A14" s="35"/>
      <c r="B14" s="47"/>
      <c r="C14" s="35"/>
      <c r="D14" s="35"/>
      <c r="E14" s="35"/>
      <c r="F14" s="76">
        <f t="shared" si="0"/>
        <v>0</v>
      </c>
      <c r="G14" s="77" t="e">
        <f t="shared" si="1"/>
        <v>#DIV/0!</v>
      </c>
      <c r="H14" s="77"/>
      <c r="I14" s="77"/>
      <c r="J14" s="35"/>
    </row>
    <row r="15" spans="1:13" ht="12.75" x14ac:dyDescent="0.2">
      <c r="A15" s="35"/>
      <c r="B15" s="47"/>
      <c r="C15" s="35"/>
      <c r="D15" s="35"/>
      <c r="E15" s="35"/>
      <c r="F15" s="76">
        <f t="shared" si="0"/>
        <v>0</v>
      </c>
      <c r="G15" s="77" t="e">
        <f t="shared" si="1"/>
        <v>#DIV/0!</v>
      </c>
      <c r="H15" s="77"/>
      <c r="I15" s="77"/>
      <c r="J15" s="35"/>
    </row>
    <row r="16" spans="1:13" ht="12.75" x14ac:dyDescent="0.2">
      <c r="A16" s="35"/>
      <c r="B16" s="47"/>
      <c r="C16" s="35"/>
      <c r="D16" s="35"/>
      <c r="E16" s="35"/>
      <c r="F16" s="76">
        <f t="shared" si="0"/>
        <v>0</v>
      </c>
      <c r="G16" s="77" t="e">
        <f t="shared" si="1"/>
        <v>#DIV/0!</v>
      </c>
      <c r="H16" s="77"/>
      <c r="I16" s="77"/>
      <c r="J16" s="35"/>
    </row>
    <row r="17" spans="1:10" ht="12.75" x14ac:dyDescent="0.2">
      <c r="A17" s="35"/>
      <c r="B17" s="47"/>
      <c r="C17" s="35"/>
      <c r="D17" s="35"/>
      <c r="E17" s="35"/>
      <c r="F17" s="76">
        <f t="shared" si="0"/>
        <v>0</v>
      </c>
      <c r="G17" s="77" t="e">
        <f t="shared" si="1"/>
        <v>#DIV/0!</v>
      </c>
      <c r="H17" s="77"/>
      <c r="I17" s="77"/>
      <c r="J17" s="35"/>
    </row>
    <row r="18" spans="1:10" ht="12.75" x14ac:dyDescent="0.2">
      <c r="A18" s="35"/>
      <c r="B18" s="47"/>
      <c r="C18" s="35"/>
      <c r="D18" s="35"/>
      <c r="E18" s="35"/>
      <c r="F18" s="76">
        <f t="shared" si="0"/>
        <v>0</v>
      </c>
      <c r="G18" s="77" t="e">
        <f t="shared" si="1"/>
        <v>#DIV/0!</v>
      </c>
      <c r="H18" s="77"/>
      <c r="I18" s="77"/>
      <c r="J18" s="35"/>
    </row>
    <row r="19" spans="1:10" ht="12.75" x14ac:dyDescent="0.2">
      <c r="A19" s="35"/>
      <c r="B19" s="47"/>
      <c r="C19" s="35"/>
      <c r="D19" s="35"/>
      <c r="E19" s="35"/>
      <c r="F19" s="76">
        <f t="shared" si="0"/>
        <v>0</v>
      </c>
      <c r="G19" s="77" t="e">
        <f t="shared" si="1"/>
        <v>#DIV/0!</v>
      </c>
      <c r="H19" s="77"/>
      <c r="I19" s="77"/>
      <c r="J19" s="35"/>
    </row>
    <row r="20" spans="1:10" ht="12.75" x14ac:dyDescent="0.2">
      <c r="A20" s="35"/>
      <c r="B20" s="47"/>
      <c r="C20" s="35"/>
      <c r="D20" s="35"/>
      <c r="E20" s="35"/>
      <c r="F20" s="76">
        <f t="shared" si="0"/>
        <v>0</v>
      </c>
      <c r="G20" s="77" t="e">
        <f t="shared" si="1"/>
        <v>#DIV/0!</v>
      </c>
      <c r="H20" s="77"/>
      <c r="I20" s="77"/>
      <c r="J20" s="35"/>
    </row>
    <row r="21" spans="1:10" ht="12.75" x14ac:dyDescent="0.2">
      <c r="A21" s="35"/>
      <c r="B21" s="47"/>
      <c r="C21" s="35"/>
      <c r="D21" s="35"/>
      <c r="E21" s="35"/>
      <c r="F21" s="76">
        <f t="shared" si="0"/>
        <v>0</v>
      </c>
      <c r="G21" s="77" t="e">
        <f t="shared" si="1"/>
        <v>#DIV/0!</v>
      </c>
      <c r="H21" s="77"/>
      <c r="I21" s="77"/>
      <c r="J21" s="35"/>
    </row>
    <row r="22" spans="1:10" ht="12.75" x14ac:dyDescent="0.2">
      <c r="A22" s="79"/>
      <c r="B22" s="79"/>
      <c r="C22" s="79"/>
      <c r="D22" s="79"/>
      <c r="E22" s="79"/>
      <c r="F22" s="76">
        <f t="shared" si="0"/>
        <v>0</v>
      </c>
      <c r="G22" s="77" t="e">
        <f t="shared" si="1"/>
        <v>#DIV/0!</v>
      </c>
      <c r="H22" s="77"/>
      <c r="I22" s="77"/>
      <c r="J22" s="79"/>
    </row>
    <row r="23" spans="1:10" ht="12.75" x14ac:dyDescent="0.2">
      <c r="A23" s="79"/>
      <c r="B23" s="79"/>
      <c r="C23" s="79"/>
      <c r="D23" s="79"/>
      <c r="E23" s="79"/>
      <c r="F23" s="76">
        <f t="shared" si="0"/>
        <v>0</v>
      </c>
      <c r="G23" s="77" t="e">
        <f t="shared" si="1"/>
        <v>#DIV/0!</v>
      </c>
      <c r="H23" s="77"/>
      <c r="I23" s="77"/>
      <c r="J23" s="79"/>
    </row>
    <row r="24" spans="1:10" ht="12.75" x14ac:dyDescent="0.2">
      <c r="A24" s="79"/>
      <c r="B24" s="79"/>
      <c r="C24" s="79"/>
      <c r="D24" s="79"/>
      <c r="E24" s="79"/>
      <c r="F24" s="76">
        <f t="shared" si="0"/>
        <v>0</v>
      </c>
      <c r="G24" s="77" t="e">
        <f t="shared" si="1"/>
        <v>#DIV/0!</v>
      </c>
      <c r="H24" s="77"/>
      <c r="I24" s="77"/>
      <c r="J24" s="79"/>
    </row>
    <row r="25" spans="1:10" ht="12.75" x14ac:dyDescent="0.2">
      <c r="A25" s="79"/>
      <c r="B25" s="79"/>
      <c r="C25" s="79"/>
      <c r="D25" s="79"/>
      <c r="E25" s="79"/>
      <c r="F25" s="76">
        <f t="shared" si="0"/>
        <v>0</v>
      </c>
      <c r="G25" s="77" t="e">
        <f t="shared" si="1"/>
        <v>#DIV/0!</v>
      </c>
      <c r="H25" s="77"/>
      <c r="I25" s="77"/>
      <c r="J25" s="79"/>
    </row>
    <row r="26" spans="1:10" ht="12.75" x14ac:dyDescent="0.2">
      <c r="A26" s="79"/>
      <c r="B26" s="79"/>
      <c r="C26" s="79"/>
      <c r="D26" s="79"/>
      <c r="E26" s="79"/>
      <c r="F26" s="76">
        <f t="shared" si="0"/>
        <v>0</v>
      </c>
      <c r="G26" s="77" t="e">
        <f t="shared" si="1"/>
        <v>#DIV/0!</v>
      </c>
      <c r="H26" s="77"/>
      <c r="I26" s="77"/>
      <c r="J26" s="79"/>
    </row>
    <row r="27" spans="1:10" ht="12.75" x14ac:dyDescent="0.2">
      <c r="A27" s="79"/>
      <c r="B27" s="79"/>
      <c r="C27" s="79"/>
      <c r="D27" s="79"/>
      <c r="E27" s="79"/>
      <c r="F27" s="76">
        <f t="shared" si="0"/>
        <v>0</v>
      </c>
      <c r="G27" s="77" t="e">
        <f t="shared" si="1"/>
        <v>#DIV/0!</v>
      </c>
      <c r="H27" s="77"/>
      <c r="I27" s="77"/>
      <c r="J27" s="79"/>
    </row>
    <row r="28" spans="1:10" ht="12.75" x14ac:dyDescent="0.2">
      <c r="A28" s="79"/>
      <c r="B28" s="79"/>
      <c r="C28" s="79"/>
      <c r="D28" s="79"/>
      <c r="E28" s="79"/>
      <c r="F28" s="76">
        <f t="shared" si="0"/>
        <v>0</v>
      </c>
      <c r="G28" s="77" t="e">
        <f t="shared" si="1"/>
        <v>#DIV/0!</v>
      </c>
      <c r="H28" s="77"/>
      <c r="I28" s="77"/>
      <c r="J28" s="79"/>
    </row>
    <row r="29" spans="1:10" ht="12.75" x14ac:dyDescent="0.2">
      <c r="A29" s="79"/>
      <c r="B29" s="79"/>
      <c r="C29" s="79"/>
      <c r="D29" s="79"/>
      <c r="E29" s="79"/>
      <c r="F29" s="76">
        <f t="shared" si="0"/>
        <v>0</v>
      </c>
      <c r="G29" s="77" t="e">
        <f t="shared" si="1"/>
        <v>#DIV/0!</v>
      </c>
      <c r="H29" s="77"/>
      <c r="I29" s="77"/>
      <c r="J29" s="79"/>
    </row>
    <row r="30" spans="1:10" ht="12.75" x14ac:dyDescent="0.2">
      <c r="A30" s="79"/>
      <c r="B30" s="79"/>
      <c r="C30" s="79"/>
      <c r="D30" s="79"/>
      <c r="E30" s="79"/>
      <c r="F30" s="76">
        <f t="shared" si="0"/>
        <v>0</v>
      </c>
      <c r="G30" s="77" t="e">
        <f t="shared" si="1"/>
        <v>#DIV/0!</v>
      </c>
      <c r="H30" s="77"/>
      <c r="I30" s="77"/>
      <c r="J30" s="79"/>
    </row>
    <row r="31" spans="1:10" ht="12.75" x14ac:dyDescent="0.2">
      <c r="A31" s="79"/>
      <c r="B31" s="79"/>
      <c r="C31" s="79"/>
      <c r="D31" s="79"/>
      <c r="E31" s="79"/>
      <c r="F31" s="76">
        <f t="shared" si="0"/>
        <v>0</v>
      </c>
      <c r="G31" s="77" t="e">
        <f t="shared" si="1"/>
        <v>#DIV/0!</v>
      </c>
      <c r="H31" s="77"/>
      <c r="I31" s="77"/>
      <c r="J31" s="79"/>
    </row>
    <row r="32" spans="1:10" ht="12.75" x14ac:dyDescent="0.2">
      <c r="A32" s="79"/>
      <c r="B32" s="79"/>
      <c r="C32" s="79"/>
      <c r="D32" s="79"/>
      <c r="E32" s="79"/>
      <c r="F32" s="76">
        <f t="shared" si="0"/>
        <v>0</v>
      </c>
      <c r="G32" s="77" t="e">
        <f t="shared" si="1"/>
        <v>#DIV/0!</v>
      </c>
      <c r="H32" s="77"/>
      <c r="I32" s="77"/>
      <c r="J32" s="79"/>
    </row>
    <row r="33" spans="1:10" ht="12.75" x14ac:dyDescent="0.2">
      <c r="A33" s="79"/>
      <c r="B33" s="79"/>
      <c r="C33" s="79"/>
      <c r="D33" s="79"/>
      <c r="E33" s="79"/>
      <c r="F33" s="76">
        <f t="shared" si="0"/>
        <v>0</v>
      </c>
      <c r="G33" s="77" t="e">
        <f t="shared" si="1"/>
        <v>#DIV/0!</v>
      </c>
      <c r="H33" s="77"/>
      <c r="I33" s="77"/>
      <c r="J33" s="79"/>
    </row>
    <row r="34" spans="1:10" ht="12.75" x14ac:dyDescent="0.2">
      <c r="A34" s="79"/>
      <c r="B34" s="79"/>
      <c r="C34" s="79"/>
      <c r="D34" s="79"/>
      <c r="E34" s="79"/>
      <c r="F34" s="76">
        <f t="shared" si="0"/>
        <v>0</v>
      </c>
      <c r="G34" s="77" t="e">
        <f t="shared" si="1"/>
        <v>#DIV/0!</v>
      </c>
      <c r="H34" s="77"/>
      <c r="I34" s="77"/>
      <c r="J34" s="79"/>
    </row>
    <row r="35" spans="1:10" ht="12.75" x14ac:dyDescent="0.2">
      <c r="A35" s="79"/>
      <c r="B35" s="79"/>
      <c r="C35" s="79"/>
      <c r="D35" s="79"/>
      <c r="E35" s="79"/>
      <c r="F35" s="76">
        <f t="shared" si="0"/>
        <v>0</v>
      </c>
      <c r="G35" s="77" t="e">
        <f t="shared" si="1"/>
        <v>#DIV/0!</v>
      </c>
      <c r="H35" s="77"/>
      <c r="I35" s="77"/>
      <c r="J35" s="79"/>
    </row>
    <row r="36" spans="1:10" ht="12.75" x14ac:dyDescent="0.2">
      <c r="A36" s="79"/>
      <c r="B36" s="79"/>
      <c r="C36" s="79"/>
      <c r="D36" s="79"/>
      <c r="E36" s="79"/>
      <c r="F36" s="76">
        <f t="shared" si="0"/>
        <v>0</v>
      </c>
      <c r="G36" s="77" t="e">
        <f t="shared" si="1"/>
        <v>#DIV/0!</v>
      </c>
      <c r="H36" s="77"/>
      <c r="I36" s="77"/>
      <c r="J36" s="79"/>
    </row>
    <row r="37" spans="1:10" ht="12.75" x14ac:dyDescent="0.2">
      <c r="A37" s="79"/>
      <c r="B37" s="79"/>
      <c r="C37" s="79"/>
      <c r="D37" s="79"/>
      <c r="E37" s="79"/>
      <c r="F37" s="76">
        <f t="shared" si="0"/>
        <v>0</v>
      </c>
      <c r="G37" s="77" t="e">
        <f t="shared" si="1"/>
        <v>#DIV/0!</v>
      </c>
      <c r="H37" s="77"/>
      <c r="I37" s="77"/>
      <c r="J37" s="79"/>
    </row>
    <row r="38" spans="1:10" ht="12.75" x14ac:dyDescent="0.2">
      <c r="A38" s="79"/>
      <c r="B38" s="79"/>
      <c r="C38" s="79"/>
      <c r="D38" s="79"/>
      <c r="E38" s="79"/>
      <c r="F38" s="76">
        <f t="shared" si="0"/>
        <v>0</v>
      </c>
      <c r="G38" s="77" t="e">
        <f t="shared" si="1"/>
        <v>#DIV/0!</v>
      </c>
      <c r="H38" s="77"/>
      <c r="I38" s="77"/>
      <c r="J38" s="79"/>
    </row>
    <row r="39" spans="1:10" ht="12.75" x14ac:dyDescent="0.2">
      <c r="A39" s="79"/>
      <c r="B39" s="79"/>
      <c r="C39" s="79"/>
      <c r="D39" s="79"/>
      <c r="E39" s="79"/>
      <c r="F39" s="76">
        <f t="shared" si="0"/>
        <v>0</v>
      </c>
      <c r="G39" s="77" t="e">
        <f t="shared" si="1"/>
        <v>#DIV/0!</v>
      </c>
      <c r="H39" s="77"/>
      <c r="I39" s="77"/>
      <c r="J39" s="79"/>
    </row>
    <row r="40" spans="1:10" ht="12.75" x14ac:dyDescent="0.2">
      <c r="A40" s="79"/>
      <c r="B40" s="79"/>
      <c r="C40" s="79"/>
      <c r="D40" s="79"/>
      <c r="E40" s="79"/>
      <c r="F40" s="76">
        <f t="shared" si="0"/>
        <v>0</v>
      </c>
      <c r="G40" s="77" t="e">
        <f t="shared" si="1"/>
        <v>#DIV/0!</v>
      </c>
      <c r="H40" s="77"/>
      <c r="I40" s="77"/>
      <c r="J40" s="79"/>
    </row>
    <row r="41" spans="1:10" ht="12.75" x14ac:dyDescent="0.2">
      <c r="A41" s="79"/>
      <c r="B41" s="79"/>
      <c r="C41" s="79"/>
      <c r="D41" s="79"/>
      <c r="E41" s="79"/>
      <c r="F41" s="76">
        <f t="shared" si="0"/>
        <v>0</v>
      </c>
      <c r="G41" s="77" t="e">
        <f t="shared" si="1"/>
        <v>#DIV/0!</v>
      </c>
      <c r="H41" s="77"/>
      <c r="I41" s="77"/>
      <c r="J41" s="79"/>
    </row>
    <row r="42" spans="1:10" ht="12.75" x14ac:dyDescent="0.2">
      <c r="A42" s="79"/>
      <c r="B42" s="79"/>
      <c r="C42" s="79"/>
      <c r="D42" s="79"/>
      <c r="E42" s="79"/>
      <c r="F42" s="76">
        <f t="shared" si="0"/>
        <v>0</v>
      </c>
      <c r="G42" s="77" t="e">
        <f t="shared" si="1"/>
        <v>#DIV/0!</v>
      </c>
      <c r="H42" s="77"/>
      <c r="I42" s="77"/>
      <c r="J42" s="79"/>
    </row>
    <row r="43" spans="1:10" ht="12.75" x14ac:dyDescent="0.2">
      <c r="A43" s="79"/>
      <c r="B43" s="79"/>
      <c r="C43" s="79"/>
      <c r="D43" s="79"/>
      <c r="E43" s="79"/>
      <c r="F43" s="76">
        <f t="shared" si="0"/>
        <v>0</v>
      </c>
      <c r="G43" s="77" t="e">
        <f t="shared" si="1"/>
        <v>#DIV/0!</v>
      </c>
      <c r="H43" s="77"/>
      <c r="I43" s="77"/>
      <c r="J43" s="79"/>
    </row>
    <row r="44" spans="1:10" ht="12.75" x14ac:dyDescent="0.2">
      <c r="A44" s="79"/>
      <c r="B44" s="79"/>
      <c r="C44" s="79"/>
      <c r="D44" s="79"/>
      <c r="E44" s="79"/>
      <c r="F44" s="76">
        <f t="shared" si="0"/>
        <v>0</v>
      </c>
      <c r="G44" s="77" t="e">
        <f t="shared" si="1"/>
        <v>#DIV/0!</v>
      </c>
      <c r="H44" s="77"/>
      <c r="I44" s="77"/>
      <c r="J44" s="79"/>
    </row>
    <row r="45" spans="1:10" ht="12.75" x14ac:dyDescent="0.2">
      <c r="A45" s="79"/>
      <c r="B45" s="79"/>
      <c r="C45" s="79"/>
      <c r="D45" s="79"/>
      <c r="E45" s="79"/>
      <c r="F45" s="76">
        <f t="shared" si="0"/>
        <v>0</v>
      </c>
      <c r="G45" s="77" t="e">
        <f t="shared" si="1"/>
        <v>#DIV/0!</v>
      </c>
      <c r="H45" s="77"/>
      <c r="I45" s="77"/>
      <c r="J45" s="79"/>
    </row>
    <row r="46" spans="1:10" ht="12.75" x14ac:dyDescent="0.2">
      <c r="A46" s="79"/>
      <c r="B46" s="79"/>
      <c r="C46" s="79"/>
      <c r="D46" s="79"/>
      <c r="E46" s="79"/>
      <c r="F46" s="76">
        <f t="shared" si="0"/>
        <v>0</v>
      </c>
      <c r="G46" s="77" t="e">
        <f t="shared" si="1"/>
        <v>#DIV/0!</v>
      </c>
      <c r="H46" s="77"/>
      <c r="I46" s="77"/>
      <c r="J46" s="79"/>
    </row>
    <row r="47" spans="1:10" ht="12.75" x14ac:dyDescent="0.2">
      <c r="A47" s="79"/>
      <c r="B47" s="79"/>
      <c r="C47" s="79"/>
      <c r="D47" s="79"/>
      <c r="E47" s="79"/>
      <c r="F47" s="76">
        <f t="shared" si="0"/>
        <v>0</v>
      </c>
      <c r="G47" s="77" t="e">
        <f t="shared" si="1"/>
        <v>#DIV/0!</v>
      </c>
      <c r="H47" s="77"/>
      <c r="I47" s="77"/>
      <c r="J47" s="79"/>
    </row>
    <row r="48" spans="1:10" ht="12.75" x14ac:dyDescent="0.2">
      <c r="A48" s="79"/>
      <c r="B48" s="79"/>
      <c r="C48" s="79"/>
      <c r="D48" s="79"/>
      <c r="E48" s="79"/>
      <c r="F48" s="76">
        <f t="shared" si="0"/>
        <v>0</v>
      </c>
      <c r="G48" s="77" t="e">
        <f t="shared" si="1"/>
        <v>#DIV/0!</v>
      </c>
      <c r="H48" s="77"/>
      <c r="I48" s="77"/>
      <c r="J48" s="79"/>
    </row>
    <row r="49" spans="1:10" ht="12.75" x14ac:dyDescent="0.2">
      <c r="A49" s="79"/>
      <c r="B49" s="79"/>
      <c r="C49" s="79"/>
      <c r="D49" s="79"/>
      <c r="E49" s="79"/>
      <c r="F49" s="76">
        <f t="shared" si="0"/>
        <v>0</v>
      </c>
      <c r="G49" s="77" t="e">
        <f t="shared" si="1"/>
        <v>#DIV/0!</v>
      </c>
      <c r="H49" s="77"/>
      <c r="I49" s="77"/>
      <c r="J49" s="79"/>
    </row>
    <row r="50" spans="1:10" ht="12.75" x14ac:dyDescent="0.2">
      <c r="A50" s="79"/>
      <c r="B50" s="79"/>
      <c r="C50" s="79"/>
      <c r="D50" s="79"/>
      <c r="E50" s="79"/>
      <c r="F50" s="76">
        <f t="shared" si="0"/>
        <v>0</v>
      </c>
      <c r="G50" s="77" t="e">
        <f t="shared" si="1"/>
        <v>#DIV/0!</v>
      </c>
      <c r="H50" s="77"/>
      <c r="I50" s="77"/>
      <c r="J50" s="79"/>
    </row>
    <row r="51" spans="1:10" ht="12.75" x14ac:dyDescent="0.2">
      <c r="A51" s="79"/>
      <c r="B51" s="79"/>
      <c r="C51" s="79"/>
      <c r="D51" s="79"/>
      <c r="E51" s="79"/>
      <c r="F51" s="76">
        <f t="shared" si="0"/>
        <v>0</v>
      </c>
      <c r="G51" s="77" t="e">
        <f t="shared" si="1"/>
        <v>#DIV/0!</v>
      </c>
      <c r="H51" s="77"/>
      <c r="I51" s="77"/>
      <c r="J51" s="79"/>
    </row>
    <row r="52" spans="1:10" ht="12.75" x14ac:dyDescent="0.2">
      <c r="A52" s="79"/>
      <c r="B52" s="79"/>
      <c r="C52" s="79"/>
      <c r="D52" s="79"/>
      <c r="E52" s="79"/>
      <c r="F52" s="76">
        <f t="shared" si="0"/>
        <v>0</v>
      </c>
      <c r="G52" s="77" t="e">
        <f t="shared" si="1"/>
        <v>#DIV/0!</v>
      </c>
      <c r="H52" s="77"/>
      <c r="I52" s="77"/>
      <c r="J52" s="79"/>
    </row>
    <row r="53" spans="1:10" ht="12.75" x14ac:dyDescent="0.2">
      <c r="A53" s="79"/>
      <c r="B53" s="79"/>
      <c r="C53" s="79"/>
      <c r="D53" s="79"/>
      <c r="E53" s="79"/>
      <c r="F53" s="76">
        <f t="shared" si="0"/>
        <v>0</v>
      </c>
      <c r="G53" s="77" t="e">
        <f t="shared" si="1"/>
        <v>#DIV/0!</v>
      </c>
      <c r="H53" s="77"/>
      <c r="I53" s="77"/>
      <c r="J53" s="79"/>
    </row>
    <row r="54" spans="1:10" ht="12.75" x14ac:dyDescent="0.2">
      <c r="A54" s="79"/>
      <c r="B54" s="79"/>
      <c r="C54" s="79"/>
      <c r="D54" s="79"/>
      <c r="E54" s="79"/>
      <c r="F54" s="76">
        <f t="shared" si="0"/>
        <v>0</v>
      </c>
      <c r="G54" s="77" t="e">
        <f t="shared" si="1"/>
        <v>#DIV/0!</v>
      </c>
      <c r="H54" s="77"/>
      <c r="I54" s="77"/>
      <c r="J54" s="79"/>
    </row>
    <row r="55" spans="1:10" ht="12.75" x14ac:dyDescent="0.2">
      <c r="A55" s="79"/>
      <c r="B55" s="79"/>
      <c r="C55" s="79"/>
      <c r="D55" s="79"/>
      <c r="E55" s="79"/>
      <c r="F55" s="76">
        <f t="shared" si="0"/>
        <v>0</v>
      </c>
      <c r="G55" s="77" t="e">
        <f t="shared" si="1"/>
        <v>#DIV/0!</v>
      </c>
      <c r="H55" s="77"/>
      <c r="I55" s="77"/>
      <c r="J55" s="79"/>
    </row>
    <row r="56" spans="1:10" ht="12.75" x14ac:dyDescent="0.2">
      <c r="A56" s="79"/>
      <c r="B56" s="79"/>
      <c r="C56" s="79"/>
      <c r="D56" s="79"/>
      <c r="E56" s="79"/>
      <c r="F56" s="76">
        <f t="shared" si="0"/>
        <v>0</v>
      </c>
      <c r="G56" s="77" t="e">
        <f t="shared" si="1"/>
        <v>#DIV/0!</v>
      </c>
      <c r="H56" s="77"/>
      <c r="I56" s="77"/>
      <c r="J56" s="79"/>
    </row>
    <row r="57" spans="1:10" ht="12.75" x14ac:dyDescent="0.2">
      <c r="A57" s="79"/>
      <c r="B57" s="79"/>
      <c r="C57" s="79"/>
      <c r="D57" s="79"/>
      <c r="E57" s="79"/>
      <c r="F57" s="76">
        <f t="shared" si="0"/>
        <v>0</v>
      </c>
      <c r="G57" s="77" t="e">
        <f t="shared" si="1"/>
        <v>#DIV/0!</v>
      </c>
      <c r="H57" s="77"/>
      <c r="I57" s="77"/>
      <c r="J57" s="79"/>
    </row>
    <row r="58" spans="1:10" ht="12.75" x14ac:dyDescent="0.2">
      <c r="A58" s="79"/>
      <c r="B58" s="79"/>
      <c r="C58" s="79"/>
      <c r="D58" s="79"/>
      <c r="E58" s="79"/>
      <c r="F58" s="76">
        <f t="shared" si="0"/>
        <v>0</v>
      </c>
      <c r="G58" s="77" t="e">
        <f t="shared" si="1"/>
        <v>#DIV/0!</v>
      </c>
      <c r="H58" s="77"/>
      <c r="I58" s="77"/>
      <c r="J58" s="79"/>
    </row>
    <row r="59" spans="1:10" ht="12.75" x14ac:dyDescent="0.2">
      <c r="A59" s="79"/>
      <c r="B59" s="79"/>
      <c r="C59" s="79"/>
      <c r="D59" s="79"/>
      <c r="E59" s="79"/>
      <c r="F59" s="76">
        <f t="shared" si="0"/>
        <v>0</v>
      </c>
      <c r="G59" s="77" t="e">
        <f t="shared" si="1"/>
        <v>#DIV/0!</v>
      </c>
      <c r="H59" s="77"/>
      <c r="I59" s="77"/>
      <c r="J59" s="79"/>
    </row>
    <row r="60" spans="1:10" ht="12.75" x14ac:dyDescent="0.2">
      <c r="A60" s="79"/>
      <c r="B60" s="79"/>
      <c r="C60" s="79"/>
      <c r="D60" s="79"/>
      <c r="E60" s="79"/>
      <c r="F60" s="76">
        <f t="shared" si="0"/>
        <v>0</v>
      </c>
      <c r="G60" s="77" t="e">
        <f t="shared" si="1"/>
        <v>#DIV/0!</v>
      </c>
      <c r="H60" s="77"/>
      <c r="I60" s="77"/>
      <c r="J60" s="79"/>
    </row>
    <row r="61" spans="1:10" ht="12.75" x14ac:dyDescent="0.2">
      <c r="A61" s="79"/>
      <c r="B61" s="79"/>
      <c r="C61" s="79"/>
      <c r="D61" s="79"/>
      <c r="E61" s="79"/>
      <c r="F61" s="76">
        <f t="shared" si="0"/>
        <v>0</v>
      </c>
      <c r="G61" s="77" t="e">
        <f t="shared" si="1"/>
        <v>#DIV/0!</v>
      </c>
      <c r="H61" s="77"/>
      <c r="I61" s="77"/>
      <c r="J61" s="79"/>
    </row>
    <row r="62" spans="1:10" ht="12.75" x14ac:dyDescent="0.2">
      <c r="A62" s="79"/>
      <c r="B62" s="79"/>
      <c r="C62" s="79"/>
      <c r="D62" s="79"/>
      <c r="E62" s="79"/>
      <c r="F62" s="76">
        <f t="shared" si="0"/>
        <v>0</v>
      </c>
      <c r="G62" s="77" t="e">
        <f t="shared" si="1"/>
        <v>#DIV/0!</v>
      </c>
      <c r="H62" s="77"/>
      <c r="I62" s="77"/>
      <c r="J62" s="79"/>
    </row>
    <row r="63" spans="1:10" ht="12.75" x14ac:dyDescent="0.2">
      <c r="A63" s="79"/>
      <c r="B63" s="79"/>
      <c r="C63" s="79"/>
      <c r="D63" s="79"/>
      <c r="E63" s="79"/>
      <c r="F63" s="76">
        <f t="shared" si="0"/>
        <v>0</v>
      </c>
      <c r="G63" s="77" t="e">
        <f t="shared" si="1"/>
        <v>#DIV/0!</v>
      </c>
      <c r="H63" s="77"/>
      <c r="I63" s="77"/>
      <c r="J63" s="79"/>
    </row>
    <row r="64" spans="1:10" ht="12.75" x14ac:dyDescent="0.2">
      <c r="A64" s="79"/>
      <c r="B64" s="79"/>
      <c r="C64" s="79"/>
      <c r="D64" s="79"/>
      <c r="E64" s="79"/>
      <c r="F64" s="76">
        <f t="shared" si="0"/>
        <v>0</v>
      </c>
      <c r="G64" s="77" t="e">
        <f t="shared" si="1"/>
        <v>#DIV/0!</v>
      </c>
      <c r="H64" s="77"/>
      <c r="I64" s="77"/>
      <c r="J64" s="79"/>
    </row>
    <row r="65" spans="1:10" ht="12.75" x14ac:dyDescent="0.2">
      <c r="A65" s="79"/>
      <c r="B65" s="79"/>
      <c r="C65" s="79"/>
      <c r="D65" s="79"/>
      <c r="E65" s="79"/>
      <c r="F65" s="76">
        <f t="shared" si="0"/>
        <v>0</v>
      </c>
      <c r="G65" s="77" t="e">
        <f t="shared" si="1"/>
        <v>#DIV/0!</v>
      </c>
      <c r="H65" s="77"/>
      <c r="I65" s="77"/>
      <c r="J65" s="79"/>
    </row>
    <row r="66" spans="1:10" ht="12.75" x14ac:dyDescent="0.2">
      <c r="A66" s="79"/>
      <c r="B66" s="79"/>
      <c r="C66" s="79"/>
      <c r="D66" s="79"/>
      <c r="E66" s="79"/>
      <c r="F66" s="76">
        <f t="shared" si="0"/>
        <v>0</v>
      </c>
      <c r="G66" s="77" t="e">
        <f t="shared" si="1"/>
        <v>#DIV/0!</v>
      </c>
      <c r="H66" s="77"/>
      <c r="I66" s="77"/>
      <c r="J66" s="79"/>
    </row>
    <row r="67" spans="1:10" ht="12.75" x14ac:dyDescent="0.2">
      <c r="A67" s="79"/>
      <c r="B67" s="79"/>
      <c r="C67" s="79"/>
      <c r="D67" s="79"/>
      <c r="E67" s="79"/>
      <c r="F67" s="76">
        <f t="shared" si="0"/>
        <v>0</v>
      </c>
      <c r="G67" s="77" t="e">
        <f t="shared" si="1"/>
        <v>#DIV/0!</v>
      </c>
      <c r="H67" s="77"/>
      <c r="I67" s="77"/>
      <c r="J67" s="79"/>
    </row>
    <row r="68" spans="1:10" ht="12.75" x14ac:dyDescent="0.2">
      <c r="A68" s="79"/>
      <c r="B68" s="79"/>
      <c r="C68" s="79"/>
      <c r="D68" s="79"/>
      <c r="E68" s="79"/>
      <c r="F68" s="76">
        <f t="shared" si="0"/>
        <v>0</v>
      </c>
      <c r="G68" s="77" t="e">
        <f t="shared" si="1"/>
        <v>#DIV/0!</v>
      </c>
      <c r="H68" s="77"/>
      <c r="I68" s="77"/>
      <c r="J68" s="79"/>
    </row>
    <row r="69" spans="1:10" ht="12.75" x14ac:dyDescent="0.2">
      <c r="A69" s="79"/>
      <c r="B69" s="79"/>
      <c r="C69" s="79"/>
      <c r="D69" s="79"/>
      <c r="E69" s="79"/>
      <c r="F69" s="76">
        <f t="shared" si="0"/>
        <v>0</v>
      </c>
      <c r="G69" s="77" t="e">
        <f t="shared" si="1"/>
        <v>#DIV/0!</v>
      </c>
      <c r="H69" s="77"/>
      <c r="I69" s="77"/>
      <c r="J69" s="79"/>
    </row>
    <row r="70" spans="1:10" ht="12.75" x14ac:dyDescent="0.2">
      <c r="A70" s="79"/>
      <c r="B70" s="79"/>
      <c r="C70" s="79"/>
      <c r="D70" s="79"/>
      <c r="E70" s="79"/>
      <c r="F70" s="76">
        <f t="shared" si="0"/>
        <v>0</v>
      </c>
      <c r="G70" s="77" t="e">
        <f t="shared" si="1"/>
        <v>#DIV/0!</v>
      </c>
      <c r="H70" s="77"/>
      <c r="I70" s="77"/>
      <c r="J70" s="79"/>
    </row>
    <row r="71" spans="1:10" ht="12.75" x14ac:dyDescent="0.2">
      <c r="A71" s="79"/>
      <c r="B71" s="79"/>
      <c r="C71" s="79"/>
      <c r="D71" s="79"/>
      <c r="E71" s="79"/>
      <c r="F71" s="76">
        <f t="shared" si="0"/>
        <v>0</v>
      </c>
      <c r="G71" s="77" t="e">
        <f t="shared" si="1"/>
        <v>#DIV/0!</v>
      </c>
      <c r="H71" s="77"/>
      <c r="I71" s="77"/>
      <c r="J71" s="79"/>
    </row>
    <row r="72" spans="1:10" ht="12.75" x14ac:dyDescent="0.2">
      <c r="A72" s="79"/>
      <c r="B72" s="79"/>
      <c r="C72" s="79"/>
      <c r="D72" s="79"/>
      <c r="E72" s="79"/>
      <c r="F72" s="76">
        <f t="shared" si="0"/>
        <v>0</v>
      </c>
      <c r="G72" s="77" t="e">
        <f t="shared" si="1"/>
        <v>#DIV/0!</v>
      </c>
      <c r="H72" s="77"/>
      <c r="I72" s="77"/>
      <c r="J72" s="79"/>
    </row>
    <row r="73" spans="1:10" ht="12.75" x14ac:dyDescent="0.2">
      <c r="A73" s="79"/>
      <c r="B73" s="79"/>
      <c r="C73" s="79"/>
      <c r="D73" s="79"/>
      <c r="E73" s="79"/>
      <c r="F73" s="76">
        <f t="shared" si="0"/>
        <v>0</v>
      </c>
      <c r="G73" s="77" t="e">
        <f t="shared" si="1"/>
        <v>#DIV/0!</v>
      </c>
      <c r="H73" s="77"/>
      <c r="I73" s="77"/>
      <c r="J73" s="79"/>
    </row>
    <row r="74" spans="1:10" ht="12.75" x14ac:dyDescent="0.2">
      <c r="A74" s="79"/>
      <c r="B74" s="79"/>
      <c r="C74" s="79"/>
      <c r="D74" s="79"/>
      <c r="E74" s="79"/>
      <c r="F74" s="76">
        <f t="shared" si="0"/>
        <v>0</v>
      </c>
      <c r="G74" s="77" t="e">
        <f t="shared" si="1"/>
        <v>#DIV/0!</v>
      </c>
      <c r="H74" s="77"/>
      <c r="I74" s="77"/>
      <c r="J74" s="79"/>
    </row>
    <row r="75" spans="1:10" ht="12.75" x14ac:dyDescent="0.2">
      <c r="A75" s="79"/>
      <c r="B75" s="79"/>
      <c r="C75" s="79"/>
      <c r="D75" s="79"/>
      <c r="E75" s="79"/>
      <c r="F75" s="76">
        <f t="shared" si="0"/>
        <v>0</v>
      </c>
      <c r="G75" s="77" t="e">
        <f t="shared" si="1"/>
        <v>#DIV/0!</v>
      </c>
      <c r="H75" s="77"/>
      <c r="I75" s="77"/>
      <c r="J75" s="79"/>
    </row>
    <row r="76" spans="1:10" ht="12.75" x14ac:dyDescent="0.2">
      <c r="A76" s="79"/>
      <c r="B76" s="79"/>
      <c r="C76" s="79"/>
      <c r="D76" s="79"/>
      <c r="E76" s="79"/>
      <c r="F76" s="76">
        <f t="shared" si="0"/>
        <v>0</v>
      </c>
      <c r="G76" s="77" t="e">
        <f t="shared" si="1"/>
        <v>#DIV/0!</v>
      </c>
      <c r="H76" s="77"/>
      <c r="I76" s="77"/>
      <c r="J76" s="79"/>
    </row>
    <row r="77" spans="1:10" ht="12.75" x14ac:dyDescent="0.2">
      <c r="A77" s="79"/>
      <c r="B77" s="79"/>
      <c r="C77" s="79"/>
      <c r="D77" s="79"/>
      <c r="E77" s="79"/>
      <c r="F77" s="76">
        <f t="shared" si="0"/>
        <v>0</v>
      </c>
      <c r="G77" s="77" t="e">
        <f t="shared" si="1"/>
        <v>#DIV/0!</v>
      </c>
      <c r="H77" s="77"/>
      <c r="I77" s="77"/>
      <c r="J77" s="79"/>
    </row>
    <row r="78" spans="1:10" ht="12.75" x14ac:dyDescent="0.2">
      <c r="A78" s="79"/>
      <c r="B78" s="79"/>
      <c r="C78" s="79"/>
      <c r="D78" s="79"/>
      <c r="E78" s="79"/>
      <c r="F78" s="76">
        <f t="shared" si="0"/>
        <v>0</v>
      </c>
      <c r="G78" s="77" t="e">
        <f t="shared" si="1"/>
        <v>#DIV/0!</v>
      </c>
      <c r="H78" s="77"/>
      <c r="I78" s="77"/>
      <c r="J78" s="79"/>
    </row>
    <row r="79" spans="1:10" ht="12.75" x14ac:dyDescent="0.2">
      <c r="A79" s="79"/>
      <c r="B79" s="79"/>
      <c r="C79" s="79"/>
      <c r="D79" s="79"/>
      <c r="E79" s="79"/>
      <c r="F79" s="76">
        <f t="shared" si="0"/>
        <v>0</v>
      </c>
      <c r="G79" s="77" t="e">
        <f t="shared" si="1"/>
        <v>#DIV/0!</v>
      </c>
      <c r="H79" s="77"/>
      <c r="I79" s="77"/>
      <c r="J79" s="79"/>
    </row>
    <row r="80" spans="1:10" ht="12.75" x14ac:dyDescent="0.2">
      <c r="A80" s="79"/>
      <c r="B80" s="79"/>
      <c r="C80" s="79"/>
      <c r="D80" s="79"/>
      <c r="E80" s="79"/>
      <c r="F80" s="76">
        <f t="shared" si="0"/>
        <v>0</v>
      </c>
      <c r="G80" s="77" t="e">
        <f t="shared" si="1"/>
        <v>#DIV/0!</v>
      </c>
      <c r="H80" s="77"/>
      <c r="I80" s="77"/>
      <c r="J80" s="79"/>
    </row>
    <row r="81" spans="1:10" ht="12.75" x14ac:dyDescent="0.2">
      <c r="A81" s="79"/>
      <c r="B81" s="79"/>
      <c r="C81" s="79"/>
      <c r="D81" s="79"/>
      <c r="E81" s="79"/>
      <c r="F81" s="76">
        <f t="shared" si="0"/>
        <v>0</v>
      </c>
      <c r="G81" s="77" t="e">
        <f t="shared" si="1"/>
        <v>#DIV/0!</v>
      </c>
      <c r="H81" s="77"/>
      <c r="I81" s="77"/>
      <c r="J81" s="79"/>
    </row>
    <row r="82" spans="1:10" ht="12.75" x14ac:dyDescent="0.2">
      <c r="A82" s="79"/>
      <c r="B82" s="79"/>
      <c r="C82" s="79"/>
      <c r="D82" s="79"/>
      <c r="E82" s="79"/>
      <c r="F82" s="76">
        <f t="shared" si="0"/>
        <v>0</v>
      </c>
      <c r="G82" s="77" t="e">
        <f t="shared" si="1"/>
        <v>#DIV/0!</v>
      </c>
      <c r="H82" s="77"/>
      <c r="I82" s="77"/>
      <c r="J82" s="79"/>
    </row>
    <row r="83" spans="1:10" ht="12.75" x14ac:dyDescent="0.2">
      <c r="A83" s="79"/>
      <c r="B83" s="79"/>
      <c r="C83" s="79"/>
      <c r="D83" s="79"/>
      <c r="E83" s="79"/>
      <c r="F83" s="76">
        <f t="shared" si="0"/>
        <v>0</v>
      </c>
      <c r="G83" s="77" t="e">
        <f t="shared" si="1"/>
        <v>#DIV/0!</v>
      </c>
      <c r="H83" s="77"/>
      <c r="I83" s="77"/>
      <c r="J83" s="79"/>
    </row>
    <row r="84" spans="1:10" ht="12.75" x14ac:dyDescent="0.2">
      <c r="A84" s="79"/>
      <c r="B84" s="79"/>
      <c r="C84" s="79"/>
      <c r="D84" s="79"/>
      <c r="E84" s="79"/>
      <c r="F84" s="76">
        <f t="shared" si="0"/>
        <v>0</v>
      </c>
      <c r="G84" s="77" t="e">
        <f t="shared" si="1"/>
        <v>#DIV/0!</v>
      </c>
      <c r="H84" s="77"/>
      <c r="I84" s="77"/>
      <c r="J84" s="79"/>
    </row>
    <row r="85" spans="1:10" ht="12.75" x14ac:dyDescent="0.2">
      <c r="A85" s="79"/>
      <c r="B85" s="79"/>
      <c r="C85" s="79"/>
      <c r="D85" s="79"/>
      <c r="E85" s="79"/>
      <c r="F85" s="76">
        <f t="shared" si="0"/>
        <v>0</v>
      </c>
      <c r="G85" s="77" t="e">
        <f t="shared" si="1"/>
        <v>#DIV/0!</v>
      </c>
      <c r="H85" s="77"/>
      <c r="I85" s="77"/>
      <c r="J85" s="79"/>
    </row>
    <row r="86" spans="1:10" ht="12.75" x14ac:dyDescent="0.2">
      <c r="A86" s="79"/>
      <c r="B86" s="79"/>
      <c r="C86" s="79"/>
      <c r="D86" s="79"/>
      <c r="E86" s="79"/>
      <c r="F86" s="76">
        <f t="shared" si="0"/>
        <v>0</v>
      </c>
      <c r="G86" s="77" t="e">
        <f t="shared" si="1"/>
        <v>#DIV/0!</v>
      </c>
      <c r="H86" s="77"/>
      <c r="I86" s="77"/>
      <c r="J86" s="79"/>
    </row>
    <row r="87" spans="1:10" ht="12.75" x14ac:dyDescent="0.2">
      <c r="A87" s="79"/>
      <c r="B87" s="79"/>
      <c r="C87" s="79"/>
      <c r="D87" s="79"/>
      <c r="E87" s="79"/>
      <c r="F87" s="76">
        <f t="shared" si="0"/>
        <v>0</v>
      </c>
      <c r="G87" s="77" t="e">
        <f t="shared" si="1"/>
        <v>#DIV/0!</v>
      </c>
      <c r="H87" s="77"/>
      <c r="I87" s="77"/>
      <c r="J87" s="79"/>
    </row>
    <row r="88" spans="1:10" ht="12.75" x14ac:dyDescent="0.2">
      <c r="A88" s="79"/>
      <c r="B88" s="79"/>
      <c r="C88" s="79"/>
      <c r="D88" s="79"/>
      <c r="E88" s="79"/>
      <c r="F88" s="76">
        <f t="shared" si="0"/>
        <v>0</v>
      </c>
      <c r="G88" s="77" t="e">
        <f t="shared" si="1"/>
        <v>#DIV/0!</v>
      </c>
      <c r="H88" s="77"/>
      <c r="I88" s="77"/>
      <c r="J88" s="79"/>
    </row>
    <row r="89" spans="1:10" ht="12.75" x14ac:dyDescent="0.2">
      <c r="A89" s="79"/>
      <c r="B89" s="79"/>
      <c r="C89" s="79"/>
      <c r="D89" s="79"/>
      <c r="E89" s="79"/>
      <c r="F89" s="76">
        <f t="shared" si="0"/>
        <v>0</v>
      </c>
      <c r="G89" s="77" t="e">
        <f t="shared" si="1"/>
        <v>#DIV/0!</v>
      </c>
      <c r="H89" s="77"/>
      <c r="I89" s="77"/>
      <c r="J89" s="79"/>
    </row>
    <row r="90" spans="1:10" ht="12.75" x14ac:dyDescent="0.2">
      <c r="A90" s="79"/>
      <c r="B90" s="79"/>
      <c r="C90" s="79"/>
      <c r="D90" s="79"/>
      <c r="E90" s="79"/>
      <c r="F90" s="76">
        <f t="shared" si="0"/>
        <v>0</v>
      </c>
      <c r="G90" s="77" t="e">
        <f t="shared" si="1"/>
        <v>#DIV/0!</v>
      </c>
      <c r="H90" s="77"/>
      <c r="I90" s="77"/>
      <c r="J90" s="79"/>
    </row>
    <row r="91" spans="1:10" ht="12.75" x14ac:dyDescent="0.2">
      <c r="A91" s="79"/>
      <c r="B91" s="79"/>
      <c r="C91" s="79"/>
      <c r="D91" s="79"/>
      <c r="E91" s="79"/>
      <c r="F91" s="76">
        <f t="shared" si="0"/>
        <v>0</v>
      </c>
      <c r="G91" s="77" t="e">
        <f t="shared" si="1"/>
        <v>#DIV/0!</v>
      </c>
      <c r="H91" s="77"/>
      <c r="I91" s="77"/>
      <c r="J91" s="79"/>
    </row>
    <row r="92" spans="1:10" ht="12.75" x14ac:dyDescent="0.2">
      <c r="A92" s="79"/>
      <c r="B92" s="79"/>
      <c r="C92" s="79"/>
      <c r="D92" s="79"/>
      <c r="E92" s="79"/>
      <c r="F92" s="76">
        <f t="shared" si="0"/>
        <v>0</v>
      </c>
      <c r="G92" s="77" t="e">
        <f t="shared" si="1"/>
        <v>#DIV/0!</v>
      </c>
      <c r="H92" s="77"/>
      <c r="I92" s="77"/>
      <c r="J92" s="79"/>
    </row>
    <row r="93" spans="1:10" ht="12.75" x14ac:dyDescent="0.2">
      <c r="A93" s="79"/>
      <c r="B93" s="79"/>
      <c r="C93" s="79"/>
      <c r="D93" s="79"/>
      <c r="E93" s="79"/>
      <c r="F93" s="76">
        <f t="shared" si="0"/>
        <v>0</v>
      </c>
      <c r="G93" s="77" t="e">
        <f t="shared" si="1"/>
        <v>#DIV/0!</v>
      </c>
      <c r="H93" s="77"/>
      <c r="I93" s="77"/>
      <c r="J93" s="79"/>
    </row>
    <row r="94" spans="1:10" ht="12.75" x14ac:dyDescent="0.2">
      <c r="A94" s="79"/>
      <c r="B94" s="79"/>
      <c r="C94" s="79"/>
      <c r="D94" s="79"/>
      <c r="E94" s="79"/>
      <c r="F94" s="76">
        <f t="shared" si="0"/>
        <v>0</v>
      </c>
      <c r="G94" s="77" t="e">
        <f t="shared" si="1"/>
        <v>#DIV/0!</v>
      </c>
      <c r="H94" s="77"/>
      <c r="I94" s="77"/>
      <c r="J94" s="79"/>
    </row>
    <row r="95" spans="1:10" ht="12.75" x14ac:dyDescent="0.2">
      <c r="A95" s="79"/>
      <c r="B95" s="79"/>
      <c r="C95" s="79"/>
      <c r="D95" s="79"/>
      <c r="E95" s="79"/>
      <c r="F95" s="76">
        <f t="shared" si="0"/>
        <v>0</v>
      </c>
      <c r="G95" s="77" t="e">
        <f t="shared" si="1"/>
        <v>#DIV/0!</v>
      </c>
      <c r="H95" s="77"/>
      <c r="I95" s="77"/>
      <c r="J95" s="79"/>
    </row>
    <row r="96" spans="1:10" ht="12.75" x14ac:dyDescent="0.2">
      <c r="A96" s="79"/>
      <c r="B96" s="79"/>
      <c r="C96" s="79"/>
      <c r="D96" s="79"/>
      <c r="E96" s="79"/>
      <c r="F96" s="76">
        <f t="shared" si="0"/>
        <v>0</v>
      </c>
      <c r="G96" s="77" t="e">
        <f t="shared" si="1"/>
        <v>#DIV/0!</v>
      </c>
      <c r="H96" s="77"/>
      <c r="I96" s="77"/>
      <c r="J96" s="79"/>
    </row>
    <row r="97" spans="1:10" ht="12.75" x14ac:dyDescent="0.2">
      <c r="A97" s="79"/>
      <c r="B97" s="79"/>
      <c r="C97" s="79"/>
      <c r="D97" s="79"/>
      <c r="E97" s="79"/>
      <c r="F97" s="76">
        <f t="shared" si="0"/>
        <v>0</v>
      </c>
      <c r="G97" s="77" t="e">
        <f t="shared" si="1"/>
        <v>#DIV/0!</v>
      </c>
      <c r="H97" s="77"/>
      <c r="I97" s="77"/>
      <c r="J97" s="79"/>
    </row>
    <row r="98" spans="1:10" ht="12.75" x14ac:dyDescent="0.2">
      <c r="A98" s="79"/>
      <c r="B98" s="79"/>
      <c r="C98" s="79"/>
      <c r="D98" s="79"/>
      <c r="E98" s="79"/>
      <c r="F98" s="76">
        <f t="shared" si="0"/>
        <v>0</v>
      </c>
      <c r="G98" s="77" t="e">
        <f t="shared" si="1"/>
        <v>#DIV/0!</v>
      </c>
      <c r="H98" s="77"/>
      <c r="I98" s="77"/>
      <c r="J98" s="79"/>
    </row>
    <row r="99" spans="1:10" ht="12.75" x14ac:dyDescent="0.2">
      <c r="A99" s="79"/>
      <c r="B99" s="79"/>
      <c r="C99" s="79"/>
      <c r="D99" s="79"/>
      <c r="E99" s="79"/>
      <c r="F99" s="76">
        <f t="shared" si="0"/>
        <v>0</v>
      </c>
      <c r="G99" s="77" t="e">
        <f t="shared" si="1"/>
        <v>#DIV/0!</v>
      </c>
      <c r="H99" s="77"/>
      <c r="I99" s="77"/>
      <c r="J99" s="79"/>
    </row>
    <row r="100" spans="1:10" ht="12.75" x14ac:dyDescent="0.2">
      <c r="A100" s="79"/>
      <c r="B100" s="79"/>
      <c r="C100" s="79"/>
      <c r="D100" s="79"/>
      <c r="E100" s="79"/>
      <c r="F100" s="76">
        <f t="shared" si="0"/>
        <v>0</v>
      </c>
      <c r="G100" s="77" t="e">
        <f t="shared" si="1"/>
        <v>#DIV/0!</v>
      </c>
      <c r="H100" s="77"/>
      <c r="I100" s="77"/>
      <c r="J100" s="79"/>
    </row>
    <row r="101" spans="1:10" ht="12.75" x14ac:dyDescent="0.2">
      <c r="A101" s="79"/>
      <c r="B101" s="79"/>
      <c r="C101" s="79"/>
      <c r="D101" s="79"/>
      <c r="E101" s="79"/>
      <c r="F101" s="76">
        <f t="shared" si="0"/>
        <v>0</v>
      </c>
      <c r="G101" s="77" t="e">
        <f t="shared" si="1"/>
        <v>#DIV/0!</v>
      </c>
      <c r="H101" s="77"/>
      <c r="I101" s="77"/>
      <c r="J101" s="79"/>
    </row>
    <row r="102" spans="1:10" ht="12.75" x14ac:dyDescent="0.2">
      <c r="A102" s="79"/>
      <c r="B102" s="79"/>
      <c r="C102" s="79"/>
      <c r="D102" s="79"/>
      <c r="E102" s="79"/>
      <c r="F102" s="76">
        <f t="shared" si="0"/>
        <v>0</v>
      </c>
      <c r="G102" s="77" t="e">
        <f t="shared" si="1"/>
        <v>#DIV/0!</v>
      </c>
      <c r="H102" s="77"/>
      <c r="I102" s="77"/>
      <c r="J102" s="79"/>
    </row>
    <row r="103" spans="1:10" ht="12.75" x14ac:dyDescent="0.2">
      <c r="A103" s="79"/>
      <c r="B103" s="79"/>
      <c r="C103" s="79"/>
      <c r="D103" s="79"/>
      <c r="E103" s="79"/>
      <c r="F103" s="79"/>
      <c r="G103" s="35"/>
      <c r="H103" s="35"/>
      <c r="I103" s="35"/>
      <c r="J103" s="79"/>
    </row>
    <row r="104" spans="1:10" ht="12.75" x14ac:dyDescent="0.2">
      <c r="A104" s="79"/>
      <c r="B104" s="79"/>
      <c r="C104" s="79"/>
      <c r="D104" s="79"/>
      <c r="E104" s="79"/>
      <c r="F104" s="79"/>
      <c r="G104" s="35"/>
      <c r="H104" s="35"/>
      <c r="I104" s="35"/>
      <c r="J104" s="79"/>
    </row>
    <row r="105" spans="1:10" ht="12.75" x14ac:dyDescent="0.2">
      <c r="A105" s="79"/>
      <c r="B105" s="79"/>
      <c r="C105" s="79"/>
      <c r="D105" s="79"/>
      <c r="E105" s="79"/>
      <c r="F105" s="79"/>
      <c r="G105" s="35"/>
      <c r="H105" s="35"/>
      <c r="I105" s="35"/>
      <c r="J105" s="79"/>
    </row>
    <row r="106" spans="1:10" ht="12.75" x14ac:dyDescent="0.2">
      <c r="A106" s="79"/>
      <c r="B106" s="79"/>
      <c r="C106" s="79"/>
      <c r="D106" s="79"/>
      <c r="E106" s="79"/>
      <c r="F106" s="79"/>
      <c r="G106" s="35"/>
      <c r="H106" s="35"/>
      <c r="I106" s="35"/>
      <c r="J106" s="79"/>
    </row>
    <row r="107" spans="1:10" ht="12.75" x14ac:dyDescent="0.2">
      <c r="A107" s="79"/>
      <c r="B107" s="79"/>
      <c r="C107" s="79"/>
      <c r="D107" s="79"/>
      <c r="E107" s="79"/>
      <c r="F107" s="79"/>
      <c r="G107" s="35"/>
      <c r="H107" s="35"/>
      <c r="I107" s="35"/>
      <c r="J107" s="79"/>
    </row>
    <row r="108" spans="1:10" ht="12.75" x14ac:dyDescent="0.2">
      <c r="A108" s="79"/>
      <c r="B108" s="79"/>
      <c r="C108" s="79"/>
      <c r="D108" s="79"/>
      <c r="E108" s="79"/>
      <c r="F108" s="79"/>
      <c r="G108" s="35"/>
      <c r="H108" s="35"/>
      <c r="I108" s="35"/>
      <c r="J108" s="79"/>
    </row>
    <row r="109" spans="1:10" ht="12.75" x14ac:dyDescent="0.2">
      <c r="A109" s="79"/>
      <c r="B109" s="79"/>
      <c r="C109" s="79"/>
      <c r="D109" s="79"/>
      <c r="E109" s="79"/>
      <c r="F109" s="79"/>
      <c r="G109" s="35"/>
      <c r="H109" s="35"/>
      <c r="I109" s="35"/>
      <c r="J109" s="79"/>
    </row>
    <row r="110" spans="1:10" ht="12.75" x14ac:dyDescent="0.2">
      <c r="A110" s="79"/>
      <c r="B110" s="79"/>
      <c r="C110" s="79"/>
      <c r="D110" s="79"/>
      <c r="E110" s="79"/>
      <c r="F110" s="79"/>
      <c r="G110" s="35"/>
      <c r="H110" s="35"/>
      <c r="I110" s="35"/>
      <c r="J110" s="79"/>
    </row>
    <row r="111" spans="1:10" ht="12.75" x14ac:dyDescent="0.2">
      <c r="A111" s="79"/>
      <c r="B111" s="79"/>
      <c r="C111" s="79"/>
      <c r="D111" s="79"/>
      <c r="E111" s="79"/>
      <c r="F111" s="79"/>
      <c r="G111" s="35"/>
      <c r="H111" s="35"/>
      <c r="I111" s="35"/>
      <c r="J111" s="79"/>
    </row>
    <row r="112" spans="1:10" ht="12.75" x14ac:dyDescent="0.2">
      <c r="A112" s="79"/>
      <c r="B112" s="79"/>
      <c r="C112" s="79"/>
      <c r="D112" s="79"/>
      <c r="E112" s="79"/>
      <c r="F112" s="79"/>
      <c r="G112" s="35"/>
      <c r="H112" s="35"/>
      <c r="I112" s="35"/>
      <c r="J112" s="79"/>
    </row>
    <row r="113" spans="1:10" ht="12.75" x14ac:dyDescent="0.2">
      <c r="A113" s="79"/>
      <c r="B113" s="79"/>
      <c r="C113" s="79"/>
      <c r="D113" s="79"/>
      <c r="E113" s="79"/>
      <c r="F113" s="79"/>
      <c r="G113" s="35"/>
      <c r="H113" s="35"/>
      <c r="I113" s="35"/>
      <c r="J113" s="79"/>
    </row>
    <row r="114" spans="1:10" ht="12.75" x14ac:dyDescent="0.2">
      <c r="A114" s="79"/>
      <c r="B114" s="79"/>
      <c r="C114" s="79"/>
      <c r="D114" s="79"/>
      <c r="E114" s="79"/>
      <c r="F114" s="79"/>
      <c r="G114" s="35"/>
      <c r="H114" s="35"/>
      <c r="I114" s="35"/>
      <c r="J114" s="79"/>
    </row>
    <row r="115" spans="1:10" ht="12.75" x14ac:dyDescent="0.2">
      <c r="A115" s="79"/>
      <c r="B115" s="79"/>
      <c r="C115" s="79"/>
      <c r="D115" s="79"/>
      <c r="E115" s="79"/>
      <c r="F115" s="79"/>
      <c r="G115" s="35"/>
      <c r="H115" s="35"/>
      <c r="I115" s="35"/>
      <c r="J115" s="79"/>
    </row>
    <row r="116" spans="1:10" ht="12.75" x14ac:dyDescent="0.2">
      <c r="A116" s="79"/>
      <c r="B116" s="79"/>
      <c r="C116" s="79"/>
      <c r="D116" s="79"/>
      <c r="E116" s="79"/>
      <c r="F116" s="79"/>
      <c r="G116" s="35"/>
      <c r="H116" s="35"/>
      <c r="I116" s="35"/>
      <c r="J116" s="79"/>
    </row>
    <row r="117" spans="1:10" ht="12.75" x14ac:dyDescent="0.2">
      <c r="A117" s="79"/>
      <c r="B117" s="79"/>
      <c r="C117" s="79"/>
      <c r="D117" s="79"/>
      <c r="E117" s="79"/>
      <c r="F117" s="79"/>
      <c r="G117" s="35"/>
      <c r="H117" s="35"/>
      <c r="I117" s="35"/>
      <c r="J117" s="79"/>
    </row>
    <row r="118" spans="1:10" ht="12.75" x14ac:dyDescent="0.2">
      <c r="A118" s="79"/>
      <c r="B118" s="79"/>
      <c r="C118" s="79"/>
      <c r="D118" s="79"/>
      <c r="E118" s="79"/>
      <c r="F118" s="79"/>
      <c r="G118" s="35"/>
      <c r="H118" s="35"/>
      <c r="I118" s="35"/>
      <c r="J118" s="79"/>
    </row>
    <row r="119" spans="1:10" ht="12.75" x14ac:dyDescent="0.2">
      <c r="A119" s="79"/>
      <c r="B119" s="79"/>
      <c r="C119" s="79"/>
      <c r="D119" s="79"/>
      <c r="E119" s="79"/>
      <c r="F119" s="79"/>
      <c r="G119" s="35"/>
      <c r="H119" s="35"/>
      <c r="I119" s="35"/>
      <c r="J119" s="79"/>
    </row>
    <row r="120" spans="1:10" ht="12.75" x14ac:dyDescent="0.2">
      <c r="A120" s="79"/>
      <c r="B120" s="79"/>
      <c r="C120" s="79"/>
      <c r="D120" s="79"/>
      <c r="E120" s="79"/>
      <c r="F120" s="79"/>
      <c r="G120" s="35"/>
      <c r="H120" s="35"/>
      <c r="I120" s="35"/>
      <c r="J120" s="79"/>
    </row>
    <row r="121" spans="1:10" ht="12.75" x14ac:dyDescent="0.2">
      <c r="A121" s="79"/>
      <c r="B121" s="79"/>
      <c r="C121" s="79"/>
      <c r="D121" s="79"/>
      <c r="E121" s="79"/>
      <c r="F121" s="79"/>
      <c r="G121" s="35"/>
      <c r="H121" s="35"/>
      <c r="I121" s="35"/>
      <c r="J121" s="79"/>
    </row>
    <row r="122" spans="1:10" ht="12.75" x14ac:dyDescent="0.2">
      <c r="A122" s="79"/>
      <c r="B122" s="79"/>
      <c r="C122" s="79"/>
      <c r="D122" s="79"/>
      <c r="E122" s="79"/>
      <c r="F122" s="79"/>
      <c r="G122" s="35"/>
      <c r="H122" s="35"/>
      <c r="I122" s="35"/>
      <c r="J122" s="79"/>
    </row>
    <row r="123" spans="1:10" ht="12.75" x14ac:dyDescent="0.2">
      <c r="A123" s="79"/>
      <c r="B123" s="79"/>
      <c r="C123" s="79"/>
      <c r="D123" s="79"/>
      <c r="E123" s="79"/>
      <c r="F123" s="79"/>
      <c r="G123" s="35"/>
      <c r="H123" s="35"/>
      <c r="I123" s="35"/>
      <c r="J123" s="79"/>
    </row>
    <row r="124" spans="1:10" ht="12.75" x14ac:dyDescent="0.2">
      <c r="A124" s="79"/>
      <c r="B124" s="79"/>
      <c r="C124" s="79"/>
      <c r="D124" s="79"/>
      <c r="E124" s="79"/>
      <c r="F124" s="79"/>
      <c r="G124" s="35"/>
      <c r="H124" s="35"/>
      <c r="I124" s="35"/>
      <c r="J124" s="79"/>
    </row>
    <row r="125" spans="1:10" ht="12.75" x14ac:dyDescent="0.2">
      <c r="A125" s="79"/>
      <c r="B125" s="79"/>
      <c r="C125" s="79"/>
      <c r="D125" s="79"/>
      <c r="E125" s="79"/>
      <c r="F125" s="79"/>
      <c r="G125" s="35"/>
      <c r="H125" s="35"/>
      <c r="I125" s="35"/>
      <c r="J125" s="79"/>
    </row>
    <row r="126" spans="1:10" ht="12.75" x14ac:dyDescent="0.2">
      <c r="A126" s="79"/>
      <c r="B126" s="79"/>
      <c r="C126" s="79"/>
      <c r="D126" s="79"/>
      <c r="E126" s="79"/>
      <c r="F126" s="79"/>
      <c r="G126" s="35"/>
      <c r="H126" s="35"/>
      <c r="I126" s="35"/>
      <c r="J126" s="79"/>
    </row>
    <row r="127" spans="1:10" ht="12.75" x14ac:dyDescent="0.2">
      <c r="A127" s="79"/>
      <c r="B127" s="79"/>
      <c r="C127" s="79"/>
      <c r="D127" s="79"/>
      <c r="E127" s="79"/>
      <c r="F127" s="79"/>
      <c r="G127" s="35"/>
      <c r="H127" s="35"/>
      <c r="I127" s="35"/>
      <c r="J127" s="79"/>
    </row>
    <row r="128" spans="1:10" ht="12.75" x14ac:dyDescent="0.2">
      <c r="A128" s="79"/>
      <c r="B128" s="79"/>
      <c r="C128" s="79"/>
      <c r="D128" s="79"/>
      <c r="E128" s="79"/>
      <c r="F128" s="79"/>
      <c r="G128" s="35"/>
      <c r="H128" s="35"/>
      <c r="I128" s="35"/>
      <c r="J128" s="79"/>
    </row>
    <row r="129" spans="1:10" ht="12.75" x14ac:dyDescent="0.2">
      <c r="A129" s="79"/>
      <c r="B129" s="79"/>
      <c r="C129" s="79"/>
      <c r="D129" s="79"/>
      <c r="E129" s="79"/>
      <c r="F129" s="79"/>
      <c r="G129" s="35"/>
      <c r="H129" s="35"/>
      <c r="I129" s="35"/>
      <c r="J129" s="79"/>
    </row>
    <row r="130" spans="1:10" ht="12.75" x14ac:dyDescent="0.2">
      <c r="A130" s="79"/>
      <c r="B130" s="79"/>
      <c r="C130" s="79"/>
      <c r="D130" s="79"/>
      <c r="E130" s="79"/>
      <c r="F130" s="79"/>
      <c r="G130" s="35"/>
      <c r="H130" s="35"/>
      <c r="I130" s="35"/>
      <c r="J130" s="79"/>
    </row>
    <row r="131" spans="1:10" ht="12.75" x14ac:dyDescent="0.2">
      <c r="A131" s="79"/>
      <c r="B131" s="79"/>
      <c r="C131" s="79"/>
      <c r="D131" s="79"/>
      <c r="E131" s="79"/>
      <c r="F131" s="79"/>
      <c r="G131" s="35"/>
      <c r="H131" s="35"/>
      <c r="I131" s="35"/>
      <c r="J131" s="79"/>
    </row>
    <row r="132" spans="1:10" ht="12.75" x14ac:dyDescent="0.2">
      <c r="A132" s="79"/>
      <c r="B132" s="79"/>
      <c r="C132" s="79"/>
      <c r="D132" s="79"/>
      <c r="E132" s="79"/>
      <c r="F132" s="79"/>
      <c r="G132" s="35"/>
      <c r="H132" s="35"/>
      <c r="I132" s="35"/>
      <c r="J132" s="79"/>
    </row>
    <row r="133" spans="1:10" ht="12.75" x14ac:dyDescent="0.2">
      <c r="A133" s="79"/>
      <c r="B133" s="79"/>
      <c r="C133" s="79"/>
      <c r="D133" s="79"/>
      <c r="E133" s="79"/>
      <c r="F133" s="79"/>
      <c r="G133" s="35"/>
      <c r="H133" s="35"/>
      <c r="I133" s="35"/>
      <c r="J133" s="79"/>
    </row>
    <row r="134" spans="1:10" ht="12.75" x14ac:dyDescent="0.2">
      <c r="A134" s="79"/>
      <c r="B134" s="79"/>
      <c r="C134" s="79"/>
      <c r="D134" s="79"/>
      <c r="E134" s="79"/>
      <c r="F134" s="79"/>
      <c r="G134" s="35"/>
      <c r="H134" s="35"/>
      <c r="I134" s="35"/>
      <c r="J134" s="79"/>
    </row>
    <row r="135" spans="1:10" ht="12.75" x14ac:dyDescent="0.2">
      <c r="A135" s="79"/>
      <c r="B135" s="79"/>
      <c r="C135" s="79"/>
      <c r="D135" s="79"/>
      <c r="E135" s="79"/>
      <c r="F135" s="79"/>
      <c r="G135" s="35"/>
      <c r="H135" s="35"/>
      <c r="I135" s="35"/>
      <c r="J135" s="79"/>
    </row>
    <row r="136" spans="1:10" ht="12.75" x14ac:dyDescent="0.2">
      <c r="A136" s="79"/>
      <c r="B136" s="79"/>
      <c r="C136" s="79"/>
      <c r="D136" s="79"/>
      <c r="E136" s="79"/>
      <c r="F136" s="79"/>
      <c r="G136" s="35"/>
      <c r="H136" s="35"/>
      <c r="I136" s="35"/>
      <c r="J136" s="79"/>
    </row>
    <row r="137" spans="1:10" ht="12.75" x14ac:dyDescent="0.2">
      <c r="A137" s="79"/>
      <c r="B137" s="79"/>
      <c r="C137" s="79"/>
      <c r="D137" s="79"/>
      <c r="E137" s="79"/>
      <c r="F137" s="79"/>
      <c r="G137" s="35"/>
      <c r="H137" s="35"/>
      <c r="I137" s="35"/>
      <c r="J137" s="79"/>
    </row>
    <row r="138" spans="1:10" ht="12.75" x14ac:dyDescent="0.2">
      <c r="A138" s="79"/>
      <c r="B138" s="79"/>
      <c r="C138" s="79"/>
      <c r="D138" s="79"/>
      <c r="E138" s="79"/>
      <c r="F138" s="79"/>
      <c r="G138" s="35"/>
      <c r="H138" s="35"/>
      <c r="I138" s="35"/>
      <c r="J138" s="79"/>
    </row>
    <row r="139" spans="1:10" ht="12.75" x14ac:dyDescent="0.2">
      <c r="A139" s="79"/>
      <c r="B139" s="79"/>
      <c r="C139" s="79"/>
      <c r="D139" s="79"/>
      <c r="E139" s="79"/>
      <c r="F139" s="79"/>
      <c r="G139" s="35"/>
      <c r="H139" s="35"/>
      <c r="I139" s="35"/>
      <c r="J139" s="79"/>
    </row>
    <row r="140" spans="1:10" ht="12.75" x14ac:dyDescent="0.2">
      <c r="A140" s="79"/>
      <c r="B140" s="79"/>
      <c r="C140" s="79"/>
      <c r="D140" s="79"/>
      <c r="E140" s="79"/>
      <c r="F140" s="79"/>
      <c r="G140" s="35"/>
      <c r="H140" s="35"/>
      <c r="I140" s="35"/>
      <c r="J140" s="79"/>
    </row>
    <row r="141" spans="1:10" ht="12.75" x14ac:dyDescent="0.2">
      <c r="A141" s="79"/>
      <c r="B141" s="79"/>
      <c r="C141" s="79"/>
      <c r="D141" s="79"/>
      <c r="E141" s="79"/>
      <c r="F141" s="79"/>
      <c r="G141" s="35"/>
      <c r="H141" s="35"/>
      <c r="I141" s="35"/>
      <c r="J141" s="79"/>
    </row>
    <row r="142" spans="1:10" ht="12.75" x14ac:dyDescent="0.2">
      <c r="A142" s="79"/>
      <c r="B142" s="79"/>
      <c r="C142" s="79"/>
      <c r="D142" s="79"/>
      <c r="E142" s="79"/>
      <c r="F142" s="79"/>
      <c r="G142" s="35"/>
      <c r="H142" s="35"/>
      <c r="I142" s="35"/>
      <c r="J142" s="79"/>
    </row>
    <row r="143" spans="1:10" ht="12.75" x14ac:dyDescent="0.2">
      <c r="A143" s="79"/>
      <c r="B143" s="79"/>
      <c r="C143" s="79"/>
      <c r="D143" s="79"/>
      <c r="E143" s="79"/>
      <c r="F143" s="79"/>
      <c r="G143" s="35"/>
      <c r="H143" s="35"/>
      <c r="I143" s="35"/>
      <c r="J143" s="79"/>
    </row>
    <row r="144" spans="1:10" ht="12.75" x14ac:dyDescent="0.2">
      <c r="A144" s="79"/>
      <c r="B144" s="79"/>
      <c r="C144" s="79"/>
      <c r="D144" s="79"/>
      <c r="E144" s="79"/>
      <c r="F144" s="79"/>
      <c r="G144" s="35"/>
      <c r="H144" s="35"/>
      <c r="I144" s="35"/>
      <c r="J144" s="79"/>
    </row>
    <row r="145" spans="1:10" ht="12.75" x14ac:dyDescent="0.2">
      <c r="A145" s="79"/>
      <c r="B145" s="79"/>
      <c r="C145" s="79"/>
      <c r="D145" s="79"/>
      <c r="E145" s="79"/>
      <c r="F145" s="79"/>
      <c r="G145" s="35"/>
      <c r="H145" s="35"/>
      <c r="I145" s="35"/>
      <c r="J145" s="79"/>
    </row>
    <row r="146" spans="1:10" ht="12.75" x14ac:dyDescent="0.2">
      <c r="A146" s="79"/>
      <c r="B146" s="79"/>
      <c r="C146" s="79"/>
      <c r="D146" s="79"/>
      <c r="E146" s="79"/>
      <c r="F146" s="79"/>
      <c r="G146" s="35"/>
      <c r="H146" s="35"/>
      <c r="I146" s="35"/>
      <c r="J146" s="79"/>
    </row>
    <row r="147" spans="1:10" ht="12.75" x14ac:dyDescent="0.2">
      <c r="A147" s="79"/>
      <c r="B147" s="79"/>
      <c r="C147" s="79"/>
      <c r="D147" s="79"/>
      <c r="E147" s="79"/>
      <c r="F147" s="79"/>
      <c r="G147" s="35"/>
      <c r="H147" s="35"/>
      <c r="I147" s="35"/>
      <c r="J147" s="79"/>
    </row>
    <row r="148" spans="1:10" ht="12.75" x14ac:dyDescent="0.2">
      <c r="A148" s="79"/>
      <c r="B148" s="79"/>
      <c r="C148" s="79"/>
      <c r="D148" s="79"/>
      <c r="E148" s="79"/>
      <c r="F148" s="79"/>
      <c r="G148" s="35"/>
      <c r="H148" s="35"/>
      <c r="I148" s="35"/>
      <c r="J148" s="79"/>
    </row>
    <row r="149" spans="1:10" ht="12.75" x14ac:dyDescent="0.2">
      <c r="A149" s="79"/>
      <c r="B149" s="79"/>
      <c r="C149" s="79"/>
      <c r="D149" s="79"/>
      <c r="E149" s="79"/>
      <c r="F149" s="79"/>
      <c r="G149" s="35"/>
      <c r="H149" s="35"/>
      <c r="I149" s="35"/>
      <c r="J149" s="79"/>
    </row>
    <row r="150" spans="1:10" ht="12.75" x14ac:dyDescent="0.2">
      <c r="A150" s="79"/>
      <c r="B150" s="79"/>
      <c r="C150" s="79"/>
      <c r="D150" s="79"/>
      <c r="E150" s="79"/>
      <c r="F150" s="79"/>
      <c r="G150" s="35"/>
      <c r="H150" s="35"/>
      <c r="I150" s="35"/>
      <c r="J150" s="79"/>
    </row>
    <row r="151" spans="1:10" ht="12.75" x14ac:dyDescent="0.2">
      <c r="A151" s="79"/>
      <c r="B151" s="79"/>
      <c r="C151" s="79"/>
      <c r="D151" s="79"/>
      <c r="E151" s="79"/>
      <c r="F151" s="79"/>
      <c r="G151" s="35"/>
      <c r="H151" s="35"/>
      <c r="I151" s="35"/>
      <c r="J151" s="79"/>
    </row>
    <row r="152" spans="1:10" ht="12.75" x14ac:dyDescent="0.2">
      <c r="A152" s="79"/>
      <c r="B152" s="79"/>
      <c r="C152" s="79"/>
      <c r="D152" s="79"/>
      <c r="E152" s="79"/>
      <c r="F152" s="79"/>
      <c r="G152" s="35"/>
      <c r="H152" s="35"/>
      <c r="I152" s="35"/>
      <c r="J152" s="79"/>
    </row>
    <row r="153" spans="1:10" ht="12.75" x14ac:dyDescent="0.2">
      <c r="A153" s="79"/>
      <c r="B153" s="79"/>
      <c r="C153" s="79"/>
      <c r="D153" s="79"/>
      <c r="E153" s="79"/>
      <c r="F153" s="79"/>
      <c r="G153" s="35"/>
      <c r="H153" s="35"/>
      <c r="I153" s="35"/>
      <c r="J153" s="79"/>
    </row>
    <row r="154" spans="1:10" ht="12.75" x14ac:dyDescent="0.2">
      <c r="A154" s="79"/>
      <c r="B154" s="79"/>
      <c r="C154" s="79"/>
      <c r="D154" s="79"/>
      <c r="E154" s="79"/>
      <c r="F154" s="79"/>
      <c r="G154" s="35"/>
      <c r="H154" s="35"/>
      <c r="I154" s="35"/>
      <c r="J154" s="79"/>
    </row>
    <row r="155" spans="1:10" ht="12.75" x14ac:dyDescent="0.2">
      <c r="A155" s="79"/>
      <c r="B155" s="79"/>
      <c r="C155" s="79"/>
      <c r="D155" s="79"/>
      <c r="E155" s="79"/>
      <c r="F155" s="79"/>
      <c r="G155" s="35"/>
      <c r="H155" s="35"/>
      <c r="I155" s="35"/>
      <c r="J155" s="79"/>
    </row>
    <row r="156" spans="1:10" ht="12.75" x14ac:dyDescent="0.2">
      <c r="A156" s="79"/>
      <c r="B156" s="79"/>
      <c r="C156" s="79"/>
      <c r="D156" s="79"/>
      <c r="E156" s="79"/>
      <c r="F156" s="79"/>
      <c r="G156" s="35"/>
      <c r="H156" s="35"/>
      <c r="I156" s="35"/>
      <c r="J156" s="79"/>
    </row>
    <row r="157" spans="1:10" ht="12.75" x14ac:dyDescent="0.2">
      <c r="A157" s="79"/>
      <c r="B157" s="79"/>
      <c r="C157" s="79"/>
      <c r="D157" s="79"/>
      <c r="E157" s="79"/>
      <c r="F157" s="79"/>
      <c r="G157" s="35"/>
      <c r="H157" s="35"/>
      <c r="I157" s="35"/>
      <c r="J157" s="79"/>
    </row>
    <row r="158" spans="1:10" ht="12.75" x14ac:dyDescent="0.2">
      <c r="A158" s="79"/>
      <c r="B158" s="79"/>
      <c r="C158" s="79"/>
      <c r="D158" s="79"/>
      <c r="E158" s="79"/>
      <c r="F158" s="79"/>
      <c r="G158" s="35"/>
      <c r="H158" s="35"/>
      <c r="I158" s="35"/>
      <c r="J158" s="79"/>
    </row>
    <row r="159" spans="1:10" ht="12.75" x14ac:dyDescent="0.2">
      <c r="A159" s="79"/>
      <c r="B159" s="79"/>
      <c r="C159" s="79"/>
      <c r="D159" s="79"/>
      <c r="E159" s="79"/>
      <c r="F159" s="79"/>
      <c r="G159" s="35"/>
      <c r="H159" s="35"/>
      <c r="I159" s="35"/>
      <c r="J159" s="79"/>
    </row>
    <row r="160" spans="1:10" ht="12.75" x14ac:dyDescent="0.2">
      <c r="A160" s="79"/>
      <c r="B160" s="79"/>
      <c r="C160" s="79"/>
      <c r="D160" s="79"/>
      <c r="E160" s="79"/>
      <c r="F160" s="79"/>
      <c r="G160" s="35"/>
      <c r="H160" s="35"/>
      <c r="I160" s="35"/>
      <c r="J160" s="79"/>
    </row>
    <row r="161" spans="1:10" ht="12.75" x14ac:dyDescent="0.2">
      <c r="A161" s="79"/>
      <c r="B161" s="79"/>
      <c r="C161" s="79"/>
      <c r="D161" s="79"/>
      <c r="E161" s="79"/>
      <c r="F161" s="79"/>
      <c r="G161" s="35"/>
      <c r="H161" s="35"/>
      <c r="I161" s="35"/>
      <c r="J161" s="79"/>
    </row>
    <row r="162" spans="1:10" ht="12.75" x14ac:dyDescent="0.2">
      <c r="A162" s="79"/>
      <c r="B162" s="79"/>
      <c r="C162" s="79"/>
      <c r="D162" s="79"/>
      <c r="E162" s="79"/>
      <c r="F162" s="79"/>
      <c r="G162" s="35"/>
      <c r="H162" s="35"/>
      <c r="I162" s="35"/>
      <c r="J162" s="79"/>
    </row>
    <row r="163" spans="1:10" ht="12.75" x14ac:dyDescent="0.2">
      <c r="A163" s="79"/>
      <c r="B163" s="79"/>
      <c r="C163" s="79"/>
      <c r="D163" s="79"/>
      <c r="E163" s="79"/>
      <c r="F163" s="79"/>
      <c r="G163" s="35"/>
      <c r="H163" s="35"/>
      <c r="I163" s="35"/>
      <c r="J163" s="79"/>
    </row>
    <row r="164" spans="1:10" ht="12.75" x14ac:dyDescent="0.2">
      <c r="A164" s="79"/>
      <c r="B164" s="79"/>
      <c r="C164" s="79"/>
      <c r="D164" s="79"/>
      <c r="E164" s="79"/>
      <c r="F164" s="79"/>
      <c r="G164" s="35"/>
      <c r="H164" s="35"/>
      <c r="I164" s="35"/>
      <c r="J164" s="79"/>
    </row>
    <row r="165" spans="1:10" ht="12.75" x14ac:dyDescent="0.2">
      <c r="A165" s="79"/>
      <c r="B165" s="79"/>
      <c r="C165" s="79"/>
      <c r="D165" s="79"/>
      <c r="E165" s="79"/>
      <c r="F165" s="79"/>
      <c r="G165" s="35"/>
      <c r="H165" s="35"/>
      <c r="I165" s="35"/>
      <c r="J165" s="79"/>
    </row>
    <row r="166" spans="1:10" ht="12.75" x14ac:dyDescent="0.2">
      <c r="A166" s="79"/>
      <c r="B166" s="79"/>
      <c r="C166" s="79"/>
      <c r="D166" s="79"/>
      <c r="E166" s="79"/>
      <c r="F166" s="79"/>
      <c r="G166" s="35"/>
      <c r="H166" s="35"/>
      <c r="I166" s="35"/>
      <c r="J166" s="79"/>
    </row>
    <row r="167" spans="1:10" ht="12.75" x14ac:dyDescent="0.2">
      <c r="A167" s="79"/>
      <c r="B167" s="79"/>
      <c r="C167" s="79"/>
      <c r="D167" s="79"/>
      <c r="E167" s="79"/>
      <c r="F167" s="79"/>
      <c r="G167" s="35"/>
      <c r="H167" s="35"/>
      <c r="I167" s="35"/>
      <c r="J167" s="79"/>
    </row>
    <row r="168" spans="1:10" ht="12.75" x14ac:dyDescent="0.2">
      <c r="A168" s="79"/>
      <c r="B168" s="79"/>
      <c r="C168" s="79"/>
      <c r="D168" s="79"/>
      <c r="E168" s="79"/>
      <c r="F168" s="79"/>
      <c r="G168" s="35"/>
      <c r="H168" s="35"/>
      <c r="I168" s="35"/>
      <c r="J168" s="79"/>
    </row>
    <row r="169" spans="1:10" ht="12.75" x14ac:dyDescent="0.2">
      <c r="A169" s="79"/>
      <c r="B169" s="79"/>
      <c r="C169" s="79"/>
      <c r="D169" s="79"/>
      <c r="E169" s="79"/>
      <c r="F169" s="79"/>
      <c r="G169" s="35"/>
      <c r="H169" s="35"/>
      <c r="I169" s="35"/>
      <c r="J169" s="79"/>
    </row>
    <row r="170" spans="1:10" ht="12.75" x14ac:dyDescent="0.2">
      <c r="A170" s="79"/>
      <c r="B170" s="79"/>
      <c r="C170" s="79"/>
      <c r="D170" s="79"/>
      <c r="E170" s="79"/>
      <c r="F170" s="79"/>
      <c r="G170" s="35"/>
      <c r="H170" s="35"/>
      <c r="I170" s="35"/>
      <c r="J170" s="79"/>
    </row>
    <row r="171" spans="1:10" ht="12.75" x14ac:dyDescent="0.2">
      <c r="A171" s="79"/>
      <c r="B171" s="79"/>
      <c r="C171" s="79"/>
      <c r="D171" s="79"/>
      <c r="E171" s="79"/>
      <c r="F171" s="79"/>
      <c r="G171" s="35"/>
      <c r="H171" s="35"/>
      <c r="I171" s="35"/>
      <c r="J171" s="79"/>
    </row>
    <row r="172" spans="1:10" ht="12.75" x14ac:dyDescent="0.2">
      <c r="A172" s="79"/>
      <c r="B172" s="79"/>
      <c r="C172" s="79"/>
      <c r="D172" s="79"/>
      <c r="E172" s="79"/>
      <c r="F172" s="79"/>
      <c r="G172" s="35"/>
      <c r="H172" s="35"/>
      <c r="I172" s="35"/>
      <c r="J172" s="79"/>
    </row>
    <row r="173" spans="1:10" ht="12.75" x14ac:dyDescent="0.2">
      <c r="A173" s="79"/>
      <c r="B173" s="79"/>
      <c r="C173" s="79"/>
      <c r="D173" s="79"/>
      <c r="E173" s="79"/>
      <c r="F173" s="79"/>
      <c r="G173" s="35"/>
      <c r="H173" s="35"/>
      <c r="I173" s="35"/>
      <c r="J173" s="79"/>
    </row>
    <row r="174" spans="1:10" ht="12.75" x14ac:dyDescent="0.2">
      <c r="A174" s="79"/>
      <c r="B174" s="79"/>
      <c r="C174" s="79"/>
      <c r="D174" s="79"/>
      <c r="E174" s="79"/>
      <c r="F174" s="79"/>
      <c r="G174" s="35"/>
      <c r="H174" s="35"/>
      <c r="I174" s="35"/>
      <c r="J174" s="79"/>
    </row>
    <row r="175" spans="1:10" ht="12.75" x14ac:dyDescent="0.2">
      <c r="A175" s="79"/>
      <c r="B175" s="79"/>
      <c r="C175" s="79"/>
      <c r="D175" s="79"/>
      <c r="E175" s="79"/>
      <c r="F175" s="79"/>
      <c r="G175" s="35"/>
      <c r="H175" s="35"/>
      <c r="I175" s="35"/>
      <c r="J175" s="79"/>
    </row>
    <row r="176" spans="1:10" ht="12.75" x14ac:dyDescent="0.2">
      <c r="A176" s="79"/>
      <c r="B176" s="79"/>
      <c r="C176" s="79"/>
      <c r="D176" s="79"/>
      <c r="E176" s="79"/>
      <c r="F176" s="79"/>
      <c r="G176" s="35"/>
      <c r="H176" s="35"/>
      <c r="I176" s="35"/>
      <c r="J176" s="79"/>
    </row>
    <row r="177" spans="1:10" ht="12.75" x14ac:dyDescent="0.2">
      <c r="A177" s="79"/>
      <c r="B177" s="79"/>
      <c r="C177" s="79"/>
      <c r="D177" s="79"/>
      <c r="E177" s="79"/>
      <c r="F177" s="79"/>
      <c r="G177" s="35"/>
      <c r="H177" s="35"/>
      <c r="I177" s="35"/>
      <c r="J177" s="79"/>
    </row>
    <row r="178" spans="1:10" ht="12.75" x14ac:dyDescent="0.2">
      <c r="A178" s="79"/>
      <c r="B178" s="79"/>
      <c r="C178" s="79"/>
      <c r="D178" s="79"/>
      <c r="E178" s="79"/>
      <c r="F178" s="79"/>
      <c r="G178" s="35"/>
      <c r="H178" s="35"/>
      <c r="I178" s="35"/>
      <c r="J178" s="79"/>
    </row>
    <row r="179" spans="1:10" ht="12.75" x14ac:dyDescent="0.2">
      <c r="A179" s="79"/>
      <c r="B179" s="79"/>
      <c r="C179" s="79"/>
      <c r="D179" s="79"/>
      <c r="E179" s="79"/>
      <c r="F179" s="79"/>
      <c r="G179" s="35"/>
      <c r="H179" s="35"/>
      <c r="I179" s="35"/>
      <c r="J179" s="79"/>
    </row>
    <row r="180" spans="1:10" ht="12.75" x14ac:dyDescent="0.2">
      <c r="A180" s="79"/>
      <c r="B180" s="79"/>
      <c r="C180" s="79"/>
      <c r="D180" s="79"/>
      <c r="E180" s="79"/>
      <c r="F180" s="79"/>
      <c r="G180" s="35"/>
      <c r="H180" s="35"/>
      <c r="I180" s="35"/>
      <c r="J180" s="79"/>
    </row>
    <row r="181" spans="1:10" ht="12.75" x14ac:dyDescent="0.2">
      <c r="A181" s="79"/>
      <c r="B181" s="79"/>
      <c r="C181" s="79"/>
      <c r="D181" s="79"/>
      <c r="E181" s="79"/>
      <c r="F181" s="79"/>
      <c r="G181" s="35"/>
      <c r="H181" s="35"/>
      <c r="I181" s="35"/>
      <c r="J181" s="79"/>
    </row>
    <row r="182" spans="1:10" ht="12.75" x14ac:dyDescent="0.2">
      <c r="A182" s="79"/>
      <c r="B182" s="79"/>
      <c r="C182" s="79"/>
      <c r="D182" s="79"/>
      <c r="E182" s="79"/>
      <c r="F182" s="79"/>
      <c r="G182" s="35"/>
      <c r="H182" s="35"/>
      <c r="I182" s="35"/>
      <c r="J182" s="79"/>
    </row>
    <row r="183" spans="1:10" ht="12.75" x14ac:dyDescent="0.2">
      <c r="A183" s="79"/>
      <c r="B183" s="79"/>
      <c r="C183" s="79"/>
      <c r="D183" s="79"/>
      <c r="E183" s="79"/>
      <c r="F183" s="79"/>
      <c r="G183" s="35"/>
      <c r="H183" s="35"/>
      <c r="I183" s="35"/>
      <c r="J183" s="79"/>
    </row>
    <row r="184" spans="1:10" ht="12.75" x14ac:dyDescent="0.2">
      <c r="A184" s="79"/>
      <c r="B184" s="79"/>
      <c r="C184" s="79"/>
      <c r="D184" s="79"/>
      <c r="E184" s="79"/>
      <c r="F184" s="79"/>
      <c r="G184" s="35"/>
      <c r="H184" s="35"/>
      <c r="I184" s="35"/>
      <c r="J184" s="79"/>
    </row>
    <row r="185" spans="1:10" ht="12.75" x14ac:dyDescent="0.2">
      <c r="A185" s="79"/>
      <c r="B185" s="79"/>
      <c r="C185" s="79"/>
      <c r="D185" s="79"/>
      <c r="E185" s="79"/>
      <c r="F185" s="79"/>
      <c r="G185" s="35"/>
      <c r="H185" s="35"/>
      <c r="I185" s="35"/>
      <c r="J185" s="79"/>
    </row>
    <row r="186" spans="1:10" ht="12.75" x14ac:dyDescent="0.2">
      <c r="A186" s="79"/>
      <c r="B186" s="79"/>
      <c r="C186" s="79"/>
      <c r="D186" s="79"/>
      <c r="E186" s="79"/>
      <c r="F186" s="79"/>
      <c r="G186" s="35"/>
      <c r="H186" s="35"/>
      <c r="I186" s="35"/>
      <c r="J186" s="79"/>
    </row>
    <row r="187" spans="1:10" ht="12.75" x14ac:dyDescent="0.2">
      <c r="A187" s="79"/>
      <c r="B187" s="79"/>
      <c r="C187" s="79"/>
      <c r="D187" s="79"/>
      <c r="E187" s="79"/>
      <c r="F187" s="79"/>
      <c r="G187" s="35"/>
      <c r="H187" s="35"/>
      <c r="I187" s="35"/>
      <c r="J187" s="79"/>
    </row>
    <row r="188" spans="1:10" ht="12.75" x14ac:dyDescent="0.2">
      <c r="A188" s="79"/>
      <c r="B188" s="79"/>
      <c r="C188" s="79"/>
      <c r="D188" s="79"/>
      <c r="E188" s="79"/>
      <c r="F188" s="79"/>
      <c r="G188" s="35"/>
      <c r="H188" s="35"/>
      <c r="I188" s="35"/>
      <c r="J188" s="79"/>
    </row>
    <row r="189" spans="1:10" ht="12.75" x14ac:dyDescent="0.2">
      <c r="A189" s="79"/>
      <c r="B189" s="79"/>
      <c r="C189" s="79"/>
      <c r="D189" s="79"/>
      <c r="E189" s="79"/>
      <c r="F189" s="79"/>
      <c r="G189" s="35"/>
      <c r="H189" s="35"/>
      <c r="I189" s="35"/>
      <c r="J189" s="79"/>
    </row>
    <row r="190" spans="1:10" ht="12.75" x14ac:dyDescent="0.2">
      <c r="A190" s="79"/>
      <c r="B190" s="79"/>
      <c r="C190" s="79"/>
      <c r="D190" s="79"/>
      <c r="E190" s="79"/>
      <c r="F190" s="79"/>
      <c r="G190" s="35"/>
      <c r="H190" s="35"/>
      <c r="I190" s="35"/>
      <c r="J190" s="79"/>
    </row>
    <row r="191" spans="1:10" ht="12.75" x14ac:dyDescent="0.2">
      <c r="A191" s="79"/>
      <c r="B191" s="79"/>
      <c r="C191" s="79"/>
      <c r="D191" s="79"/>
      <c r="E191" s="79"/>
      <c r="F191" s="79"/>
      <c r="G191" s="35"/>
      <c r="H191" s="35"/>
      <c r="I191" s="35"/>
      <c r="J191" s="79"/>
    </row>
    <row r="192" spans="1:10" ht="12.75" x14ac:dyDescent="0.2">
      <c r="A192" s="79"/>
      <c r="B192" s="79"/>
      <c r="C192" s="79"/>
      <c r="D192" s="79"/>
      <c r="E192" s="79"/>
      <c r="F192" s="79"/>
      <c r="G192" s="35"/>
      <c r="H192" s="35"/>
      <c r="I192" s="35"/>
      <c r="J192" s="79"/>
    </row>
    <row r="193" spans="1:10" ht="12.75" x14ac:dyDescent="0.2">
      <c r="A193" s="79"/>
      <c r="B193" s="79"/>
      <c r="C193" s="79"/>
      <c r="D193" s="79"/>
      <c r="E193" s="79"/>
      <c r="F193" s="79"/>
      <c r="G193" s="35"/>
      <c r="H193" s="35"/>
      <c r="I193" s="35"/>
      <c r="J193" s="79"/>
    </row>
    <row r="194" spans="1:10" ht="12.75" x14ac:dyDescent="0.2">
      <c r="A194" s="79"/>
      <c r="B194" s="79"/>
      <c r="C194" s="79"/>
      <c r="D194" s="79"/>
      <c r="E194" s="79"/>
      <c r="F194" s="79"/>
      <c r="G194" s="35"/>
      <c r="H194" s="35"/>
      <c r="I194" s="35"/>
      <c r="J194" s="79"/>
    </row>
    <row r="195" spans="1:10" ht="12.75" x14ac:dyDescent="0.2">
      <c r="A195" s="79"/>
      <c r="B195" s="79"/>
      <c r="C195" s="79"/>
      <c r="D195" s="79"/>
      <c r="E195" s="79"/>
      <c r="F195" s="79"/>
      <c r="G195" s="35"/>
      <c r="H195" s="35"/>
      <c r="I195" s="35"/>
      <c r="J195" s="79"/>
    </row>
    <row r="196" spans="1:10" ht="12.75" x14ac:dyDescent="0.2">
      <c r="A196" s="79"/>
      <c r="B196" s="79"/>
      <c r="C196" s="79"/>
      <c r="D196" s="79"/>
      <c r="E196" s="79"/>
      <c r="F196" s="79"/>
      <c r="G196" s="35"/>
      <c r="H196" s="35"/>
      <c r="I196" s="35"/>
      <c r="J196" s="79"/>
    </row>
    <row r="197" spans="1:10" ht="12.75" x14ac:dyDescent="0.2">
      <c r="A197" s="79"/>
      <c r="B197" s="79"/>
      <c r="C197" s="79"/>
      <c r="D197" s="79"/>
      <c r="E197" s="79"/>
      <c r="F197" s="79"/>
      <c r="G197" s="35"/>
      <c r="H197" s="35"/>
      <c r="I197" s="35"/>
      <c r="J197" s="79"/>
    </row>
    <row r="198" spans="1:10" ht="12.75" x14ac:dyDescent="0.2">
      <c r="A198" s="79"/>
      <c r="B198" s="79"/>
      <c r="C198" s="79"/>
      <c r="D198" s="79"/>
      <c r="E198" s="79"/>
      <c r="F198" s="79"/>
      <c r="G198" s="35"/>
      <c r="H198" s="35"/>
      <c r="I198" s="35"/>
      <c r="J198" s="79"/>
    </row>
    <row r="199" spans="1:10" ht="12.75" x14ac:dyDescent="0.2">
      <c r="A199" s="79"/>
      <c r="B199" s="79"/>
      <c r="C199" s="79"/>
      <c r="D199" s="79"/>
      <c r="E199" s="79"/>
      <c r="F199" s="79"/>
      <c r="G199" s="35"/>
      <c r="H199" s="35"/>
      <c r="I199" s="35"/>
      <c r="J199" s="79"/>
    </row>
    <row r="200" spans="1:10" ht="12.75" x14ac:dyDescent="0.2">
      <c r="A200" s="79"/>
      <c r="B200" s="79"/>
      <c r="C200" s="79"/>
      <c r="D200" s="79"/>
      <c r="E200" s="79"/>
      <c r="F200" s="79"/>
      <c r="G200" s="35"/>
      <c r="H200" s="35"/>
      <c r="I200" s="35"/>
      <c r="J200" s="79"/>
    </row>
    <row r="201" spans="1:10" ht="12.75" x14ac:dyDescent="0.2">
      <c r="A201" s="79"/>
      <c r="B201" s="79"/>
      <c r="C201" s="79"/>
      <c r="D201" s="79"/>
      <c r="E201" s="79"/>
      <c r="F201" s="79"/>
      <c r="G201" s="35"/>
      <c r="H201" s="35"/>
      <c r="I201" s="35"/>
      <c r="J201" s="79"/>
    </row>
    <row r="202" spans="1:10" ht="12.75" x14ac:dyDescent="0.2">
      <c r="A202" s="79"/>
      <c r="B202" s="79"/>
      <c r="C202" s="79"/>
      <c r="D202" s="79"/>
      <c r="E202" s="79"/>
      <c r="F202" s="79"/>
      <c r="G202" s="35"/>
      <c r="H202" s="35"/>
      <c r="I202" s="35"/>
      <c r="J202" s="79"/>
    </row>
    <row r="203" spans="1:10" ht="12.75" x14ac:dyDescent="0.2">
      <c r="A203" s="79"/>
      <c r="B203" s="79"/>
      <c r="C203" s="79"/>
      <c r="D203" s="79"/>
      <c r="E203" s="79"/>
      <c r="F203" s="79"/>
      <c r="G203" s="35"/>
      <c r="H203" s="35"/>
      <c r="I203" s="35"/>
      <c r="J203" s="79"/>
    </row>
    <row r="204" spans="1:10" ht="12.75" x14ac:dyDescent="0.2">
      <c r="A204" s="79"/>
      <c r="B204" s="79"/>
      <c r="C204" s="79"/>
      <c r="D204" s="79"/>
      <c r="E204" s="79"/>
      <c r="F204" s="79"/>
      <c r="G204" s="35"/>
      <c r="H204" s="35"/>
      <c r="I204" s="35"/>
      <c r="J204" s="79"/>
    </row>
    <row r="205" spans="1:10" ht="12.75" x14ac:dyDescent="0.2">
      <c r="A205" s="79"/>
      <c r="B205" s="79"/>
      <c r="C205" s="79"/>
      <c r="D205" s="79"/>
      <c r="E205" s="79"/>
      <c r="F205" s="79"/>
      <c r="G205" s="35"/>
      <c r="H205" s="35"/>
      <c r="I205" s="35"/>
      <c r="J205" s="79"/>
    </row>
    <row r="206" spans="1:10" ht="12.75" x14ac:dyDescent="0.2">
      <c r="A206" s="79"/>
      <c r="B206" s="79"/>
      <c r="C206" s="79"/>
      <c r="D206" s="79"/>
      <c r="E206" s="79"/>
      <c r="F206" s="79"/>
      <c r="G206" s="35"/>
      <c r="H206" s="35"/>
      <c r="I206" s="35"/>
      <c r="J206" s="79"/>
    </row>
    <row r="207" spans="1:10" ht="12.75" x14ac:dyDescent="0.2">
      <c r="A207" s="79"/>
      <c r="B207" s="79"/>
      <c r="C207" s="79"/>
      <c r="D207" s="79"/>
      <c r="E207" s="79"/>
      <c r="F207" s="79"/>
      <c r="G207" s="35"/>
      <c r="H207" s="35"/>
      <c r="I207" s="35"/>
      <c r="J207" s="79"/>
    </row>
    <row r="208" spans="1:10" ht="12.75" x14ac:dyDescent="0.2">
      <c r="A208" s="79"/>
      <c r="B208" s="79"/>
      <c r="C208" s="79"/>
      <c r="D208" s="79"/>
      <c r="E208" s="79"/>
      <c r="F208" s="79"/>
      <c r="G208" s="35"/>
      <c r="H208" s="35"/>
      <c r="I208" s="35"/>
      <c r="J208" s="79"/>
    </row>
    <row r="209" spans="1:10" ht="12.75" x14ac:dyDescent="0.2">
      <c r="A209" s="79"/>
      <c r="B209" s="79"/>
      <c r="C209" s="79"/>
      <c r="D209" s="79"/>
      <c r="E209" s="79"/>
      <c r="F209" s="79"/>
      <c r="G209" s="35"/>
      <c r="H209" s="35"/>
      <c r="I209" s="35"/>
      <c r="J209" s="79"/>
    </row>
    <row r="210" spans="1:10" ht="12.75" x14ac:dyDescent="0.2">
      <c r="A210" s="79"/>
      <c r="B210" s="79"/>
      <c r="C210" s="79"/>
      <c r="D210" s="79"/>
      <c r="E210" s="79"/>
      <c r="F210" s="79"/>
      <c r="G210" s="35"/>
      <c r="H210" s="35"/>
      <c r="I210" s="35"/>
      <c r="J210" s="79"/>
    </row>
    <row r="211" spans="1:10" ht="12.75" x14ac:dyDescent="0.2">
      <c r="A211" s="79"/>
      <c r="B211" s="79"/>
      <c r="C211" s="79"/>
      <c r="D211" s="79"/>
      <c r="E211" s="79"/>
      <c r="F211" s="79"/>
      <c r="G211" s="35"/>
      <c r="H211" s="35"/>
      <c r="I211" s="35"/>
      <c r="J211" s="79"/>
    </row>
    <row r="212" spans="1:10" ht="12.75" x14ac:dyDescent="0.2">
      <c r="A212" s="79"/>
      <c r="B212" s="79"/>
      <c r="C212" s="79"/>
      <c r="D212" s="79"/>
      <c r="E212" s="79"/>
      <c r="F212" s="79"/>
      <c r="G212" s="35"/>
      <c r="H212" s="35"/>
      <c r="I212" s="35"/>
      <c r="J212" s="79"/>
    </row>
    <row r="213" spans="1:10" ht="12.75" x14ac:dyDescent="0.2">
      <c r="A213" s="79"/>
      <c r="B213" s="79"/>
      <c r="C213" s="79"/>
      <c r="D213" s="79"/>
      <c r="E213" s="79"/>
      <c r="F213" s="79"/>
      <c r="G213" s="35"/>
      <c r="H213" s="35"/>
      <c r="I213" s="35"/>
      <c r="J213" s="79"/>
    </row>
    <row r="214" spans="1:10" ht="12.75" x14ac:dyDescent="0.2">
      <c r="A214" s="79"/>
      <c r="B214" s="79"/>
      <c r="C214" s="79"/>
      <c r="D214" s="79"/>
      <c r="E214" s="79"/>
      <c r="F214" s="79"/>
      <c r="G214" s="35"/>
      <c r="H214" s="35"/>
      <c r="I214" s="35"/>
      <c r="J214" s="79"/>
    </row>
    <row r="215" spans="1:10" ht="12.75" x14ac:dyDescent="0.2">
      <c r="A215" s="79"/>
      <c r="B215" s="79"/>
      <c r="C215" s="79"/>
      <c r="D215" s="79"/>
      <c r="E215" s="79"/>
      <c r="F215" s="79"/>
      <c r="G215" s="35"/>
      <c r="H215" s="35"/>
      <c r="I215" s="35"/>
      <c r="J215" s="79"/>
    </row>
    <row r="216" spans="1:10" ht="12.75" x14ac:dyDescent="0.2">
      <c r="A216" s="79"/>
      <c r="B216" s="79"/>
      <c r="C216" s="79"/>
      <c r="D216" s="79"/>
      <c r="E216" s="79"/>
      <c r="F216" s="79"/>
      <c r="G216" s="35"/>
      <c r="H216" s="35"/>
      <c r="I216" s="35"/>
      <c r="J216" s="79"/>
    </row>
    <row r="217" spans="1:10" ht="12.75" x14ac:dyDescent="0.2">
      <c r="A217" s="79"/>
      <c r="B217" s="79"/>
      <c r="C217" s="79"/>
      <c r="D217" s="79"/>
      <c r="E217" s="79"/>
      <c r="F217" s="79"/>
      <c r="G217" s="35"/>
      <c r="H217" s="35"/>
      <c r="I217" s="35"/>
      <c r="J217" s="79"/>
    </row>
    <row r="218" spans="1:10" ht="12.75" x14ac:dyDescent="0.2">
      <c r="A218" s="79"/>
      <c r="B218" s="79"/>
      <c r="C218" s="79"/>
      <c r="D218" s="79"/>
      <c r="E218" s="79"/>
      <c r="F218" s="79"/>
      <c r="G218" s="35"/>
      <c r="H218" s="35"/>
      <c r="I218" s="35"/>
      <c r="J218" s="79"/>
    </row>
    <row r="219" spans="1:10" ht="12.75" x14ac:dyDescent="0.2">
      <c r="A219" s="79"/>
      <c r="B219" s="79"/>
      <c r="C219" s="79"/>
      <c r="D219" s="79"/>
      <c r="E219" s="79"/>
      <c r="F219" s="79"/>
      <c r="G219" s="35"/>
      <c r="H219" s="35"/>
      <c r="I219" s="35"/>
      <c r="J219" s="79"/>
    </row>
    <row r="220" spans="1:10" ht="12.75" x14ac:dyDescent="0.2">
      <c r="A220" s="79"/>
      <c r="B220" s="79"/>
      <c r="C220" s="79"/>
      <c r="D220" s="79"/>
      <c r="E220" s="79"/>
      <c r="F220" s="79"/>
      <c r="G220" s="35"/>
      <c r="H220" s="35"/>
      <c r="I220" s="35"/>
      <c r="J220" s="79"/>
    </row>
    <row r="221" spans="1:10" ht="12.75" x14ac:dyDescent="0.2">
      <c r="A221" s="79"/>
      <c r="B221" s="79"/>
      <c r="C221" s="79"/>
      <c r="D221" s="79"/>
      <c r="E221" s="79"/>
      <c r="F221" s="79"/>
      <c r="G221" s="35"/>
      <c r="H221" s="35"/>
      <c r="I221" s="35"/>
      <c r="J221" s="79"/>
    </row>
    <row r="222" spans="1:10" ht="12.75" x14ac:dyDescent="0.2">
      <c r="A222" s="79"/>
      <c r="B222" s="79"/>
      <c r="C222" s="79"/>
      <c r="D222" s="79"/>
      <c r="E222" s="79"/>
      <c r="F222" s="79"/>
      <c r="G222" s="35"/>
      <c r="H222" s="35"/>
      <c r="I222" s="35"/>
      <c r="J222" s="79"/>
    </row>
    <row r="223" spans="1:10" ht="12.75" x14ac:dyDescent="0.2">
      <c r="A223" s="79"/>
      <c r="B223" s="79"/>
      <c r="C223" s="79"/>
      <c r="D223" s="79"/>
      <c r="E223" s="79"/>
      <c r="F223" s="79"/>
      <c r="G223" s="35"/>
      <c r="H223" s="35"/>
      <c r="I223" s="35"/>
      <c r="J223" s="79"/>
    </row>
    <row r="224" spans="1:10" ht="12.75" x14ac:dyDescent="0.2">
      <c r="A224" s="79"/>
      <c r="B224" s="79"/>
      <c r="C224" s="79"/>
      <c r="D224" s="79"/>
      <c r="E224" s="79"/>
      <c r="F224" s="79"/>
      <c r="G224" s="35"/>
      <c r="H224" s="35"/>
      <c r="I224" s="35"/>
      <c r="J224" s="79"/>
    </row>
    <row r="225" spans="1:10" ht="12.75" x14ac:dyDescent="0.2">
      <c r="A225" s="79"/>
      <c r="B225" s="79"/>
      <c r="C225" s="79"/>
      <c r="D225" s="79"/>
      <c r="E225" s="79"/>
      <c r="F225" s="79"/>
      <c r="G225" s="35"/>
      <c r="H225" s="35"/>
      <c r="I225" s="35"/>
      <c r="J225" s="79"/>
    </row>
    <row r="226" spans="1:10" ht="12.75" x14ac:dyDescent="0.2">
      <c r="A226" s="79"/>
      <c r="B226" s="79"/>
      <c r="C226" s="79"/>
      <c r="D226" s="79"/>
      <c r="E226" s="79"/>
      <c r="F226" s="79"/>
      <c r="G226" s="35"/>
      <c r="H226" s="35"/>
      <c r="I226" s="35"/>
      <c r="J226" s="79"/>
    </row>
    <row r="227" spans="1:10" ht="12.75" x14ac:dyDescent="0.2">
      <c r="A227" s="79"/>
      <c r="B227" s="79"/>
      <c r="C227" s="79"/>
      <c r="D227" s="79"/>
      <c r="E227" s="79"/>
      <c r="F227" s="79"/>
      <c r="G227" s="35"/>
      <c r="H227" s="35"/>
      <c r="I227" s="35"/>
      <c r="J227" s="79"/>
    </row>
    <row r="228" spans="1:10" ht="12.75" x14ac:dyDescent="0.2">
      <c r="A228" s="79"/>
      <c r="B228" s="79"/>
      <c r="C228" s="79"/>
      <c r="D228" s="79"/>
      <c r="E228" s="79"/>
      <c r="F228" s="79"/>
      <c r="G228" s="35"/>
      <c r="H228" s="35"/>
      <c r="I228" s="35"/>
      <c r="J228" s="79"/>
    </row>
    <row r="229" spans="1:10" ht="12.75" x14ac:dyDescent="0.2">
      <c r="A229" s="79"/>
      <c r="B229" s="79"/>
      <c r="C229" s="79"/>
      <c r="D229" s="79"/>
      <c r="E229" s="79"/>
      <c r="F229" s="79"/>
      <c r="G229" s="35"/>
      <c r="H229" s="35"/>
      <c r="I229" s="35"/>
      <c r="J229" s="79"/>
    </row>
    <row r="230" spans="1:10" ht="12.75" x14ac:dyDescent="0.2">
      <c r="A230" s="79"/>
      <c r="B230" s="79"/>
      <c r="C230" s="79"/>
      <c r="D230" s="79"/>
      <c r="E230" s="79"/>
      <c r="F230" s="79"/>
      <c r="G230" s="35"/>
      <c r="H230" s="35"/>
      <c r="I230" s="35"/>
      <c r="J230" s="79"/>
    </row>
    <row r="231" spans="1:10" ht="12.75" x14ac:dyDescent="0.2">
      <c r="A231" s="79"/>
      <c r="B231" s="79"/>
      <c r="C231" s="79"/>
      <c r="D231" s="79"/>
      <c r="E231" s="79"/>
      <c r="F231" s="79"/>
      <c r="G231" s="35"/>
      <c r="H231" s="35"/>
      <c r="I231" s="35"/>
      <c r="J231" s="79"/>
    </row>
    <row r="232" spans="1:10" ht="12.75" x14ac:dyDescent="0.2">
      <c r="A232" s="79"/>
      <c r="B232" s="79"/>
      <c r="C232" s="79"/>
      <c r="D232" s="79"/>
      <c r="E232" s="79"/>
      <c r="F232" s="79"/>
      <c r="G232" s="35"/>
      <c r="H232" s="35"/>
      <c r="I232" s="35"/>
      <c r="J232" s="79"/>
    </row>
    <row r="233" spans="1:10" ht="12.75" x14ac:dyDescent="0.2">
      <c r="A233" s="79"/>
      <c r="B233" s="79"/>
      <c r="C233" s="79"/>
      <c r="D233" s="79"/>
      <c r="E233" s="79"/>
      <c r="F233" s="79"/>
      <c r="G233" s="35"/>
      <c r="H233" s="35"/>
      <c r="I233" s="35"/>
      <c r="J233" s="79"/>
    </row>
    <row r="234" spans="1:10" ht="12.75" x14ac:dyDescent="0.2">
      <c r="A234" s="79"/>
      <c r="B234" s="79"/>
      <c r="C234" s="79"/>
      <c r="D234" s="79"/>
      <c r="E234" s="79"/>
      <c r="F234" s="79"/>
      <c r="G234" s="35"/>
      <c r="H234" s="35"/>
      <c r="I234" s="35"/>
      <c r="J234" s="79"/>
    </row>
    <row r="235" spans="1:10" ht="12.75" x14ac:dyDescent="0.2">
      <c r="A235" s="79"/>
      <c r="B235" s="79"/>
      <c r="C235" s="79"/>
      <c r="D235" s="79"/>
      <c r="E235" s="79"/>
      <c r="F235" s="79"/>
      <c r="G235" s="35"/>
      <c r="H235" s="35"/>
      <c r="I235" s="35"/>
      <c r="J235" s="79"/>
    </row>
    <row r="236" spans="1:10" ht="12.75" x14ac:dyDescent="0.2">
      <c r="A236" s="79"/>
      <c r="B236" s="79"/>
      <c r="C236" s="79"/>
      <c r="D236" s="79"/>
      <c r="E236" s="79"/>
      <c r="F236" s="79"/>
      <c r="G236" s="35"/>
      <c r="H236" s="35"/>
      <c r="I236" s="35"/>
      <c r="J236" s="79"/>
    </row>
    <row r="237" spans="1:10" ht="12.75" x14ac:dyDescent="0.2">
      <c r="A237" s="79"/>
      <c r="B237" s="79"/>
      <c r="C237" s="79"/>
      <c r="D237" s="79"/>
      <c r="E237" s="79"/>
      <c r="F237" s="79"/>
      <c r="G237" s="35"/>
      <c r="H237" s="35"/>
      <c r="I237" s="35"/>
      <c r="J237" s="79"/>
    </row>
    <row r="238" spans="1:10" ht="12.75" x14ac:dyDescent="0.2">
      <c r="A238" s="79"/>
      <c r="B238" s="79"/>
      <c r="C238" s="79"/>
      <c r="D238" s="79"/>
      <c r="E238" s="79"/>
      <c r="F238" s="79"/>
      <c r="G238" s="35"/>
      <c r="H238" s="35"/>
      <c r="I238" s="35"/>
      <c r="J238" s="79"/>
    </row>
    <row r="239" spans="1:10" ht="12.75" x14ac:dyDescent="0.2">
      <c r="A239" s="79"/>
      <c r="B239" s="79"/>
      <c r="C239" s="79"/>
      <c r="D239" s="79"/>
      <c r="E239" s="79"/>
      <c r="F239" s="79"/>
      <c r="G239" s="35"/>
      <c r="H239" s="35"/>
      <c r="I239" s="35"/>
      <c r="J239" s="79"/>
    </row>
    <row r="240" spans="1:10" ht="12.75" x14ac:dyDescent="0.2">
      <c r="A240" s="79"/>
      <c r="B240" s="79"/>
      <c r="C240" s="79"/>
      <c r="D240" s="79"/>
      <c r="E240" s="79"/>
      <c r="F240" s="79"/>
      <c r="G240" s="35"/>
      <c r="H240" s="35"/>
      <c r="I240" s="35"/>
      <c r="J240" s="79"/>
    </row>
    <row r="241" spans="1:10" ht="12.75" x14ac:dyDescent="0.2">
      <c r="A241" s="79"/>
      <c r="B241" s="79"/>
      <c r="C241" s="79"/>
      <c r="D241" s="79"/>
      <c r="E241" s="79"/>
      <c r="F241" s="79"/>
      <c r="G241" s="35"/>
      <c r="H241" s="35"/>
      <c r="I241" s="35"/>
      <c r="J241" s="79"/>
    </row>
    <row r="242" spans="1:10" ht="12.75" x14ac:dyDescent="0.2">
      <c r="A242" s="79"/>
      <c r="B242" s="79"/>
      <c r="C242" s="79"/>
      <c r="D242" s="79"/>
      <c r="E242" s="79"/>
      <c r="F242" s="79"/>
      <c r="G242" s="35"/>
      <c r="H242" s="35"/>
      <c r="I242" s="35"/>
      <c r="J242" s="79"/>
    </row>
    <row r="243" spans="1:10" ht="12.75" x14ac:dyDescent="0.2">
      <c r="A243" s="79"/>
      <c r="B243" s="79"/>
      <c r="C243" s="79"/>
      <c r="D243" s="79"/>
      <c r="E243" s="79"/>
      <c r="F243" s="79"/>
      <c r="G243" s="35"/>
      <c r="H243" s="35"/>
      <c r="I243" s="35"/>
      <c r="J243" s="79"/>
    </row>
    <row r="244" spans="1:10" ht="12.75" x14ac:dyDescent="0.2">
      <c r="A244" s="79"/>
      <c r="B244" s="79"/>
      <c r="C244" s="79"/>
      <c r="D244" s="79"/>
      <c r="E244" s="79"/>
      <c r="F244" s="79"/>
      <c r="G244" s="35"/>
      <c r="H244" s="35"/>
      <c r="I244" s="35"/>
      <c r="J244" s="79"/>
    </row>
    <row r="245" spans="1:10" ht="12.75" x14ac:dyDescent="0.2">
      <c r="A245" s="79"/>
      <c r="B245" s="79"/>
      <c r="C245" s="79"/>
      <c r="D245" s="79"/>
      <c r="E245" s="79"/>
      <c r="F245" s="79"/>
      <c r="G245" s="35"/>
      <c r="H245" s="35"/>
      <c r="I245" s="35"/>
      <c r="J245" s="79"/>
    </row>
    <row r="246" spans="1:10" ht="12.75" x14ac:dyDescent="0.2">
      <c r="A246" s="79"/>
      <c r="B246" s="79"/>
      <c r="C246" s="79"/>
      <c r="D246" s="79"/>
      <c r="E246" s="79"/>
      <c r="F246" s="79"/>
      <c r="G246" s="35"/>
      <c r="H246" s="35"/>
      <c r="I246" s="35"/>
      <c r="J246" s="79"/>
    </row>
    <row r="247" spans="1:10" ht="12.75" x14ac:dyDescent="0.2">
      <c r="A247" s="79"/>
      <c r="B247" s="79"/>
      <c r="C247" s="79"/>
      <c r="D247" s="79"/>
      <c r="E247" s="79"/>
      <c r="F247" s="79"/>
      <c r="G247" s="35"/>
      <c r="H247" s="35"/>
      <c r="I247" s="35"/>
      <c r="J247" s="79"/>
    </row>
    <row r="248" spans="1:10" ht="12.75" x14ac:dyDescent="0.2">
      <c r="A248" s="79"/>
      <c r="B248" s="79"/>
      <c r="C248" s="79"/>
      <c r="D248" s="79"/>
      <c r="E248" s="79"/>
      <c r="F248" s="79"/>
      <c r="G248" s="35"/>
      <c r="H248" s="35"/>
      <c r="I248" s="35"/>
      <c r="J248" s="79"/>
    </row>
    <row r="249" spans="1:10" ht="12.75" x14ac:dyDescent="0.2">
      <c r="A249" s="79"/>
      <c r="B249" s="79"/>
      <c r="C249" s="79"/>
      <c r="D249" s="79"/>
      <c r="E249" s="79"/>
      <c r="F249" s="79"/>
      <c r="G249" s="35"/>
      <c r="H249" s="35"/>
      <c r="I249" s="35"/>
      <c r="J249" s="79"/>
    </row>
    <row r="250" spans="1:10" ht="12.75" x14ac:dyDescent="0.2">
      <c r="A250" s="79"/>
      <c r="B250" s="79"/>
      <c r="C250" s="79"/>
      <c r="D250" s="79"/>
      <c r="E250" s="79"/>
      <c r="F250" s="79"/>
      <c r="G250" s="35"/>
      <c r="H250" s="35"/>
      <c r="I250" s="35"/>
      <c r="J250" s="79"/>
    </row>
    <row r="251" spans="1:10" ht="12.75" x14ac:dyDescent="0.2">
      <c r="A251" s="79"/>
      <c r="B251" s="79"/>
      <c r="C251" s="79"/>
      <c r="D251" s="79"/>
      <c r="E251" s="79"/>
      <c r="F251" s="79"/>
      <c r="G251" s="35"/>
      <c r="H251" s="35"/>
      <c r="I251" s="35"/>
      <c r="J251" s="79"/>
    </row>
    <row r="252" spans="1:10" ht="12.75" x14ac:dyDescent="0.2">
      <c r="A252" s="79"/>
      <c r="B252" s="79"/>
      <c r="C252" s="79"/>
      <c r="D252" s="79"/>
      <c r="E252" s="79"/>
      <c r="F252" s="79"/>
      <c r="G252" s="35"/>
      <c r="H252" s="35"/>
      <c r="I252" s="35"/>
      <c r="J252" s="79"/>
    </row>
    <row r="253" spans="1:10" ht="12.75" x14ac:dyDescent="0.2">
      <c r="A253" s="79"/>
      <c r="B253" s="79"/>
      <c r="C253" s="79"/>
      <c r="D253" s="79"/>
      <c r="E253" s="79"/>
      <c r="F253" s="79"/>
      <c r="G253" s="35"/>
      <c r="H253" s="35"/>
      <c r="I253" s="35"/>
      <c r="J253" s="79"/>
    </row>
    <row r="254" spans="1:10" ht="12.75" x14ac:dyDescent="0.2">
      <c r="A254" s="79"/>
      <c r="B254" s="79"/>
      <c r="C254" s="79"/>
      <c r="D254" s="79"/>
      <c r="E254" s="79"/>
      <c r="F254" s="79"/>
      <c r="G254" s="35"/>
      <c r="H254" s="35"/>
      <c r="I254" s="35"/>
      <c r="J254" s="79"/>
    </row>
    <row r="255" spans="1:10" ht="12.75" x14ac:dyDescent="0.2">
      <c r="A255" s="79"/>
      <c r="B255" s="79"/>
      <c r="C255" s="79"/>
      <c r="D255" s="79"/>
      <c r="E255" s="79"/>
      <c r="F255" s="79"/>
      <c r="G255" s="35"/>
      <c r="H255" s="35"/>
      <c r="I255" s="35"/>
      <c r="J255" s="79"/>
    </row>
    <row r="256" spans="1:10" ht="12.75" x14ac:dyDescent="0.2">
      <c r="A256" s="79"/>
      <c r="B256" s="79"/>
      <c r="C256" s="79"/>
      <c r="D256" s="79"/>
      <c r="E256" s="79"/>
      <c r="F256" s="79"/>
      <c r="G256" s="35"/>
      <c r="H256" s="35"/>
      <c r="I256" s="35"/>
      <c r="J256" s="79"/>
    </row>
    <row r="257" spans="1:10" ht="12.75" x14ac:dyDescent="0.2">
      <c r="A257" s="79"/>
      <c r="B257" s="79"/>
      <c r="C257" s="79"/>
      <c r="D257" s="79"/>
      <c r="E257" s="79"/>
      <c r="F257" s="79"/>
      <c r="G257" s="35"/>
      <c r="H257" s="35"/>
      <c r="I257" s="35"/>
      <c r="J257" s="79"/>
    </row>
    <row r="258" spans="1:10" ht="12.75" x14ac:dyDescent="0.2">
      <c r="A258" s="79"/>
      <c r="B258" s="79"/>
      <c r="C258" s="79"/>
      <c r="D258" s="79"/>
      <c r="E258" s="79"/>
      <c r="F258" s="79"/>
      <c r="G258" s="35"/>
      <c r="H258" s="35"/>
      <c r="I258" s="35"/>
      <c r="J258" s="79"/>
    </row>
    <row r="259" spans="1:10" ht="12.75" x14ac:dyDescent="0.2">
      <c r="A259" s="79"/>
      <c r="B259" s="79"/>
      <c r="C259" s="79"/>
      <c r="D259" s="79"/>
      <c r="E259" s="79"/>
      <c r="F259" s="79"/>
      <c r="G259" s="35"/>
      <c r="H259" s="35"/>
      <c r="I259" s="35"/>
      <c r="J259" s="79"/>
    </row>
    <row r="260" spans="1:10" ht="12.75" x14ac:dyDescent="0.2">
      <c r="A260" s="79"/>
      <c r="B260" s="79"/>
      <c r="C260" s="79"/>
      <c r="D260" s="79"/>
      <c r="E260" s="79"/>
      <c r="F260" s="79"/>
      <c r="G260" s="35"/>
      <c r="H260" s="35"/>
      <c r="I260" s="35"/>
      <c r="J260" s="79"/>
    </row>
    <row r="261" spans="1:10" ht="12.75" x14ac:dyDescent="0.2">
      <c r="A261" s="79"/>
      <c r="B261" s="79"/>
      <c r="C261" s="79"/>
      <c r="D261" s="79"/>
      <c r="E261" s="79"/>
      <c r="F261" s="79"/>
      <c r="G261" s="35"/>
      <c r="H261" s="35"/>
      <c r="I261" s="35"/>
      <c r="J261" s="79"/>
    </row>
    <row r="262" spans="1:10" ht="12.75" x14ac:dyDescent="0.2">
      <c r="A262" s="79"/>
      <c r="B262" s="79"/>
      <c r="C262" s="79"/>
      <c r="D262" s="79"/>
      <c r="E262" s="79"/>
      <c r="F262" s="79"/>
      <c r="G262" s="35"/>
      <c r="H262" s="35"/>
      <c r="I262" s="35"/>
      <c r="J262" s="79"/>
    </row>
    <row r="263" spans="1:10" ht="12.75" x14ac:dyDescent="0.2">
      <c r="A263" s="79"/>
      <c r="B263" s="79"/>
      <c r="C263" s="79"/>
      <c r="D263" s="79"/>
      <c r="E263" s="79"/>
      <c r="F263" s="79"/>
      <c r="G263" s="35"/>
      <c r="H263" s="35"/>
      <c r="I263" s="35"/>
      <c r="J263" s="79"/>
    </row>
    <row r="264" spans="1:10" ht="12.75" x14ac:dyDescent="0.2">
      <c r="A264" s="79"/>
      <c r="B264" s="79"/>
      <c r="C264" s="79"/>
      <c r="D264" s="79"/>
      <c r="E264" s="79"/>
      <c r="F264" s="79"/>
      <c r="G264" s="35"/>
      <c r="H264" s="35"/>
      <c r="I264" s="35"/>
      <c r="J264" s="79"/>
    </row>
    <row r="265" spans="1:10" ht="12.75" x14ac:dyDescent="0.2">
      <c r="A265" s="79"/>
      <c r="B265" s="79"/>
      <c r="C265" s="79"/>
      <c r="D265" s="79"/>
      <c r="E265" s="79"/>
      <c r="F265" s="79"/>
      <c r="G265" s="35"/>
      <c r="H265" s="35"/>
      <c r="I265" s="35"/>
      <c r="J265" s="79"/>
    </row>
    <row r="266" spans="1:10" ht="12.75" x14ac:dyDescent="0.2">
      <c r="A266" s="79"/>
      <c r="B266" s="79"/>
      <c r="C266" s="79"/>
      <c r="D266" s="79"/>
      <c r="E266" s="79"/>
      <c r="F266" s="79"/>
      <c r="G266" s="35"/>
      <c r="H266" s="35"/>
      <c r="I266" s="35"/>
      <c r="J266" s="79"/>
    </row>
    <row r="267" spans="1:10" ht="12.75" x14ac:dyDescent="0.2">
      <c r="A267" s="79"/>
      <c r="B267" s="79"/>
      <c r="C267" s="79"/>
      <c r="D267" s="79"/>
      <c r="E267" s="79"/>
      <c r="F267" s="79"/>
      <c r="G267" s="35"/>
      <c r="H267" s="35"/>
      <c r="I267" s="35"/>
      <c r="J267" s="79"/>
    </row>
    <row r="268" spans="1:10" ht="12.75" x14ac:dyDescent="0.2">
      <c r="A268" s="79"/>
      <c r="B268" s="79"/>
      <c r="C268" s="79"/>
      <c r="D268" s="79"/>
      <c r="E268" s="79"/>
      <c r="F268" s="79"/>
      <c r="G268" s="35"/>
      <c r="H268" s="35"/>
      <c r="I268" s="35"/>
      <c r="J268" s="79"/>
    </row>
    <row r="269" spans="1:10" ht="12.75" x14ac:dyDescent="0.2">
      <c r="A269" s="79"/>
      <c r="B269" s="79"/>
      <c r="C269" s="79"/>
      <c r="D269" s="79"/>
      <c r="E269" s="79"/>
      <c r="F269" s="79"/>
      <c r="G269" s="35"/>
      <c r="H269" s="35"/>
      <c r="I269" s="35"/>
      <c r="J269" s="79"/>
    </row>
    <row r="270" spans="1:10" ht="12.75" x14ac:dyDescent="0.2">
      <c r="A270" s="79"/>
      <c r="B270" s="79"/>
      <c r="C270" s="79"/>
      <c r="D270" s="79"/>
      <c r="E270" s="79"/>
      <c r="F270" s="79"/>
      <c r="G270" s="35"/>
      <c r="H270" s="35"/>
      <c r="I270" s="35"/>
      <c r="J270" s="79"/>
    </row>
    <row r="271" spans="1:10" ht="12.75" x14ac:dyDescent="0.2">
      <c r="A271" s="79"/>
      <c r="B271" s="79"/>
      <c r="C271" s="79"/>
      <c r="D271" s="79"/>
      <c r="E271" s="79"/>
      <c r="F271" s="79"/>
      <c r="G271" s="35"/>
      <c r="H271" s="35"/>
      <c r="I271" s="35"/>
      <c r="J271" s="79"/>
    </row>
    <row r="272" spans="1:10" ht="12.75" x14ac:dyDescent="0.2">
      <c r="A272" s="79"/>
      <c r="B272" s="79"/>
      <c r="C272" s="79"/>
      <c r="D272" s="79"/>
      <c r="E272" s="79"/>
      <c r="F272" s="79"/>
      <c r="G272" s="35"/>
      <c r="H272" s="35"/>
      <c r="I272" s="35"/>
      <c r="J272" s="79"/>
    </row>
    <row r="273" spans="1:10" ht="12.75" x14ac:dyDescent="0.2">
      <c r="A273" s="79"/>
      <c r="B273" s="79"/>
      <c r="C273" s="79"/>
      <c r="D273" s="79"/>
      <c r="E273" s="79"/>
      <c r="F273" s="79"/>
      <c r="G273" s="35"/>
      <c r="H273" s="35"/>
      <c r="I273" s="35"/>
      <c r="J273" s="79"/>
    </row>
    <row r="274" spans="1:10" ht="12.75" x14ac:dyDescent="0.2">
      <c r="A274" s="79"/>
      <c r="B274" s="79"/>
      <c r="C274" s="79"/>
      <c r="D274" s="79"/>
      <c r="E274" s="79"/>
      <c r="F274" s="79"/>
      <c r="G274" s="35"/>
      <c r="H274" s="35"/>
      <c r="I274" s="35"/>
      <c r="J274" s="79"/>
    </row>
    <row r="275" spans="1:10" ht="12.75" x14ac:dyDescent="0.2">
      <c r="A275" s="79"/>
      <c r="B275" s="79"/>
      <c r="C275" s="79"/>
      <c r="D275" s="79"/>
      <c r="E275" s="79"/>
      <c r="F275" s="79"/>
      <c r="G275" s="35"/>
      <c r="H275" s="35"/>
      <c r="I275" s="35"/>
      <c r="J275" s="79"/>
    </row>
    <row r="276" spans="1:10" ht="12.75" x14ac:dyDescent="0.2">
      <c r="A276" s="79"/>
      <c r="B276" s="79"/>
      <c r="C276" s="79"/>
      <c r="D276" s="79"/>
      <c r="E276" s="79"/>
      <c r="F276" s="79"/>
      <c r="G276" s="35"/>
      <c r="H276" s="35"/>
      <c r="I276" s="35"/>
      <c r="J276" s="79"/>
    </row>
    <row r="277" spans="1:10" ht="12.75" x14ac:dyDescent="0.2">
      <c r="A277" s="79"/>
      <c r="B277" s="79"/>
      <c r="C277" s="79"/>
      <c r="D277" s="79"/>
      <c r="E277" s="79"/>
      <c r="F277" s="79"/>
      <c r="G277" s="35"/>
      <c r="H277" s="35"/>
      <c r="I277" s="35"/>
      <c r="J277" s="79"/>
    </row>
    <row r="278" spans="1:10" ht="12.75" x14ac:dyDescent="0.2">
      <c r="A278" s="79"/>
      <c r="B278" s="79"/>
      <c r="C278" s="79"/>
      <c r="D278" s="79"/>
      <c r="E278" s="79"/>
      <c r="F278" s="79"/>
      <c r="G278" s="35"/>
      <c r="H278" s="35"/>
      <c r="I278" s="35"/>
      <c r="J278" s="79"/>
    </row>
    <row r="279" spans="1:10" ht="12.75" x14ac:dyDescent="0.2">
      <c r="A279" s="79"/>
      <c r="B279" s="79"/>
      <c r="C279" s="79"/>
      <c r="D279" s="79"/>
      <c r="E279" s="79"/>
      <c r="F279" s="79"/>
      <c r="G279" s="35"/>
      <c r="H279" s="35"/>
      <c r="I279" s="35"/>
      <c r="J279" s="79"/>
    </row>
    <row r="280" spans="1:10" ht="12.75" x14ac:dyDescent="0.2">
      <c r="A280" s="79"/>
      <c r="B280" s="79"/>
      <c r="C280" s="79"/>
      <c r="D280" s="79"/>
      <c r="E280" s="79"/>
      <c r="F280" s="79"/>
      <c r="G280" s="35"/>
      <c r="H280" s="35"/>
      <c r="I280" s="35"/>
      <c r="J280" s="79"/>
    </row>
    <row r="281" spans="1:10" ht="12.75" x14ac:dyDescent="0.2">
      <c r="A281" s="79"/>
      <c r="B281" s="79"/>
      <c r="C281" s="79"/>
      <c r="D281" s="79"/>
      <c r="E281" s="79"/>
      <c r="F281" s="79"/>
      <c r="G281" s="35"/>
      <c r="H281" s="35"/>
      <c r="I281" s="35"/>
      <c r="J281" s="79"/>
    </row>
    <row r="282" spans="1:10" ht="12.75" x14ac:dyDescent="0.2">
      <c r="A282" s="79"/>
      <c r="B282" s="79"/>
      <c r="C282" s="79"/>
      <c r="D282" s="79"/>
      <c r="E282" s="79"/>
      <c r="F282" s="79"/>
      <c r="G282" s="35"/>
      <c r="H282" s="35"/>
      <c r="I282" s="35"/>
      <c r="J282" s="79"/>
    </row>
    <row r="283" spans="1:10" ht="12.75" x14ac:dyDescent="0.2">
      <c r="A283" s="79"/>
      <c r="B283" s="79"/>
      <c r="C283" s="79"/>
      <c r="D283" s="79"/>
      <c r="E283" s="79"/>
      <c r="F283" s="79"/>
      <c r="G283" s="35"/>
      <c r="H283" s="35"/>
      <c r="I283" s="35"/>
      <c r="J283" s="79"/>
    </row>
    <row r="284" spans="1:10" ht="12.75" x14ac:dyDescent="0.2">
      <c r="A284" s="79"/>
      <c r="B284" s="79"/>
      <c r="C284" s="79"/>
      <c r="D284" s="79"/>
      <c r="E284" s="79"/>
      <c r="F284" s="79"/>
      <c r="G284" s="35"/>
      <c r="H284" s="35"/>
      <c r="I284" s="35"/>
      <c r="J284" s="79"/>
    </row>
    <row r="285" spans="1:10" ht="12.75" x14ac:dyDescent="0.2">
      <c r="A285" s="79"/>
      <c r="B285" s="79"/>
      <c r="C285" s="79"/>
      <c r="D285" s="79"/>
      <c r="E285" s="79"/>
      <c r="F285" s="79"/>
      <c r="G285" s="35"/>
      <c r="H285" s="35"/>
      <c r="I285" s="35"/>
      <c r="J285" s="79"/>
    </row>
    <row r="286" spans="1:10" ht="12.75" x14ac:dyDescent="0.2">
      <c r="A286" s="79"/>
      <c r="B286" s="79"/>
      <c r="C286" s="79"/>
      <c r="D286" s="79"/>
      <c r="E286" s="79"/>
      <c r="F286" s="79"/>
      <c r="G286" s="35"/>
      <c r="H286" s="35"/>
      <c r="I286" s="35"/>
      <c r="J286" s="79"/>
    </row>
    <row r="287" spans="1:10" ht="12.75" x14ac:dyDescent="0.2">
      <c r="A287" s="79"/>
      <c r="B287" s="79"/>
      <c r="C287" s="79"/>
      <c r="D287" s="79"/>
      <c r="E287" s="79"/>
      <c r="F287" s="79"/>
      <c r="G287" s="35"/>
      <c r="H287" s="35"/>
      <c r="I287" s="35"/>
      <c r="J287" s="79"/>
    </row>
    <row r="288" spans="1:10" ht="12.75" x14ac:dyDescent="0.2">
      <c r="A288" s="79"/>
      <c r="B288" s="79"/>
      <c r="C288" s="79"/>
      <c r="D288" s="79"/>
      <c r="E288" s="79"/>
      <c r="F288" s="79"/>
      <c r="G288" s="35"/>
      <c r="H288" s="35"/>
      <c r="I288" s="35"/>
      <c r="J288" s="79"/>
    </row>
    <row r="289" spans="1:10" ht="12.75" x14ac:dyDescent="0.2">
      <c r="A289" s="79"/>
      <c r="B289" s="79"/>
      <c r="C289" s="79"/>
      <c r="D289" s="79"/>
      <c r="E289" s="79"/>
      <c r="F289" s="79"/>
      <c r="G289" s="35"/>
      <c r="H289" s="35"/>
      <c r="I289" s="35"/>
      <c r="J289" s="79"/>
    </row>
    <row r="290" spans="1:10" ht="12.75" x14ac:dyDescent="0.2">
      <c r="A290" s="79"/>
      <c r="B290" s="79"/>
      <c r="C290" s="79"/>
      <c r="D290" s="79"/>
      <c r="E290" s="79"/>
      <c r="F290" s="79"/>
      <c r="G290" s="35"/>
      <c r="H290" s="35"/>
      <c r="I290" s="35"/>
      <c r="J290" s="79"/>
    </row>
    <row r="291" spans="1:10" ht="12.75" x14ac:dyDescent="0.2">
      <c r="A291" s="79"/>
      <c r="B291" s="79"/>
      <c r="C291" s="79"/>
      <c r="D291" s="79"/>
      <c r="E291" s="79"/>
      <c r="F291" s="79"/>
      <c r="G291" s="35"/>
      <c r="H291" s="35"/>
      <c r="I291" s="35"/>
      <c r="J291" s="79"/>
    </row>
    <row r="292" spans="1:10" ht="12.75" x14ac:dyDescent="0.2">
      <c r="A292" s="79"/>
      <c r="B292" s="79"/>
      <c r="C292" s="79"/>
      <c r="D292" s="79"/>
      <c r="E292" s="79"/>
      <c r="F292" s="79"/>
      <c r="G292" s="35"/>
      <c r="H292" s="35"/>
      <c r="I292" s="35"/>
      <c r="J292" s="79"/>
    </row>
    <row r="293" spans="1:10" ht="12.75" x14ac:dyDescent="0.2">
      <c r="A293" s="79"/>
      <c r="B293" s="79"/>
      <c r="C293" s="79"/>
      <c r="D293" s="79"/>
      <c r="E293" s="79"/>
      <c r="F293" s="79"/>
      <c r="G293" s="35"/>
      <c r="H293" s="35"/>
      <c r="I293" s="35"/>
      <c r="J293" s="79"/>
    </row>
    <row r="294" spans="1:10" ht="12.75" x14ac:dyDescent="0.2">
      <c r="A294" s="79"/>
      <c r="B294" s="79"/>
      <c r="C294" s="79"/>
      <c r="D294" s="79"/>
      <c r="E294" s="79"/>
      <c r="F294" s="79"/>
      <c r="G294" s="35"/>
      <c r="H294" s="35"/>
      <c r="I294" s="35"/>
      <c r="J294" s="79"/>
    </row>
    <row r="295" spans="1:10" ht="12.75" x14ac:dyDescent="0.2">
      <c r="A295" s="79"/>
      <c r="B295" s="79"/>
      <c r="C295" s="79"/>
      <c r="D295" s="79"/>
      <c r="E295" s="79"/>
      <c r="F295" s="79"/>
      <c r="G295" s="35"/>
      <c r="H295" s="35"/>
      <c r="I295" s="35"/>
      <c r="J295" s="79"/>
    </row>
    <row r="296" spans="1:10" ht="12.75" x14ac:dyDescent="0.2">
      <c r="A296" s="79"/>
      <c r="B296" s="79"/>
      <c r="C296" s="79"/>
      <c r="D296" s="79"/>
      <c r="E296" s="79"/>
      <c r="F296" s="79"/>
      <c r="G296" s="35"/>
      <c r="H296" s="35"/>
      <c r="I296" s="35"/>
      <c r="J296" s="79"/>
    </row>
    <row r="297" spans="1:10" ht="12.75" x14ac:dyDescent="0.2">
      <c r="A297" s="79"/>
      <c r="B297" s="79"/>
      <c r="C297" s="79"/>
      <c r="D297" s="79"/>
      <c r="E297" s="79"/>
      <c r="F297" s="79"/>
      <c r="G297" s="35"/>
      <c r="H297" s="35"/>
      <c r="I297" s="35"/>
      <c r="J297" s="79"/>
    </row>
    <row r="298" spans="1:10" ht="12.75" x14ac:dyDescent="0.2">
      <c r="A298" s="79"/>
      <c r="B298" s="79"/>
      <c r="C298" s="79"/>
      <c r="D298" s="79"/>
      <c r="E298" s="79"/>
      <c r="F298" s="79"/>
      <c r="G298" s="35"/>
      <c r="H298" s="35"/>
      <c r="I298" s="35"/>
      <c r="J298" s="79"/>
    </row>
    <row r="299" spans="1:10" ht="12.75" x14ac:dyDescent="0.2">
      <c r="A299" s="79"/>
      <c r="B299" s="79"/>
      <c r="C299" s="79"/>
      <c r="D299" s="79"/>
      <c r="E299" s="79"/>
      <c r="F299" s="79"/>
      <c r="G299" s="35"/>
      <c r="H299" s="35"/>
      <c r="I299" s="35"/>
      <c r="J299" s="79"/>
    </row>
    <row r="300" spans="1:10" ht="12.75" x14ac:dyDescent="0.2">
      <c r="A300" s="79"/>
      <c r="B300" s="79"/>
      <c r="C300" s="79"/>
      <c r="D300" s="79"/>
      <c r="E300" s="79"/>
      <c r="F300" s="79"/>
      <c r="G300" s="35"/>
      <c r="H300" s="35"/>
      <c r="I300" s="35"/>
      <c r="J300" s="79"/>
    </row>
    <row r="301" spans="1:10" ht="12.75" x14ac:dyDescent="0.2">
      <c r="A301" s="79"/>
      <c r="B301" s="79"/>
      <c r="C301" s="79"/>
      <c r="D301" s="79"/>
      <c r="E301" s="79"/>
      <c r="F301" s="79"/>
      <c r="G301" s="35"/>
      <c r="H301" s="35"/>
      <c r="I301" s="35"/>
      <c r="J301" s="79"/>
    </row>
    <row r="302" spans="1:10" ht="12.75" x14ac:dyDescent="0.2">
      <c r="A302" s="79"/>
      <c r="B302" s="79"/>
      <c r="C302" s="79"/>
      <c r="D302" s="79"/>
      <c r="E302" s="79"/>
      <c r="F302" s="79"/>
      <c r="G302" s="35"/>
      <c r="H302" s="35"/>
      <c r="I302" s="35"/>
      <c r="J302" s="79"/>
    </row>
    <row r="303" spans="1:10" ht="12.75" x14ac:dyDescent="0.2">
      <c r="A303" s="79"/>
      <c r="B303" s="79"/>
      <c r="C303" s="79"/>
      <c r="D303" s="79"/>
      <c r="E303" s="79"/>
      <c r="F303" s="79"/>
      <c r="G303" s="35"/>
      <c r="H303" s="35"/>
      <c r="I303" s="35"/>
      <c r="J303" s="79"/>
    </row>
    <row r="304" spans="1:10" ht="12.75" x14ac:dyDescent="0.2">
      <c r="A304" s="79"/>
      <c r="B304" s="79"/>
      <c r="C304" s="79"/>
      <c r="D304" s="79"/>
      <c r="E304" s="79"/>
      <c r="F304" s="79"/>
      <c r="G304" s="35"/>
      <c r="H304" s="35"/>
      <c r="I304" s="35"/>
      <c r="J304" s="79"/>
    </row>
    <row r="305" spans="1:10" ht="12.75" x14ac:dyDescent="0.2">
      <c r="A305" s="79"/>
      <c r="B305" s="79"/>
      <c r="C305" s="79"/>
      <c r="D305" s="79"/>
      <c r="E305" s="79"/>
      <c r="F305" s="79"/>
      <c r="G305" s="35"/>
      <c r="H305" s="35"/>
      <c r="I305" s="35"/>
      <c r="J305" s="79"/>
    </row>
    <row r="306" spans="1:10" ht="12.75" x14ac:dyDescent="0.2">
      <c r="A306" s="79"/>
      <c r="B306" s="79"/>
      <c r="C306" s="79"/>
      <c r="D306" s="79"/>
      <c r="E306" s="79"/>
      <c r="F306" s="79"/>
      <c r="G306" s="35"/>
      <c r="H306" s="35"/>
      <c r="I306" s="35"/>
      <c r="J306" s="79"/>
    </row>
    <row r="307" spans="1:10" ht="12.75" x14ac:dyDescent="0.2">
      <c r="A307" s="79"/>
      <c r="B307" s="79"/>
      <c r="C307" s="79"/>
      <c r="D307" s="79"/>
      <c r="E307" s="79"/>
      <c r="F307" s="79"/>
      <c r="G307" s="35"/>
      <c r="H307" s="35"/>
      <c r="I307" s="35"/>
      <c r="J307" s="79"/>
    </row>
    <row r="308" spans="1:10" ht="12.75" x14ac:dyDescent="0.2">
      <c r="A308" s="79"/>
      <c r="B308" s="79"/>
      <c r="C308" s="79"/>
      <c r="D308" s="79"/>
      <c r="E308" s="79"/>
      <c r="F308" s="79"/>
      <c r="G308" s="35"/>
      <c r="H308" s="35"/>
      <c r="I308" s="35"/>
      <c r="J308" s="79"/>
    </row>
    <row r="309" spans="1:10" ht="12.75" x14ac:dyDescent="0.2">
      <c r="A309" s="79"/>
      <c r="B309" s="79"/>
      <c r="C309" s="79"/>
      <c r="D309" s="79"/>
      <c r="E309" s="79"/>
      <c r="F309" s="79"/>
      <c r="G309" s="35"/>
      <c r="H309" s="35"/>
      <c r="I309" s="35"/>
      <c r="J309" s="79"/>
    </row>
    <row r="310" spans="1:10" ht="12.75" x14ac:dyDescent="0.2">
      <c r="A310" s="79"/>
      <c r="B310" s="79"/>
      <c r="C310" s="79"/>
      <c r="D310" s="79"/>
      <c r="E310" s="79"/>
      <c r="F310" s="79"/>
      <c r="G310" s="35"/>
      <c r="H310" s="35"/>
      <c r="I310" s="35"/>
      <c r="J310" s="79"/>
    </row>
    <row r="311" spans="1:10" ht="12.75" x14ac:dyDescent="0.2">
      <c r="A311" s="79"/>
      <c r="B311" s="79"/>
      <c r="C311" s="79"/>
      <c r="D311" s="79"/>
      <c r="E311" s="79"/>
      <c r="F311" s="79"/>
      <c r="G311" s="35"/>
      <c r="H311" s="35"/>
      <c r="I311" s="35"/>
      <c r="J311" s="79"/>
    </row>
    <row r="312" spans="1:10" ht="12.75" x14ac:dyDescent="0.2">
      <c r="A312" s="79"/>
      <c r="B312" s="79"/>
      <c r="C312" s="79"/>
      <c r="D312" s="79"/>
      <c r="E312" s="79"/>
      <c r="F312" s="79"/>
      <c r="G312" s="35"/>
      <c r="H312" s="35"/>
      <c r="I312" s="35"/>
      <c r="J312" s="79"/>
    </row>
    <row r="313" spans="1:10" ht="12.75" x14ac:dyDescent="0.2">
      <c r="A313" s="79"/>
      <c r="B313" s="79"/>
      <c r="C313" s="79"/>
      <c r="D313" s="79"/>
      <c r="E313" s="79"/>
      <c r="F313" s="79"/>
      <c r="G313" s="35"/>
      <c r="H313" s="35"/>
      <c r="I313" s="35"/>
      <c r="J313" s="79"/>
    </row>
    <row r="314" spans="1:10" ht="12.75" x14ac:dyDescent="0.2">
      <c r="A314" s="79"/>
      <c r="B314" s="79"/>
      <c r="C314" s="79"/>
      <c r="D314" s="79"/>
      <c r="E314" s="79"/>
      <c r="F314" s="79"/>
      <c r="G314" s="35"/>
      <c r="H314" s="35"/>
      <c r="I314" s="35"/>
      <c r="J314" s="79"/>
    </row>
    <row r="315" spans="1:10" ht="12.75" x14ac:dyDescent="0.2">
      <c r="A315" s="79"/>
      <c r="B315" s="79"/>
      <c r="C315" s="79"/>
      <c r="D315" s="79"/>
      <c r="E315" s="79"/>
      <c r="F315" s="79"/>
      <c r="G315" s="35"/>
      <c r="H315" s="35"/>
      <c r="I315" s="35"/>
      <c r="J315" s="79"/>
    </row>
    <row r="316" spans="1:10" ht="12.75" x14ac:dyDescent="0.2">
      <c r="A316" s="79"/>
      <c r="B316" s="79"/>
      <c r="C316" s="79"/>
      <c r="D316" s="79"/>
      <c r="E316" s="79"/>
      <c r="F316" s="79"/>
      <c r="G316" s="35"/>
      <c r="H316" s="35"/>
      <c r="I316" s="35"/>
      <c r="J316" s="79"/>
    </row>
    <row r="317" spans="1:10" ht="12.75" x14ac:dyDescent="0.2">
      <c r="A317" s="79"/>
      <c r="B317" s="79"/>
      <c r="C317" s="79"/>
      <c r="D317" s="79"/>
      <c r="E317" s="79"/>
      <c r="F317" s="79"/>
      <c r="G317" s="35"/>
      <c r="H317" s="35"/>
      <c r="I317" s="35"/>
      <c r="J317" s="79"/>
    </row>
    <row r="318" spans="1:10" ht="12.75" x14ac:dyDescent="0.2">
      <c r="A318" s="79"/>
      <c r="B318" s="79"/>
      <c r="C318" s="79"/>
      <c r="D318" s="79"/>
      <c r="E318" s="79"/>
      <c r="F318" s="79"/>
      <c r="G318" s="35"/>
      <c r="H318" s="35"/>
      <c r="I318" s="35"/>
      <c r="J318" s="79"/>
    </row>
    <row r="319" spans="1:10" ht="12.75" x14ac:dyDescent="0.2">
      <c r="A319" s="79"/>
      <c r="B319" s="79"/>
      <c r="C319" s="79"/>
      <c r="D319" s="79"/>
      <c r="E319" s="79"/>
      <c r="F319" s="79"/>
      <c r="G319" s="35"/>
      <c r="H319" s="35"/>
      <c r="I319" s="35"/>
      <c r="J319" s="79"/>
    </row>
    <row r="320" spans="1:10" ht="12.75" x14ac:dyDescent="0.2">
      <c r="A320" s="79"/>
      <c r="B320" s="79"/>
      <c r="C320" s="79"/>
      <c r="D320" s="79"/>
      <c r="E320" s="79"/>
      <c r="F320" s="79"/>
      <c r="G320" s="35"/>
      <c r="H320" s="35"/>
      <c r="I320" s="35"/>
      <c r="J320" s="79"/>
    </row>
    <row r="321" spans="1:10" ht="12.75" x14ac:dyDescent="0.2">
      <c r="A321" s="79"/>
      <c r="B321" s="79"/>
      <c r="C321" s="79"/>
      <c r="D321" s="79"/>
      <c r="E321" s="79"/>
      <c r="F321" s="79"/>
      <c r="G321" s="35"/>
      <c r="H321" s="35"/>
      <c r="I321" s="35"/>
      <c r="J321" s="79"/>
    </row>
    <row r="322" spans="1:10" ht="12.75" x14ac:dyDescent="0.2">
      <c r="A322" s="79"/>
      <c r="B322" s="79"/>
      <c r="C322" s="79"/>
      <c r="D322" s="79"/>
      <c r="E322" s="79"/>
      <c r="F322" s="79"/>
      <c r="G322" s="35"/>
      <c r="H322" s="35"/>
      <c r="I322" s="35"/>
      <c r="J322" s="79"/>
    </row>
    <row r="323" spans="1:10" ht="12.75" x14ac:dyDescent="0.2">
      <c r="A323" s="79"/>
      <c r="B323" s="79"/>
      <c r="C323" s="79"/>
      <c r="D323" s="79"/>
      <c r="E323" s="79"/>
      <c r="F323" s="79"/>
      <c r="G323" s="35"/>
      <c r="H323" s="35"/>
      <c r="I323" s="35"/>
      <c r="J323" s="79"/>
    </row>
    <row r="324" spans="1:10" ht="12.75" x14ac:dyDescent="0.2">
      <c r="A324" s="79"/>
      <c r="B324" s="79"/>
      <c r="C324" s="79"/>
      <c r="D324" s="79"/>
      <c r="E324" s="79"/>
      <c r="F324" s="79"/>
      <c r="G324" s="35"/>
      <c r="H324" s="35"/>
      <c r="I324" s="35"/>
      <c r="J324" s="79"/>
    </row>
    <row r="325" spans="1:10" ht="12.75" x14ac:dyDescent="0.2">
      <c r="A325" s="79"/>
      <c r="B325" s="79"/>
      <c r="C325" s="79"/>
      <c r="D325" s="79"/>
      <c r="E325" s="79"/>
      <c r="F325" s="79"/>
      <c r="G325" s="35"/>
      <c r="H325" s="35"/>
      <c r="I325" s="35"/>
      <c r="J325" s="79"/>
    </row>
    <row r="326" spans="1:10" ht="12.75" x14ac:dyDescent="0.2">
      <c r="A326" s="79"/>
      <c r="B326" s="79"/>
      <c r="C326" s="79"/>
      <c r="D326" s="79"/>
      <c r="E326" s="79"/>
      <c r="F326" s="79"/>
      <c r="G326" s="35"/>
      <c r="H326" s="35"/>
      <c r="I326" s="35"/>
      <c r="J326" s="79"/>
    </row>
    <row r="327" spans="1:10" ht="12.75" x14ac:dyDescent="0.2">
      <c r="A327" s="79"/>
      <c r="B327" s="79"/>
      <c r="C327" s="79"/>
      <c r="D327" s="79"/>
      <c r="E327" s="79"/>
      <c r="F327" s="79"/>
      <c r="G327" s="35"/>
      <c r="H327" s="35"/>
      <c r="I327" s="35"/>
      <c r="J327" s="79"/>
    </row>
    <row r="328" spans="1:10" ht="12.75" x14ac:dyDescent="0.2">
      <c r="A328" s="79"/>
      <c r="B328" s="79"/>
      <c r="C328" s="79"/>
      <c r="D328" s="79"/>
      <c r="E328" s="79"/>
      <c r="F328" s="79"/>
      <c r="G328" s="35"/>
      <c r="H328" s="35"/>
      <c r="I328" s="35"/>
      <c r="J328" s="79"/>
    </row>
    <row r="329" spans="1:10" ht="12.75" x14ac:dyDescent="0.2">
      <c r="A329" s="79"/>
      <c r="B329" s="79"/>
      <c r="C329" s="79"/>
      <c r="D329" s="79"/>
      <c r="E329" s="79"/>
      <c r="F329" s="79"/>
      <c r="G329" s="35"/>
      <c r="H329" s="35"/>
      <c r="I329" s="35"/>
      <c r="J329" s="79"/>
    </row>
    <row r="330" spans="1:10" ht="12.75" x14ac:dyDescent="0.2">
      <c r="A330" s="79"/>
      <c r="B330" s="79"/>
      <c r="C330" s="79"/>
      <c r="D330" s="79"/>
      <c r="E330" s="79"/>
      <c r="F330" s="79"/>
      <c r="G330" s="35"/>
      <c r="H330" s="35"/>
      <c r="I330" s="35"/>
      <c r="J330" s="79"/>
    </row>
    <row r="331" spans="1:10" ht="12.75" x14ac:dyDescent="0.2">
      <c r="A331" s="79"/>
      <c r="B331" s="79"/>
      <c r="C331" s="79"/>
      <c r="D331" s="79"/>
      <c r="E331" s="79"/>
      <c r="F331" s="79"/>
      <c r="G331" s="35"/>
      <c r="H331" s="35"/>
      <c r="I331" s="35"/>
      <c r="J331" s="79"/>
    </row>
    <row r="332" spans="1:10" ht="12.75" x14ac:dyDescent="0.2">
      <c r="A332" s="79"/>
      <c r="B332" s="79"/>
      <c r="C332" s="79"/>
      <c r="D332" s="79"/>
      <c r="E332" s="79"/>
      <c r="F332" s="79"/>
      <c r="G332" s="35"/>
      <c r="H332" s="35"/>
      <c r="I332" s="35"/>
      <c r="J332" s="79"/>
    </row>
    <row r="333" spans="1:10" ht="12.75" x14ac:dyDescent="0.2">
      <c r="A333" s="79"/>
      <c r="B333" s="79"/>
      <c r="C333" s="79"/>
      <c r="D333" s="79"/>
      <c r="E333" s="79"/>
      <c r="F333" s="79"/>
      <c r="G333" s="35"/>
      <c r="H333" s="35"/>
      <c r="I333" s="35"/>
      <c r="J333" s="79"/>
    </row>
    <row r="334" spans="1:10" ht="12.75" x14ac:dyDescent="0.2">
      <c r="A334" s="79"/>
      <c r="B334" s="79"/>
      <c r="C334" s="79"/>
      <c r="D334" s="79"/>
      <c r="E334" s="79"/>
      <c r="F334" s="79"/>
      <c r="G334" s="35"/>
      <c r="H334" s="35"/>
      <c r="I334" s="35"/>
      <c r="J334" s="79"/>
    </row>
    <row r="335" spans="1:10" ht="12.75" x14ac:dyDescent="0.2">
      <c r="A335" s="79"/>
      <c r="B335" s="79"/>
      <c r="C335" s="79"/>
      <c r="D335" s="79"/>
      <c r="E335" s="79"/>
      <c r="F335" s="79"/>
      <c r="G335" s="35"/>
      <c r="H335" s="35"/>
      <c r="I335" s="35"/>
      <c r="J335" s="79"/>
    </row>
    <row r="336" spans="1:10" ht="12.75" x14ac:dyDescent="0.2">
      <c r="A336" s="79"/>
      <c r="B336" s="79"/>
      <c r="C336" s="79"/>
      <c r="D336" s="79"/>
      <c r="E336" s="79"/>
      <c r="F336" s="79"/>
      <c r="G336" s="35"/>
      <c r="H336" s="35"/>
      <c r="I336" s="35"/>
      <c r="J336" s="79"/>
    </row>
    <row r="337" spans="1:10" ht="12.75" x14ac:dyDescent="0.2">
      <c r="A337" s="79"/>
      <c r="B337" s="79"/>
      <c r="C337" s="79"/>
      <c r="D337" s="79"/>
      <c r="E337" s="79"/>
      <c r="F337" s="79"/>
      <c r="G337" s="35"/>
      <c r="H337" s="35"/>
      <c r="I337" s="35"/>
      <c r="J337" s="79"/>
    </row>
    <row r="338" spans="1:10" ht="12.75" x14ac:dyDescent="0.2">
      <c r="A338" s="79"/>
      <c r="B338" s="79"/>
      <c r="C338" s="79"/>
      <c r="D338" s="79"/>
      <c r="E338" s="79"/>
      <c r="F338" s="79"/>
      <c r="G338" s="35"/>
      <c r="H338" s="35"/>
      <c r="I338" s="35"/>
      <c r="J338" s="79"/>
    </row>
    <row r="339" spans="1:10" ht="12.75" x14ac:dyDescent="0.2">
      <c r="A339" s="79"/>
      <c r="B339" s="79"/>
      <c r="C339" s="79"/>
      <c r="D339" s="79"/>
      <c r="E339" s="79"/>
      <c r="F339" s="79"/>
      <c r="G339" s="35"/>
      <c r="H339" s="35"/>
      <c r="I339" s="35"/>
      <c r="J339" s="79"/>
    </row>
    <row r="340" spans="1:10" ht="12.75" x14ac:dyDescent="0.2">
      <c r="A340" s="79"/>
      <c r="B340" s="79"/>
      <c r="C340" s="79"/>
      <c r="D340" s="79"/>
      <c r="E340" s="79"/>
      <c r="F340" s="79"/>
      <c r="G340" s="35"/>
      <c r="H340" s="35"/>
      <c r="I340" s="35"/>
      <c r="J340" s="79"/>
    </row>
    <row r="341" spans="1:10" ht="12.75" x14ac:dyDescent="0.2">
      <c r="A341" s="79"/>
      <c r="B341" s="79"/>
      <c r="C341" s="79"/>
      <c r="D341" s="79"/>
      <c r="E341" s="79"/>
      <c r="F341" s="79"/>
      <c r="G341" s="35"/>
      <c r="H341" s="35"/>
      <c r="I341" s="35"/>
      <c r="J341" s="79"/>
    </row>
    <row r="342" spans="1:10" ht="12.75" x14ac:dyDescent="0.2">
      <c r="A342" s="79"/>
      <c r="B342" s="79"/>
      <c r="C342" s="79"/>
      <c r="D342" s="79"/>
      <c r="E342" s="79"/>
      <c r="F342" s="79"/>
      <c r="G342" s="35"/>
      <c r="H342" s="35"/>
      <c r="I342" s="35"/>
      <c r="J342" s="79"/>
    </row>
    <row r="343" spans="1:10" ht="12.75" x14ac:dyDescent="0.2">
      <c r="A343" s="79"/>
      <c r="B343" s="79"/>
      <c r="C343" s="79"/>
      <c r="D343" s="79"/>
      <c r="E343" s="79"/>
      <c r="F343" s="79"/>
      <c r="G343" s="35"/>
      <c r="H343" s="35"/>
      <c r="I343" s="35"/>
      <c r="J343" s="79"/>
    </row>
    <row r="344" spans="1:10" ht="12.75" x14ac:dyDescent="0.2">
      <c r="A344" s="79"/>
      <c r="B344" s="79"/>
      <c r="C344" s="79"/>
      <c r="D344" s="79"/>
      <c r="E344" s="79"/>
      <c r="F344" s="79"/>
      <c r="G344" s="35"/>
      <c r="H344" s="35"/>
      <c r="I344" s="35"/>
      <c r="J344" s="79"/>
    </row>
    <row r="345" spans="1:10" ht="12.75" x14ac:dyDescent="0.2">
      <c r="A345" s="79"/>
      <c r="B345" s="79"/>
      <c r="C345" s="79"/>
      <c r="D345" s="79"/>
      <c r="E345" s="79"/>
      <c r="F345" s="79"/>
      <c r="G345" s="35"/>
      <c r="H345" s="35"/>
      <c r="I345" s="35"/>
      <c r="J345" s="79"/>
    </row>
    <row r="346" spans="1:10" ht="12.75" x14ac:dyDescent="0.2">
      <c r="A346" s="79"/>
      <c r="B346" s="79"/>
      <c r="C346" s="79"/>
      <c r="D346" s="79"/>
      <c r="E346" s="79"/>
      <c r="F346" s="79"/>
      <c r="G346" s="35"/>
      <c r="H346" s="35"/>
      <c r="I346" s="35"/>
      <c r="J346" s="79"/>
    </row>
    <row r="347" spans="1:10" ht="12.75" x14ac:dyDescent="0.2">
      <c r="A347" s="79"/>
      <c r="B347" s="79"/>
      <c r="C347" s="79"/>
      <c r="D347" s="79"/>
      <c r="E347" s="79"/>
      <c r="F347" s="79"/>
      <c r="G347" s="35"/>
      <c r="H347" s="35"/>
      <c r="I347" s="35"/>
      <c r="J347" s="79"/>
    </row>
    <row r="348" spans="1:10" ht="12.75" x14ac:dyDescent="0.2">
      <c r="A348" s="79"/>
      <c r="B348" s="79"/>
      <c r="C348" s="79"/>
      <c r="D348" s="79"/>
      <c r="E348" s="79"/>
      <c r="F348" s="79"/>
      <c r="G348" s="35"/>
      <c r="H348" s="35"/>
      <c r="I348" s="35"/>
      <c r="J348" s="79"/>
    </row>
    <row r="349" spans="1:10" ht="12.75" x14ac:dyDescent="0.2">
      <c r="A349" s="79"/>
      <c r="B349" s="79"/>
      <c r="C349" s="79"/>
      <c r="D349" s="79"/>
      <c r="E349" s="79"/>
      <c r="F349" s="79"/>
      <c r="G349" s="35"/>
      <c r="H349" s="35"/>
      <c r="I349" s="35"/>
      <c r="J349" s="79"/>
    </row>
    <row r="350" spans="1:10" ht="12.75" x14ac:dyDescent="0.2">
      <c r="A350" s="79"/>
      <c r="B350" s="79"/>
      <c r="C350" s="79"/>
      <c r="D350" s="79"/>
      <c r="E350" s="79"/>
      <c r="F350" s="79"/>
      <c r="G350" s="35"/>
      <c r="H350" s="35"/>
      <c r="I350" s="35"/>
      <c r="J350" s="79"/>
    </row>
    <row r="351" spans="1:10" ht="12.75" x14ac:dyDescent="0.2">
      <c r="A351" s="79"/>
      <c r="B351" s="79"/>
      <c r="C351" s="79"/>
      <c r="D351" s="79"/>
      <c r="E351" s="79"/>
      <c r="F351" s="79"/>
      <c r="G351" s="35"/>
      <c r="H351" s="35"/>
      <c r="I351" s="35"/>
      <c r="J351" s="79"/>
    </row>
    <row r="352" spans="1:10" ht="12.75" x14ac:dyDescent="0.2">
      <c r="A352" s="79"/>
      <c r="B352" s="79"/>
      <c r="C352" s="79"/>
      <c r="D352" s="79"/>
      <c r="E352" s="79"/>
      <c r="F352" s="79"/>
      <c r="G352" s="35"/>
      <c r="H352" s="35"/>
      <c r="I352" s="35"/>
      <c r="J352" s="79"/>
    </row>
    <row r="353" spans="1:10" ht="12.75" x14ac:dyDescent="0.2">
      <c r="A353" s="79"/>
      <c r="B353" s="79"/>
      <c r="C353" s="79"/>
      <c r="D353" s="79"/>
      <c r="E353" s="79"/>
      <c r="F353" s="79"/>
      <c r="G353" s="35"/>
      <c r="H353" s="35"/>
      <c r="I353" s="35"/>
      <c r="J353" s="79"/>
    </row>
    <row r="354" spans="1:10" ht="12.75" x14ac:dyDescent="0.2">
      <c r="A354" s="79"/>
      <c r="B354" s="79"/>
      <c r="C354" s="79"/>
      <c r="D354" s="79"/>
      <c r="E354" s="79"/>
      <c r="F354" s="79"/>
      <c r="G354" s="35"/>
      <c r="H354" s="35"/>
      <c r="I354" s="35"/>
      <c r="J354" s="79"/>
    </row>
    <row r="355" spans="1:10" ht="12.75" x14ac:dyDescent="0.2">
      <c r="A355" s="79"/>
      <c r="B355" s="79"/>
      <c r="C355" s="79"/>
      <c r="D355" s="79"/>
      <c r="E355" s="79"/>
      <c r="F355" s="79"/>
      <c r="G355" s="35"/>
      <c r="H355" s="35"/>
      <c r="I355" s="35"/>
      <c r="J355" s="79"/>
    </row>
    <row r="356" spans="1:10" ht="12.75" x14ac:dyDescent="0.2">
      <c r="A356" s="79"/>
      <c r="B356" s="79"/>
      <c r="C356" s="79"/>
      <c r="D356" s="79"/>
      <c r="E356" s="79"/>
      <c r="F356" s="79"/>
      <c r="G356" s="35"/>
      <c r="H356" s="35"/>
      <c r="I356" s="35"/>
      <c r="J356" s="79"/>
    </row>
    <row r="357" spans="1:10" ht="12.75" x14ac:dyDescent="0.2">
      <c r="A357" s="79"/>
      <c r="B357" s="79"/>
      <c r="C357" s="79"/>
      <c r="D357" s="79"/>
      <c r="E357" s="79"/>
      <c r="F357" s="79"/>
      <c r="G357" s="35"/>
      <c r="H357" s="35"/>
      <c r="I357" s="35"/>
      <c r="J357" s="79"/>
    </row>
    <row r="358" spans="1:10" ht="12.75" x14ac:dyDescent="0.2">
      <c r="A358" s="79"/>
      <c r="B358" s="79"/>
      <c r="C358" s="79"/>
      <c r="D358" s="79"/>
      <c r="E358" s="79"/>
      <c r="F358" s="79"/>
      <c r="G358" s="35"/>
      <c r="H358" s="35"/>
      <c r="I358" s="35"/>
      <c r="J358" s="79"/>
    </row>
    <row r="359" spans="1:10" ht="12.75" x14ac:dyDescent="0.2">
      <c r="A359" s="79"/>
      <c r="B359" s="79"/>
      <c r="C359" s="79"/>
      <c r="D359" s="79"/>
      <c r="E359" s="79"/>
      <c r="F359" s="79"/>
      <c r="G359" s="35"/>
      <c r="H359" s="35"/>
      <c r="I359" s="35"/>
      <c r="J359" s="79"/>
    </row>
    <row r="360" spans="1:10" ht="12.75" x14ac:dyDescent="0.2">
      <c r="A360" s="79"/>
      <c r="B360" s="79"/>
      <c r="C360" s="79"/>
      <c r="D360" s="79"/>
      <c r="E360" s="79"/>
      <c r="F360" s="79"/>
      <c r="G360" s="35"/>
      <c r="H360" s="35"/>
      <c r="I360" s="35"/>
      <c r="J360" s="79"/>
    </row>
    <row r="361" spans="1:10" ht="12.75" x14ac:dyDescent="0.2">
      <c r="A361" s="79"/>
      <c r="B361" s="79"/>
      <c r="C361" s="79"/>
      <c r="D361" s="79"/>
      <c r="E361" s="79"/>
      <c r="F361" s="79"/>
      <c r="G361" s="35"/>
      <c r="H361" s="35"/>
      <c r="I361" s="35"/>
      <c r="J361" s="79"/>
    </row>
    <row r="362" spans="1:10" ht="12.75" x14ac:dyDescent="0.2">
      <c r="A362" s="79"/>
      <c r="B362" s="79"/>
      <c r="C362" s="79"/>
      <c r="D362" s="79"/>
      <c r="E362" s="79"/>
      <c r="F362" s="79"/>
      <c r="G362" s="35"/>
      <c r="H362" s="35"/>
      <c r="I362" s="35"/>
      <c r="J362" s="79"/>
    </row>
    <row r="363" spans="1:10" ht="12.75" x14ac:dyDescent="0.2">
      <c r="A363" s="79"/>
      <c r="B363" s="79"/>
      <c r="C363" s="79"/>
      <c r="D363" s="79"/>
      <c r="E363" s="79"/>
      <c r="F363" s="79"/>
      <c r="G363" s="35"/>
      <c r="H363" s="35"/>
      <c r="I363" s="35"/>
      <c r="J363" s="79"/>
    </row>
    <row r="364" spans="1:10" ht="12.75" x14ac:dyDescent="0.2">
      <c r="A364" s="79"/>
      <c r="B364" s="79"/>
      <c r="C364" s="79"/>
      <c r="D364" s="79"/>
      <c r="E364" s="79"/>
      <c r="F364" s="79"/>
      <c r="G364" s="35"/>
      <c r="H364" s="35"/>
      <c r="I364" s="35"/>
      <c r="J364" s="79"/>
    </row>
    <row r="365" spans="1:10" ht="12.75" x14ac:dyDescent="0.2">
      <c r="A365" s="79"/>
      <c r="B365" s="79"/>
      <c r="C365" s="79"/>
      <c r="D365" s="79"/>
      <c r="E365" s="79"/>
      <c r="F365" s="79"/>
      <c r="G365" s="35"/>
      <c r="H365" s="35"/>
      <c r="I365" s="35"/>
      <c r="J365" s="79"/>
    </row>
    <row r="366" spans="1:10" ht="12.75" x14ac:dyDescent="0.2">
      <c r="A366" s="79"/>
      <c r="B366" s="79"/>
      <c r="C366" s="79"/>
      <c r="D366" s="79"/>
      <c r="E366" s="79"/>
      <c r="F366" s="79"/>
      <c r="G366" s="35"/>
      <c r="H366" s="35"/>
      <c r="I366" s="35"/>
      <c r="J366" s="79"/>
    </row>
    <row r="367" spans="1:10" ht="12.75" x14ac:dyDescent="0.2">
      <c r="A367" s="79"/>
      <c r="B367" s="79"/>
      <c r="C367" s="79"/>
      <c r="D367" s="79"/>
      <c r="E367" s="79"/>
      <c r="F367" s="79"/>
      <c r="G367" s="35"/>
      <c r="H367" s="35"/>
      <c r="I367" s="35"/>
      <c r="J367" s="79"/>
    </row>
    <row r="368" spans="1:10" ht="12.75" x14ac:dyDescent="0.2">
      <c r="A368" s="79"/>
      <c r="B368" s="79"/>
      <c r="C368" s="79"/>
      <c r="D368" s="79"/>
      <c r="E368" s="79"/>
      <c r="F368" s="79"/>
      <c r="G368" s="35"/>
      <c r="H368" s="35"/>
      <c r="I368" s="35"/>
      <c r="J368" s="79"/>
    </row>
    <row r="369" spans="1:10" ht="12.75" x14ac:dyDescent="0.2">
      <c r="A369" s="79"/>
      <c r="B369" s="79"/>
      <c r="C369" s="79"/>
      <c r="D369" s="79"/>
      <c r="E369" s="79"/>
      <c r="F369" s="79"/>
      <c r="G369" s="35"/>
      <c r="H369" s="35"/>
      <c r="I369" s="35"/>
      <c r="J369" s="79"/>
    </row>
    <row r="370" spans="1:10" ht="12.75" x14ac:dyDescent="0.2">
      <c r="A370" s="79"/>
      <c r="B370" s="79"/>
      <c r="C370" s="79"/>
      <c r="D370" s="79"/>
      <c r="E370" s="79"/>
      <c r="F370" s="79"/>
      <c r="G370" s="35"/>
      <c r="H370" s="35"/>
      <c r="I370" s="35"/>
      <c r="J370" s="79"/>
    </row>
    <row r="371" spans="1:10" ht="12.75" x14ac:dyDescent="0.2">
      <c r="A371" s="79"/>
      <c r="B371" s="79"/>
      <c r="C371" s="79"/>
      <c r="D371" s="79"/>
      <c r="E371" s="79"/>
      <c r="F371" s="79"/>
      <c r="G371" s="35"/>
      <c r="H371" s="35"/>
      <c r="I371" s="35"/>
      <c r="J371" s="79"/>
    </row>
    <row r="372" spans="1:10" ht="12.75" x14ac:dyDescent="0.2">
      <c r="A372" s="79"/>
      <c r="B372" s="79"/>
      <c r="C372" s="79"/>
      <c r="D372" s="79"/>
      <c r="E372" s="79"/>
      <c r="F372" s="79"/>
      <c r="G372" s="35"/>
      <c r="H372" s="35"/>
      <c r="I372" s="35"/>
      <c r="J372" s="79"/>
    </row>
    <row r="373" spans="1:10" ht="12.75" x14ac:dyDescent="0.2">
      <c r="A373" s="79"/>
      <c r="B373" s="79"/>
      <c r="C373" s="79"/>
      <c r="D373" s="79"/>
      <c r="E373" s="79"/>
      <c r="F373" s="79"/>
      <c r="G373" s="35"/>
      <c r="H373" s="35"/>
      <c r="I373" s="35"/>
      <c r="J373" s="79"/>
    </row>
    <row r="374" spans="1:10" ht="12.75" x14ac:dyDescent="0.2">
      <c r="A374" s="79"/>
      <c r="B374" s="79"/>
      <c r="C374" s="79"/>
      <c r="D374" s="79"/>
      <c r="E374" s="79"/>
      <c r="F374" s="79"/>
      <c r="G374" s="35"/>
      <c r="H374" s="35"/>
      <c r="I374" s="35"/>
      <c r="J374" s="79"/>
    </row>
    <row r="375" spans="1:10" ht="12.75" x14ac:dyDescent="0.2">
      <c r="A375" s="79"/>
      <c r="B375" s="79"/>
      <c r="C375" s="79"/>
      <c r="D375" s="79"/>
      <c r="E375" s="79"/>
      <c r="F375" s="79"/>
      <c r="G375" s="35"/>
      <c r="H375" s="35"/>
      <c r="I375" s="35"/>
      <c r="J375" s="79"/>
    </row>
    <row r="376" spans="1:10" ht="12.75" x14ac:dyDescent="0.2">
      <c r="A376" s="79"/>
      <c r="B376" s="79"/>
      <c r="C376" s="79"/>
      <c r="D376" s="79"/>
      <c r="E376" s="79"/>
      <c r="F376" s="79"/>
      <c r="G376" s="35"/>
      <c r="H376" s="35"/>
      <c r="I376" s="35"/>
      <c r="J376" s="79"/>
    </row>
    <row r="377" spans="1:10" ht="12.75" x14ac:dyDescent="0.2">
      <c r="A377" s="79"/>
      <c r="B377" s="79"/>
      <c r="C377" s="79"/>
      <c r="D377" s="79"/>
      <c r="E377" s="79"/>
      <c r="F377" s="79"/>
      <c r="G377" s="35"/>
      <c r="H377" s="35"/>
      <c r="I377" s="35"/>
      <c r="J377" s="79"/>
    </row>
    <row r="378" spans="1:10" ht="12.75" x14ac:dyDescent="0.2">
      <c r="A378" s="79"/>
      <c r="B378" s="79"/>
      <c r="C378" s="79"/>
      <c r="D378" s="79"/>
      <c r="E378" s="79"/>
      <c r="F378" s="79"/>
      <c r="G378" s="35"/>
      <c r="H378" s="35"/>
      <c r="I378" s="35"/>
      <c r="J378" s="79"/>
    </row>
    <row r="379" spans="1:10" ht="12.75" x14ac:dyDescent="0.2">
      <c r="A379" s="79"/>
      <c r="B379" s="79"/>
      <c r="C379" s="79"/>
      <c r="D379" s="79"/>
      <c r="E379" s="79"/>
      <c r="F379" s="79"/>
      <c r="G379" s="35"/>
      <c r="H379" s="35"/>
      <c r="I379" s="35"/>
      <c r="J379" s="79"/>
    </row>
    <row r="380" spans="1:10" ht="12.75" x14ac:dyDescent="0.2">
      <c r="A380" s="79"/>
      <c r="B380" s="79"/>
      <c r="C380" s="79"/>
      <c r="D380" s="79"/>
      <c r="E380" s="79"/>
      <c r="F380" s="79"/>
      <c r="G380" s="35"/>
      <c r="H380" s="35"/>
      <c r="I380" s="35"/>
      <c r="J380" s="79"/>
    </row>
    <row r="381" spans="1:10" ht="12.75" x14ac:dyDescent="0.2">
      <c r="A381" s="79"/>
      <c r="B381" s="79"/>
      <c r="C381" s="79"/>
      <c r="D381" s="79"/>
      <c r="E381" s="79"/>
      <c r="F381" s="79"/>
      <c r="G381" s="35"/>
      <c r="H381" s="35"/>
      <c r="I381" s="35"/>
      <c r="J381" s="79"/>
    </row>
    <row r="382" spans="1:10" ht="12.75" x14ac:dyDescent="0.2">
      <c r="A382" s="79"/>
      <c r="B382" s="79"/>
      <c r="C382" s="79"/>
      <c r="D382" s="79"/>
      <c r="E382" s="79"/>
      <c r="F382" s="79"/>
      <c r="G382" s="35"/>
      <c r="H382" s="35"/>
      <c r="I382" s="35"/>
      <c r="J382" s="79"/>
    </row>
    <row r="383" spans="1:10" ht="12.75" x14ac:dyDescent="0.2">
      <c r="A383" s="79"/>
      <c r="B383" s="79"/>
      <c r="C383" s="79"/>
      <c r="D383" s="79"/>
      <c r="E383" s="79"/>
      <c r="F383" s="79"/>
      <c r="G383" s="35"/>
      <c r="H383" s="35"/>
      <c r="I383" s="35"/>
      <c r="J383" s="79"/>
    </row>
    <row r="384" spans="1:10" ht="12.75" x14ac:dyDescent="0.2">
      <c r="A384" s="79"/>
      <c r="B384" s="79"/>
      <c r="C384" s="79"/>
      <c r="D384" s="79"/>
      <c r="E384" s="79"/>
      <c r="F384" s="79"/>
      <c r="G384" s="35"/>
      <c r="H384" s="35"/>
      <c r="I384" s="35"/>
      <c r="J384" s="79"/>
    </row>
    <row r="385" spans="1:10" ht="12.75" x14ac:dyDescent="0.2">
      <c r="A385" s="79"/>
      <c r="B385" s="79"/>
      <c r="C385" s="79"/>
      <c r="D385" s="79"/>
      <c r="E385" s="79"/>
      <c r="F385" s="79"/>
      <c r="G385" s="35"/>
      <c r="H385" s="35"/>
      <c r="I385" s="35"/>
      <c r="J385" s="79"/>
    </row>
    <row r="386" spans="1:10" ht="12.75" x14ac:dyDescent="0.2">
      <c r="A386" s="79"/>
      <c r="B386" s="79"/>
      <c r="C386" s="79"/>
      <c r="D386" s="79"/>
      <c r="E386" s="79"/>
      <c r="F386" s="79"/>
      <c r="G386" s="35"/>
      <c r="H386" s="35"/>
      <c r="I386" s="35"/>
      <c r="J386" s="79"/>
    </row>
    <row r="387" spans="1:10" ht="12.75" x14ac:dyDescent="0.2">
      <c r="A387" s="79"/>
      <c r="B387" s="79"/>
      <c r="C387" s="79"/>
      <c r="D387" s="79"/>
      <c r="E387" s="79"/>
      <c r="F387" s="79"/>
      <c r="G387" s="35"/>
      <c r="H387" s="35"/>
      <c r="I387" s="35"/>
      <c r="J387" s="79"/>
    </row>
    <row r="388" spans="1:10" ht="12.75" x14ac:dyDescent="0.2">
      <c r="A388" s="79"/>
      <c r="B388" s="79"/>
      <c r="C388" s="79"/>
      <c r="D388" s="79"/>
      <c r="E388" s="79"/>
      <c r="F388" s="79"/>
      <c r="G388" s="35"/>
      <c r="H388" s="35"/>
      <c r="I388" s="35"/>
      <c r="J388" s="79"/>
    </row>
    <row r="389" spans="1:10" ht="12.75" x14ac:dyDescent="0.2">
      <c r="A389" s="79"/>
      <c r="B389" s="79"/>
      <c r="C389" s="79"/>
      <c r="D389" s="79"/>
      <c r="E389" s="79"/>
      <c r="F389" s="79"/>
      <c r="G389" s="35"/>
      <c r="H389" s="35"/>
      <c r="I389" s="35"/>
      <c r="J389" s="79"/>
    </row>
    <row r="390" spans="1:10" ht="12.75" x14ac:dyDescent="0.2">
      <c r="A390" s="79"/>
      <c r="B390" s="79"/>
      <c r="C390" s="79"/>
      <c r="D390" s="79"/>
      <c r="E390" s="79"/>
      <c r="F390" s="79"/>
      <c r="G390" s="35"/>
      <c r="H390" s="35"/>
      <c r="I390" s="35"/>
      <c r="J390" s="79"/>
    </row>
    <row r="391" spans="1:10" ht="12.75" x14ac:dyDescent="0.2">
      <c r="A391" s="79"/>
      <c r="B391" s="79"/>
      <c r="C391" s="79"/>
      <c r="D391" s="79"/>
      <c r="E391" s="79"/>
      <c r="F391" s="79"/>
      <c r="G391" s="35"/>
      <c r="H391" s="35"/>
      <c r="I391" s="35"/>
      <c r="J391" s="79"/>
    </row>
    <row r="392" spans="1:10" ht="12.75" x14ac:dyDescent="0.2">
      <c r="A392" s="79"/>
      <c r="B392" s="79"/>
      <c r="C392" s="79"/>
      <c r="D392" s="79"/>
      <c r="E392" s="79"/>
      <c r="F392" s="79"/>
      <c r="G392" s="35"/>
      <c r="H392" s="35"/>
      <c r="I392" s="35"/>
      <c r="J392" s="79"/>
    </row>
    <row r="393" spans="1:10" ht="12.75" x14ac:dyDescent="0.2">
      <c r="A393" s="79"/>
      <c r="B393" s="79"/>
      <c r="C393" s="79"/>
      <c r="D393" s="79"/>
      <c r="E393" s="79"/>
      <c r="F393" s="79"/>
      <c r="G393" s="35"/>
      <c r="H393" s="35"/>
      <c r="I393" s="35"/>
      <c r="J393" s="79"/>
    </row>
    <row r="394" spans="1:10" ht="12.75" x14ac:dyDescent="0.2">
      <c r="A394" s="79"/>
      <c r="B394" s="79"/>
      <c r="C394" s="79"/>
      <c r="D394" s="79"/>
      <c r="E394" s="79"/>
      <c r="F394" s="79"/>
      <c r="G394" s="35"/>
      <c r="H394" s="35"/>
      <c r="I394" s="35"/>
      <c r="J394" s="79"/>
    </row>
    <row r="395" spans="1:10" ht="12.75" x14ac:dyDescent="0.2">
      <c r="A395" s="79"/>
      <c r="B395" s="79"/>
      <c r="C395" s="79"/>
      <c r="D395" s="79"/>
      <c r="E395" s="79"/>
      <c r="F395" s="79"/>
      <c r="G395" s="35"/>
      <c r="H395" s="35"/>
      <c r="I395" s="35"/>
      <c r="J395" s="79"/>
    </row>
    <row r="396" spans="1:10" ht="12.75" x14ac:dyDescent="0.2">
      <c r="A396" s="79"/>
      <c r="B396" s="79"/>
      <c r="C396" s="79"/>
      <c r="D396" s="79"/>
      <c r="E396" s="79"/>
      <c r="F396" s="79"/>
      <c r="G396" s="35"/>
      <c r="H396" s="35"/>
      <c r="I396" s="35"/>
      <c r="J396" s="79"/>
    </row>
    <row r="397" spans="1:10" ht="12.75" x14ac:dyDescent="0.2">
      <c r="A397" s="79"/>
      <c r="B397" s="79"/>
      <c r="C397" s="79"/>
      <c r="D397" s="79"/>
      <c r="E397" s="79"/>
      <c r="F397" s="79"/>
      <c r="G397" s="35"/>
      <c r="H397" s="35"/>
      <c r="I397" s="35"/>
      <c r="J397" s="79"/>
    </row>
    <row r="398" spans="1:10" ht="12.75" x14ac:dyDescent="0.2">
      <c r="A398" s="79"/>
      <c r="B398" s="79"/>
      <c r="C398" s="79"/>
      <c r="D398" s="79"/>
      <c r="E398" s="79"/>
      <c r="F398" s="79"/>
      <c r="G398" s="35"/>
      <c r="H398" s="35"/>
      <c r="I398" s="35"/>
      <c r="J398" s="79"/>
    </row>
    <row r="399" spans="1:10" ht="12.75" x14ac:dyDescent="0.2">
      <c r="A399" s="79"/>
      <c r="B399" s="79"/>
      <c r="C399" s="79"/>
      <c r="D399" s="79"/>
      <c r="E399" s="79"/>
      <c r="F399" s="79"/>
      <c r="G399" s="35"/>
      <c r="H399" s="35"/>
      <c r="I399" s="35"/>
      <c r="J399" s="79"/>
    </row>
    <row r="400" spans="1:10" ht="12.75" x14ac:dyDescent="0.2">
      <c r="A400" s="79"/>
      <c r="B400" s="79"/>
      <c r="C400" s="79"/>
      <c r="D400" s="79"/>
      <c r="E400" s="79"/>
      <c r="F400" s="79"/>
      <c r="G400" s="35"/>
      <c r="H400" s="35"/>
      <c r="I400" s="35"/>
      <c r="J400" s="79"/>
    </row>
    <row r="401" spans="1:10" ht="12.75" x14ac:dyDescent="0.2">
      <c r="A401" s="79"/>
      <c r="B401" s="79"/>
      <c r="C401" s="79"/>
      <c r="D401" s="79"/>
      <c r="E401" s="79"/>
      <c r="F401" s="79"/>
      <c r="G401" s="35"/>
      <c r="H401" s="35"/>
      <c r="I401" s="35"/>
      <c r="J401" s="79"/>
    </row>
    <row r="402" spans="1:10" ht="12.75" x14ac:dyDescent="0.2">
      <c r="A402" s="79"/>
      <c r="B402" s="79"/>
      <c r="C402" s="79"/>
      <c r="D402" s="79"/>
      <c r="E402" s="79"/>
      <c r="F402" s="79"/>
      <c r="G402" s="35"/>
      <c r="H402" s="35"/>
      <c r="I402" s="35"/>
      <c r="J402" s="79"/>
    </row>
    <row r="403" spans="1:10" ht="12.75" x14ac:dyDescent="0.2">
      <c r="A403" s="79"/>
      <c r="B403" s="79"/>
      <c r="C403" s="79"/>
      <c r="D403" s="79"/>
      <c r="E403" s="79"/>
      <c r="F403" s="79"/>
      <c r="G403" s="35"/>
      <c r="H403" s="35"/>
      <c r="I403" s="35"/>
      <c r="J403" s="79"/>
    </row>
    <row r="404" spans="1:10" ht="12.75" x14ac:dyDescent="0.2">
      <c r="A404" s="79"/>
      <c r="B404" s="79"/>
      <c r="C404" s="79"/>
      <c r="D404" s="79"/>
      <c r="E404" s="79"/>
      <c r="F404" s="79"/>
      <c r="G404" s="35"/>
      <c r="H404" s="35"/>
      <c r="I404" s="35"/>
      <c r="J404" s="79"/>
    </row>
    <row r="405" spans="1:10" ht="12.75" x14ac:dyDescent="0.2">
      <c r="A405" s="79"/>
      <c r="B405" s="79"/>
      <c r="C405" s="79"/>
      <c r="D405" s="79"/>
      <c r="E405" s="79"/>
      <c r="F405" s="79"/>
      <c r="G405" s="35"/>
      <c r="H405" s="35"/>
      <c r="I405" s="35"/>
      <c r="J405" s="79"/>
    </row>
    <row r="406" spans="1:10" ht="12.75" x14ac:dyDescent="0.2">
      <c r="A406" s="79"/>
      <c r="B406" s="79"/>
      <c r="C406" s="79"/>
      <c r="D406" s="79"/>
      <c r="E406" s="79"/>
      <c r="F406" s="79"/>
      <c r="G406" s="35"/>
      <c r="H406" s="35"/>
      <c r="I406" s="35"/>
      <c r="J406" s="79"/>
    </row>
    <row r="407" spans="1:10" ht="12.75" x14ac:dyDescent="0.2">
      <c r="A407" s="79"/>
      <c r="B407" s="79"/>
      <c r="C407" s="79"/>
      <c r="D407" s="79"/>
      <c r="E407" s="79"/>
      <c r="F407" s="79"/>
      <c r="G407" s="35"/>
      <c r="H407" s="35"/>
      <c r="I407" s="35"/>
      <c r="J407" s="79"/>
    </row>
    <row r="408" spans="1:10" ht="12.75" x14ac:dyDescent="0.2">
      <c r="A408" s="79"/>
      <c r="B408" s="79"/>
      <c r="C408" s="79"/>
      <c r="D408" s="79"/>
      <c r="E408" s="79"/>
      <c r="F408" s="79"/>
      <c r="G408" s="35"/>
      <c r="H408" s="35"/>
      <c r="I408" s="35"/>
      <c r="J408" s="79"/>
    </row>
    <row r="409" spans="1:10" ht="12.75" x14ac:dyDescent="0.2">
      <c r="A409" s="79"/>
      <c r="B409" s="79"/>
      <c r="C409" s="79"/>
      <c r="D409" s="79"/>
      <c r="E409" s="79"/>
      <c r="F409" s="79"/>
      <c r="G409" s="35"/>
      <c r="H409" s="35"/>
      <c r="I409" s="35"/>
      <c r="J409" s="79"/>
    </row>
    <row r="410" spans="1:10" ht="12.75" x14ac:dyDescent="0.2">
      <c r="A410" s="79"/>
      <c r="B410" s="79"/>
      <c r="C410" s="79"/>
      <c r="D410" s="79"/>
      <c r="E410" s="79"/>
      <c r="F410" s="79"/>
      <c r="G410" s="35"/>
      <c r="H410" s="35"/>
      <c r="I410" s="35"/>
      <c r="J410" s="79"/>
    </row>
    <row r="411" spans="1:10" ht="12.75" x14ac:dyDescent="0.2">
      <c r="A411" s="79"/>
      <c r="B411" s="79"/>
      <c r="C411" s="79"/>
      <c r="D411" s="79"/>
      <c r="E411" s="79"/>
      <c r="F411" s="79"/>
      <c r="G411" s="35"/>
      <c r="H411" s="35"/>
      <c r="I411" s="35"/>
      <c r="J411" s="79"/>
    </row>
    <row r="412" spans="1:10" ht="12.75" x14ac:dyDescent="0.2">
      <c r="A412" s="79"/>
      <c r="B412" s="79"/>
      <c r="C412" s="79"/>
      <c r="D412" s="79"/>
      <c r="E412" s="79"/>
      <c r="F412" s="79"/>
      <c r="G412" s="35"/>
      <c r="H412" s="35"/>
      <c r="I412" s="35"/>
      <c r="J412" s="79"/>
    </row>
    <row r="413" spans="1:10" ht="12.75" x14ac:dyDescent="0.2">
      <c r="A413" s="79"/>
      <c r="B413" s="79"/>
      <c r="C413" s="79"/>
      <c r="D413" s="79"/>
      <c r="E413" s="79"/>
      <c r="F413" s="79"/>
      <c r="G413" s="35"/>
      <c r="H413" s="35"/>
      <c r="I413" s="35"/>
      <c r="J413" s="79"/>
    </row>
    <row r="414" spans="1:10" ht="12.75" x14ac:dyDescent="0.2">
      <c r="A414" s="79"/>
      <c r="B414" s="79"/>
      <c r="C414" s="79"/>
      <c r="D414" s="79"/>
      <c r="E414" s="79"/>
      <c r="F414" s="79"/>
      <c r="G414" s="35"/>
      <c r="H414" s="35"/>
      <c r="I414" s="35"/>
      <c r="J414" s="79"/>
    </row>
    <row r="415" spans="1:10" ht="12.75" x14ac:dyDescent="0.2">
      <c r="A415" s="79"/>
      <c r="B415" s="79"/>
      <c r="C415" s="79"/>
      <c r="D415" s="79"/>
      <c r="E415" s="79"/>
      <c r="F415" s="79"/>
      <c r="G415" s="35"/>
      <c r="H415" s="35"/>
      <c r="I415" s="35"/>
      <c r="J415" s="79"/>
    </row>
    <row r="416" spans="1:10" ht="12.75" x14ac:dyDescent="0.2">
      <c r="A416" s="79"/>
      <c r="B416" s="79"/>
      <c r="C416" s="79"/>
      <c r="D416" s="79"/>
      <c r="E416" s="79"/>
      <c r="F416" s="79"/>
      <c r="G416" s="35"/>
      <c r="H416" s="35"/>
      <c r="I416" s="35"/>
      <c r="J416" s="79"/>
    </row>
    <row r="417" spans="1:10" ht="12.75" x14ac:dyDescent="0.2">
      <c r="A417" s="79"/>
      <c r="B417" s="79"/>
      <c r="C417" s="79"/>
      <c r="D417" s="79"/>
      <c r="E417" s="79"/>
      <c r="F417" s="79"/>
      <c r="G417" s="35"/>
      <c r="H417" s="35"/>
      <c r="I417" s="35"/>
      <c r="J417" s="79"/>
    </row>
    <row r="418" spans="1:10" ht="12.75" x14ac:dyDescent="0.2">
      <c r="A418" s="79"/>
      <c r="B418" s="79"/>
      <c r="C418" s="79"/>
      <c r="D418" s="79"/>
      <c r="E418" s="79"/>
      <c r="F418" s="79"/>
      <c r="G418" s="35"/>
      <c r="H418" s="35"/>
      <c r="I418" s="35"/>
      <c r="J418" s="79"/>
    </row>
    <row r="419" spans="1:10" ht="12.75" x14ac:dyDescent="0.2">
      <c r="A419" s="79"/>
      <c r="B419" s="79"/>
      <c r="C419" s="79"/>
      <c r="D419" s="79"/>
      <c r="E419" s="79"/>
      <c r="F419" s="79"/>
      <c r="G419" s="35"/>
      <c r="H419" s="35"/>
      <c r="I419" s="35"/>
      <c r="J419" s="79"/>
    </row>
    <row r="420" spans="1:10" ht="12.75" x14ac:dyDescent="0.2">
      <c r="A420" s="79"/>
      <c r="B420" s="79"/>
      <c r="C420" s="79"/>
      <c r="D420" s="79"/>
      <c r="E420" s="79"/>
      <c r="F420" s="79"/>
      <c r="G420" s="35"/>
      <c r="H420" s="35"/>
      <c r="I420" s="35"/>
      <c r="J420" s="79"/>
    </row>
    <row r="421" spans="1:10" ht="12.75" x14ac:dyDescent="0.2">
      <c r="A421" s="79"/>
      <c r="B421" s="79"/>
      <c r="C421" s="79"/>
      <c r="D421" s="79"/>
      <c r="E421" s="79"/>
      <c r="F421" s="79"/>
      <c r="G421" s="35"/>
      <c r="H421" s="35"/>
      <c r="I421" s="35"/>
      <c r="J421" s="79"/>
    </row>
    <row r="422" spans="1:10" ht="12.75" x14ac:dyDescent="0.2">
      <c r="A422" s="79"/>
      <c r="B422" s="79"/>
      <c r="C422" s="79"/>
      <c r="D422" s="79"/>
      <c r="E422" s="79"/>
      <c r="F422" s="79"/>
      <c r="G422" s="35"/>
      <c r="H422" s="35"/>
      <c r="I422" s="35"/>
      <c r="J422" s="79"/>
    </row>
    <row r="423" spans="1:10" ht="12.75" x14ac:dyDescent="0.2">
      <c r="A423" s="79"/>
      <c r="B423" s="79"/>
      <c r="C423" s="79"/>
      <c r="D423" s="79"/>
      <c r="E423" s="79"/>
      <c r="F423" s="79"/>
      <c r="G423" s="35"/>
      <c r="H423" s="35"/>
      <c r="I423" s="35"/>
      <c r="J423" s="79"/>
    </row>
    <row r="424" spans="1:10" ht="12.75" x14ac:dyDescent="0.2">
      <c r="A424" s="79"/>
      <c r="B424" s="79"/>
      <c r="C424" s="79"/>
      <c r="D424" s="79"/>
      <c r="E424" s="79"/>
      <c r="F424" s="79"/>
      <c r="G424" s="35"/>
      <c r="H424" s="35"/>
      <c r="I424" s="35"/>
      <c r="J424" s="79"/>
    </row>
    <row r="425" spans="1:10" ht="12.75" x14ac:dyDescent="0.2">
      <c r="A425" s="79"/>
      <c r="B425" s="79"/>
      <c r="C425" s="79"/>
      <c r="D425" s="79"/>
      <c r="E425" s="79"/>
      <c r="F425" s="79"/>
      <c r="G425" s="35"/>
      <c r="H425" s="35"/>
      <c r="I425" s="35"/>
      <c r="J425" s="79"/>
    </row>
    <row r="426" spans="1:10" ht="12.75" x14ac:dyDescent="0.2">
      <c r="A426" s="79"/>
      <c r="B426" s="79"/>
      <c r="C426" s="79"/>
      <c r="D426" s="79"/>
      <c r="E426" s="79"/>
      <c r="F426" s="79"/>
      <c r="G426" s="35"/>
      <c r="H426" s="35"/>
      <c r="I426" s="35"/>
      <c r="J426" s="79"/>
    </row>
    <row r="427" spans="1:10" ht="12.75" x14ac:dyDescent="0.2">
      <c r="A427" s="79"/>
      <c r="B427" s="79"/>
      <c r="C427" s="79"/>
      <c r="D427" s="79"/>
      <c r="E427" s="79"/>
      <c r="F427" s="79"/>
      <c r="G427" s="35"/>
      <c r="H427" s="35"/>
      <c r="I427" s="35"/>
      <c r="J427" s="79"/>
    </row>
    <row r="428" spans="1:10" ht="12.75" x14ac:dyDescent="0.2">
      <c r="A428" s="79"/>
      <c r="B428" s="79"/>
      <c r="C428" s="79"/>
      <c r="D428" s="79"/>
      <c r="E428" s="79"/>
      <c r="F428" s="79"/>
      <c r="G428" s="35"/>
      <c r="H428" s="35"/>
      <c r="I428" s="35"/>
      <c r="J428" s="79"/>
    </row>
    <row r="429" spans="1:10" ht="12.75" x14ac:dyDescent="0.2">
      <c r="A429" s="79"/>
      <c r="B429" s="79"/>
      <c r="C429" s="79"/>
      <c r="D429" s="79"/>
      <c r="E429" s="79"/>
      <c r="F429" s="79"/>
      <c r="G429" s="35"/>
      <c r="H429" s="35"/>
      <c r="I429" s="35"/>
      <c r="J429" s="79"/>
    </row>
    <row r="430" spans="1:10" ht="12.75" x14ac:dyDescent="0.2">
      <c r="A430" s="79"/>
      <c r="B430" s="79"/>
      <c r="C430" s="79"/>
      <c r="D430" s="79"/>
      <c r="E430" s="79"/>
      <c r="F430" s="79"/>
      <c r="G430" s="35"/>
      <c r="H430" s="35"/>
      <c r="I430" s="35"/>
      <c r="J430" s="79"/>
    </row>
    <row r="431" spans="1:10" ht="12.75" x14ac:dyDescent="0.2">
      <c r="A431" s="79"/>
      <c r="B431" s="79"/>
      <c r="C431" s="79"/>
      <c r="D431" s="79"/>
      <c r="E431" s="79"/>
      <c r="F431" s="79"/>
      <c r="G431" s="35"/>
      <c r="H431" s="35"/>
      <c r="I431" s="35"/>
      <c r="J431" s="79"/>
    </row>
    <row r="432" spans="1:10" ht="12.75" x14ac:dyDescent="0.2">
      <c r="A432" s="79"/>
      <c r="B432" s="79"/>
      <c r="C432" s="79"/>
      <c r="D432" s="79"/>
      <c r="E432" s="79"/>
      <c r="F432" s="79"/>
      <c r="G432" s="35"/>
      <c r="H432" s="35"/>
      <c r="I432" s="35"/>
      <c r="J432" s="79"/>
    </row>
    <row r="433" spans="1:10" ht="12.75" x14ac:dyDescent="0.2">
      <c r="A433" s="79"/>
      <c r="B433" s="79"/>
      <c r="C433" s="79"/>
      <c r="D433" s="79"/>
      <c r="E433" s="79"/>
      <c r="F433" s="79"/>
      <c r="G433" s="35"/>
      <c r="H433" s="35"/>
      <c r="I433" s="35"/>
      <c r="J433" s="79"/>
    </row>
    <row r="434" spans="1:10" ht="12.75" x14ac:dyDescent="0.2">
      <c r="A434" s="79"/>
      <c r="B434" s="79"/>
      <c r="C434" s="79"/>
      <c r="D434" s="79"/>
      <c r="E434" s="79"/>
      <c r="F434" s="79"/>
      <c r="G434" s="35"/>
      <c r="H434" s="35"/>
      <c r="I434" s="35"/>
      <c r="J434" s="79"/>
    </row>
    <row r="435" spans="1:10" ht="12.75" x14ac:dyDescent="0.2">
      <c r="A435" s="79"/>
      <c r="B435" s="79"/>
      <c r="C435" s="79"/>
      <c r="D435" s="79"/>
      <c r="E435" s="79"/>
      <c r="F435" s="79"/>
      <c r="G435" s="35"/>
      <c r="H435" s="35"/>
      <c r="I435" s="35"/>
      <c r="J435" s="79"/>
    </row>
    <row r="436" spans="1:10" ht="12.75" x14ac:dyDescent="0.2">
      <c r="A436" s="79"/>
      <c r="B436" s="79"/>
      <c r="C436" s="79"/>
      <c r="D436" s="79"/>
      <c r="E436" s="79"/>
      <c r="F436" s="79"/>
      <c r="G436" s="35"/>
      <c r="H436" s="35"/>
      <c r="I436" s="35"/>
      <c r="J436" s="79"/>
    </row>
    <row r="437" spans="1:10" ht="12.75" x14ac:dyDescent="0.2">
      <c r="A437" s="79"/>
      <c r="B437" s="79"/>
      <c r="C437" s="79"/>
      <c r="D437" s="79"/>
      <c r="E437" s="79"/>
      <c r="F437" s="79"/>
      <c r="G437" s="35"/>
      <c r="H437" s="35"/>
      <c r="I437" s="35"/>
      <c r="J437" s="79"/>
    </row>
    <row r="438" spans="1:10" ht="12.75" x14ac:dyDescent="0.2">
      <c r="A438" s="79"/>
      <c r="B438" s="79"/>
      <c r="C438" s="79"/>
      <c r="D438" s="79"/>
      <c r="E438" s="79"/>
      <c r="F438" s="79"/>
      <c r="G438" s="35"/>
      <c r="H438" s="35"/>
      <c r="I438" s="35"/>
      <c r="J438" s="79"/>
    </row>
    <row r="439" spans="1:10" ht="12.75" x14ac:dyDescent="0.2">
      <c r="A439" s="79"/>
      <c r="B439" s="79"/>
      <c r="C439" s="79"/>
      <c r="D439" s="79"/>
      <c r="E439" s="79"/>
      <c r="F439" s="79"/>
      <c r="G439" s="35"/>
      <c r="H439" s="35"/>
      <c r="I439" s="35"/>
      <c r="J439" s="79"/>
    </row>
    <row r="440" spans="1:10" ht="12.75" x14ac:dyDescent="0.2">
      <c r="A440" s="79"/>
      <c r="B440" s="79"/>
      <c r="C440" s="79"/>
      <c r="D440" s="79"/>
      <c r="E440" s="79"/>
      <c r="F440" s="79"/>
      <c r="G440" s="35"/>
      <c r="H440" s="35"/>
      <c r="I440" s="35"/>
      <c r="J440" s="79"/>
    </row>
    <row r="441" spans="1:10" ht="12.75" x14ac:dyDescent="0.2">
      <c r="A441" s="79"/>
      <c r="B441" s="79"/>
      <c r="C441" s="79"/>
      <c r="D441" s="79"/>
      <c r="E441" s="79"/>
      <c r="F441" s="79"/>
      <c r="G441" s="35"/>
      <c r="H441" s="35"/>
      <c r="I441" s="35"/>
      <c r="J441" s="79"/>
    </row>
    <row r="442" spans="1:10" ht="12.75" x14ac:dyDescent="0.2">
      <c r="A442" s="79"/>
      <c r="B442" s="79"/>
      <c r="C442" s="79"/>
      <c r="D442" s="79"/>
      <c r="E442" s="79"/>
      <c r="F442" s="79"/>
      <c r="G442" s="35"/>
      <c r="H442" s="35"/>
      <c r="I442" s="35"/>
      <c r="J442" s="79"/>
    </row>
    <row r="443" spans="1:10" ht="12.75" x14ac:dyDescent="0.2">
      <c r="A443" s="79"/>
      <c r="B443" s="79"/>
      <c r="C443" s="79"/>
      <c r="D443" s="79"/>
      <c r="E443" s="79"/>
      <c r="F443" s="79"/>
      <c r="G443" s="35"/>
      <c r="H443" s="35"/>
      <c r="I443" s="35"/>
      <c r="J443" s="79"/>
    </row>
    <row r="444" spans="1:10" ht="12.75" x14ac:dyDescent="0.2">
      <c r="A444" s="79"/>
      <c r="B444" s="79"/>
      <c r="C444" s="79"/>
      <c r="D444" s="79"/>
      <c r="E444" s="79"/>
      <c r="F444" s="79"/>
      <c r="G444" s="35"/>
      <c r="H444" s="35"/>
      <c r="I444" s="35"/>
      <c r="J444" s="79"/>
    </row>
    <row r="445" spans="1:10" ht="12.75" x14ac:dyDescent="0.2">
      <c r="A445" s="79"/>
      <c r="B445" s="79"/>
      <c r="C445" s="79"/>
      <c r="D445" s="79"/>
      <c r="E445" s="79"/>
      <c r="F445" s="79"/>
      <c r="G445" s="35"/>
      <c r="H445" s="35"/>
      <c r="I445" s="35"/>
      <c r="J445" s="79"/>
    </row>
    <row r="446" spans="1:10" ht="12.75" x14ac:dyDescent="0.2">
      <c r="A446" s="79"/>
      <c r="B446" s="79"/>
      <c r="C446" s="79"/>
      <c r="D446" s="79"/>
      <c r="E446" s="79"/>
      <c r="F446" s="79"/>
      <c r="G446" s="35"/>
      <c r="H446" s="35"/>
      <c r="I446" s="35"/>
      <c r="J446" s="79"/>
    </row>
    <row r="447" spans="1:10" ht="12.75" x14ac:dyDescent="0.2">
      <c r="A447" s="79"/>
      <c r="B447" s="79"/>
      <c r="C447" s="79"/>
      <c r="D447" s="79"/>
      <c r="E447" s="79"/>
      <c r="F447" s="79"/>
      <c r="G447" s="35"/>
      <c r="H447" s="35"/>
      <c r="I447" s="35"/>
      <c r="J447" s="79"/>
    </row>
    <row r="448" spans="1:10" ht="12.75" x14ac:dyDescent="0.2">
      <c r="A448" s="79"/>
      <c r="B448" s="79"/>
      <c r="C448" s="79"/>
      <c r="D448" s="79"/>
      <c r="E448" s="79"/>
      <c r="F448" s="79"/>
      <c r="G448" s="35"/>
      <c r="H448" s="35"/>
      <c r="I448" s="35"/>
      <c r="J448" s="79"/>
    </row>
    <row r="449" spans="1:10" ht="12.75" x14ac:dyDescent="0.2">
      <c r="A449" s="79"/>
      <c r="B449" s="79"/>
      <c r="C449" s="79"/>
      <c r="D449" s="79"/>
      <c r="E449" s="79"/>
      <c r="F449" s="79"/>
      <c r="G449" s="35"/>
      <c r="H449" s="35"/>
      <c r="I449" s="35"/>
      <c r="J449" s="79"/>
    </row>
    <row r="450" spans="1:10" ht="12.75" x14ac:dyDescent="0.2">
      <c r="A450" s="79"/>
      <c r="B450" s="79"/>
      <c r="C450" s="79"/>
      <c r="D450" s="79"/>
      <c r="E450" s="79"/>
      <c r="F450" s="79"/>
      <c r="G450" s="35"/>
      <c r="H450" s="35"/>
      <c r="I450" s="35"/>
      <c r="J450" s="79"/>
    </row>
    <row r="451" spans="1:10" ht="12.75" x14ac:dyDescent="0.2">
      <c r="A451" s="79"/>
      <c r="B451" s="79"/>
      <c r="C451" s="79"/>
      <c r="D451" s="79"/>
      <c r="E451" s="79"/>
      <c r="F451" s="79"/>
      <c r="G451" s="35"/>
      <c r="H451" s="35"/>
      <c r="I451" s="35"/>
      <c r="J451" s="79"/>
    </row>
    <row r="452" spans="1:10" ht="12.75" x14ac:dyDescent="0.2">
      <c r="A452" s="79"/>
      <c r="B452" s="79"/>
      <c r="C452" s="79"/>
      <c r="D452" s="79"/>
      <c r="E452" s="79"/>
      <c r="F452" s="79"/>
      <c r="G452" s="35"/>
      <c r="H452" s="35"/>
      <c r="I452" s="35"/>
      <c r="J452" s="79"/>
    </row>
    <row r="453" spans="1:10" ht="12.75" x14ac:dyDescent="0.2">
      <c r="A453" s="79"/>
      <c r="B453" s="79"/>
      <c r="C453" s="79"/>
      <c r="D453" s="79"/>
      <c r="E453" s="79"/>
      <c r="F453" s="79"/>
      <c r="G453" s="35"/>
      <c r="H453" s="35"/>
      <c r="I453" s="35"/>
      <c r="J453" s="79"/>
    </row>
    <row r="454" spans="1:10" ht="12.75" x14ac:dyDescent="0.2">
      <c r="A454" s="79"/>
      <c r="B454" s="79"/>
      <c r="C454" s="79"/>
      <c r="D454" s="79"/>
      <c r="E454" s="79"/>
      <c r="F454" s="79"/>
      <c r="G454" s="35"/>
      <c r="H454" s="35"/>
      <c r="I454" s="35"/>
      <c r="J454" s="79"/>
    </row>
    <row r="455" spans="1:10" ht="12.75" x14ac:dyDescent="0.2">
      <c r="A455" s="79"/>
      <c r="B455" s="79"/>
      <c r="C455" s="79"/>
      <c r="D455" s="79"/>
      <c r="E455" s="79"/>
      <c r="F455" s="79"/>
      <c r="G455" s="35"/>
      <c r="H455" s="35"/>
      <c r="I455" s="35"/>
      <c r="J455" s="79"/>
    </row>
    <row r="456" spans="1:10" ht="12.75" x14ac:dyDescent="0.2">
      <c r="A456" s="79"/>
      <c r="B456" s="79"/>
      <c r="C456" s="79"/>
      <c r="D456" s="79"/>
      <c r="E456" s="79"/>
      <c r="F456" s="79"/>
      <c r="G456" s="35"/>
      <c r="H456" s="35"/>
      <c r="I456" s="35"/>
      <c r="J456" s="79"/>
    </row>
    <row r="457" spans="1:10" ht="12.75" x14ac:dyDescent="0.2">
      <c r="A457" s="79"/>
      <c r="B457" s="79"/>
      <c r="C457" s="79"/>
      <c r="D457" s="79"/>
      <c r="E457" s="79"/>
      <c r="F457" s="79"/>
      <c r="G457" s="35"/>
      <c r="H457" s="35"/>
      <c r="I457" s="35"/>
      <c r="J457" s="79"/>
    </row>
    <row r="458" spans="1:10" ht="12.75" x14ac:dyDescent="0.2">
      <c r="A458" s="79"/>
      <c r="B458" s="79"/>
      <c r="C458" s="79"/>
      <c r="D458" s="79"/>
      <c r="E458" s="79"/>
      <c r="F458" s="79"/>
      <c r="G458" s="35"/>
      <c r="H458" s="35"/>
      <c r="I458" s="35"/>
      <c r="J458" s="79"/>
    </row>
    <row r="459" spans="1:10" ht="12.75" x14ac:dyDescent="0.2">
      <c r="A459" s="79"/>
      <c r="B459" s="79"/>
      <c r="C459" s="79"/>
      <c r="D459" s="79"/>
      <c r="E459" s="79"/>
      <c r="F459" s="79"/>
      <c r="G459" s="35"/>
      <c r="H459" s="35"/>
      <c r="I459" s="35"/>
      <c r="J459" s="79"/>
    </row>
    <row r="460" spans="1:10" ht="12.75" x14ac:dyDescent="0.2">
      <c r="A460" s="79"/>
      <c r="B460" s="79"/>
      <c r="C460" s="79"/>
      <c r="D460" s="79"/>
      <c r="E460" s="79"/>
      <c r="F460" s="79"/>
      <c r="G460" s="35"/>
      <c r="H460" s="35"/>
      <c r="I460" s="35"/>
      <c r="J460" s="79"/>
    </row>
    <row r="461" spans="1:10" ht="12.75" x14ac:dyDescent="0.2">
      <c r="A461" s="79"/>
      <c r="B461" s="79"/>
      <c r="C461" s="79"/>
      <c r="D461" s="79"/>
      <c r="E461" s="79"/>
      <c r="F461" s="79"/>
      <c r="G461" s="35"/>
      <c r="H461" s="35"/>
      <c r="I461" s="35"/>
      <c r="J461" s="79"/>
    </row>
    <row r="462" spans="1:10" ht="12.75" x14ac:dyDescent="0.2">
      <c r="A462" s="79"/>
      <c r="B462" s="79"/>
      <c r="C462" s="79"/>
      <c r="D462" s="79"/>
      <c r="E462" s="79"/>
      <c r="F462" s="79"/>
      <c r="G462" s="35"/>
      <c r="H462" s="35"/>
      <c r="I462" s="35"/>
      <c r="J462" s="79"/>
    </row>
    <row r="463" spans="1:10" ht="12.75" x14ac:dyDescent="0.2">
      <c r="A463" s="79"/>
      <c r="B463" s="79"/>
      <c r="C463" s="79"/>
      <c r="D463" s="79"/>
      <c r="E463" s="79"/>
      <c r="F463" s="79"/>
      <c r="G463" s="35"/>
      <c r="H463" s="35"/>
      <c r="I463" s="35"/>
      <c r="J463" s="79"/>
    </row>
    <row r="464" spans="1:10" ht="12.75" x14ac:dyDescent="0.2">
      <c r="A464" s="79"/>
      <c r="B464" s="79"/>
      <c r="C464" s="79"/>
      <c r="D464" s="79"/>
      <c r="E464" s="79"/>
      <c r="F464" s="79"/>
      <c r="G464" s="35"/>
      <c r="H464" s="35"/>
      <c r="I464" s="35"/>
      <c r="J464" s="79"/>
    </row>
    <row r="465" spans="1:10" ht="12.75" x14ac:dyDescent="0.2">
      <c r="A465" s="79"/>
      <c r="B465" s="79"/>
      <c r="C465" s="79"/>
      <c r="D465" s="79"/>
      <c r="E465" s="79"/>
      <c r="F465" s="79"/>
      <c r="G465" s="35"/>
      <c r="H465" s="35"/>
      <c r="I465" s="35"/>
      <c r="J465" s="79"/>
    </row>
    <row r="466" spans="1:10" ht="12.75" x14ac:dyDescent="0.2">
      <c r="A466" s="79"/>
      <c r="B466" s="79"/>
      <c r="C466" s="79"/>
      <c r="D466" s="79"/>
      <c r="E466" s="79"/>
      <c r="F466" s="79"/>
      <c r="G466" s="35"/>
      <c r="H466" s="35"/>
      <c r="I466" s="35"/>
      <c r="J466" s="79"/>
    </row>
    <row r="467" spans="1:10" ht="12.75" x14ac:dyDescent="0.2">
      <c r="A467" s="79"/>
      <c r="B467" s="79"/>
      <c r="C467" s="79"/>
      <c r="D467" s="79"/>
      <c r="E467" s="79"/>
      <c r="F467" s="79"/>
      <c r="G467" s="35"/>
      <c r="H467" s="35"/>
      <c r="I467" s="35"/>
      <c r="J467" s="79"/>
    </row>
    <row r="468" spans="1:10" ht="12.75" x14ac:dyDescent="0.2">
      <c r="A468" s="79"/>
      <c r="B468" s="79"/>
      <c r="C468" s="79"/>
      <c r="D468" s="79"/>
      <c r="E468" s="79"/>
      <c r="F468" s="79"/>
      <c r="G468" s="35"/>
      <c r="H468" s="35"/>
      <c r="I468" s="35"/>
      <c r="J468" s="79"/>
    </row>
    <row r="469" spans="1:10" ht="12.75" x14ac:dyDescent="0.2">
      <c r="A469" s="79"/>
      <c r="B469" s="79"/>
      <c r="C469" s="79"/>
      <c r="D469" s="79"/>
      <c r="E469" s="79"/>
      <c r="F469" s="79"/>
      <c r="G469" s="35"/>
      <c r="H469" s="35"/>
      <c r="I469" s="35"/>
      <c r="J469" s="79"/>
    </row>
    <row r="470" spans="1:10" ht="12.75" x14ac:dyDescent="0.2">
      <c r="A470" s="79"/>
      <c r="B470" s="79"/>
      <c r="C470" s="79"/>
      <c r="D470" s="79"/>
      <c r="E470" s="79"/>
      <c r="F470" s="79"/>
      <c r="G470" s="35"/>
      <c r="H470" s="35"/>
      <c r="I470" s="35"/>
      <c r="J470" s="79"/>
    </row>
    <row r="471" spans="1:10" ht="12.75" x14ac:dyDescent="0.2">
      <c r="A471" s="79"/>
      <c r="B471" s="79"/>
      <c r="C471" s="79"/>
      <c r="D471" s="79"/>
      <c r="E471" s="79"/>
      <c r="F471" s="79"/>
      <c r="G471" s="35"/>
      <c r="H471" s="35"/>
      <c r="I471" s="35"/>
      <c r="J471" s="79"/>
    </row>
    <row r="472" spans="1:10" ht="12.75" x14ac:dyDescent="0.2">
      <c r="A472" s="79"/>
      <c r="B472" s="79"/>
      <c r="C472" s="79"/>
      <c r="D472" s="79"/>
      <c r="E472" s="79"/>
      <c r="F472" s="79"/>
      <c r="G472" s="35"/>
      <c r="H472" s="35"/>
      <c r="I472" s="35"/>
      <c r="J472" s="79"/>
    </row>
    <row r="473" spans="1:10" ht="12.75" x14ac:dyDescent="0.2">
      <c r="A473" s="79"/>
      <c r="B473" s="79"/>
      <c r="C473" s="79"/>
      <c r="D473" s="79"/>
      <c r="E473" s="79"/>
      <c r="F473" s="79"/>
      <c r="G473" s="35"/>
      <c r="H473" s="35"/>
      <c r="I473" s="35"/>
      <c r="J473" s="79"/>
    </row>
    <row r="474" spans="1:10" ht="12.75" x14ac:dyDescent="0.2">
      <c r="A474" s="79"/>
      <c r="B474" s="79"/>
      <c r="C474" s="79"/>
      <c r="D474" s="79"/>
      <c r="E474" s="79"/>
      <c r="F474" s="79"/>
      <c r="G474" s="35"/>
      <c r="H474" s="35"/>
      <c r="I474" s="35"/>
      <c r="J474" s="79"/>
    </row>
    <row r="475" spans="1:10" ht="12.75" x14ac:dyDescent="0.2">
      <c r="A475" s="79"/>
      <c r="B475" s="79"/>
      <c r="C475" s="79"/>
      <c r="D475" s="79"/>
      <c r="E475" s="79"/>
      <c r="F475" s="79"/>
      <c r="G475" s="35"/>
      <c r="H475" s="35"/>
      <c r="I475" s="35"/>
      <c r="J475" s="79"/>
    </row>
    <row r="476" spans="1:10" ht="12.75" x14ac:dyDescent="0.2">
      <c r="A476" s="79"/>
      <c r="B476" s="79"/>
      <c r="C476" s="79"/>
      <c r="D476" s="79"/>
      <c r="E476" s="79"/>
      <c r="F476" s="79"/>
      <c r="G476" s="35"/>
      <c r="H476" s="35"/>
      <c r="I476" s="35"/>
      <c r="J476" s="79"/>
    </row>
    <row r="477" spans="1:10" ht="12.75" x14ac:dyDescent="0.2">
      <c r="A477" s="79"/>
      <c r="B477" s="79"/>
      <c r="C477" s="79"/>
      <c r="D477" s="79"/>
      <c r="E477" s="79"/>
      <c r="F477" s="79"/>
      <c r="G477" s="35"/>
      <c r="H477" s="35"/>
      <c r="I477" s="35"/>
      <c r="J477" s="79"/>
    </row>
    <row r="478" spans="1:10" ht="12.75" x14ac:dyDescent="0.2">
      <c r="A478" s="79"/>
      <c r="B478" s="79"/>
      <c r="C478" s="79"/>
      <c r="D478" s="79"/>
      <c r="E478" s="79"/>
      <c r="F478" s="79"/>
      <c r="G478" s="35"/>
      <c r="H478" s="35"/>
      <c r="I478" s="35"/>
      <c r="J478" s="79"/>
    </row>
    <row r="479" spans="1:10" ht="12.75" x14ac:dyDescent="0.2">
      <c r="A479" s="79"/>
      <c r="B479" s="79"/>
      <c r="C479" s="79"/>
      <c r="D479" s="79"/>
      <c r="E479" s="79"/>
      <c r="F479" s="79"/>
      <c r="G479" s="35"/>
      <c r="H479" s="35"/>
      <c r="I479" s="35"/>
      <c r="J479" s="79"/>
    </row>
    <row r="480" spans="1:10" ht="12.75" x14ac:dyDescent="0.2">
      <c r="A480" s="79"/>
      <c r="B480" s="79"/>
      <c r="C480" s="79"/>
      <c r="D480" s="79"/>
      <c r="E480" s="79"/>
      <c r="F480" s="79"/>
      <c r="G480" s="35"/>
      <c r="H480" s="35"/>
      <c r="I480" s="35"/>
      <c r="J480" s="79"/>
    </row>
    <row r="481" spans="1:10" ht="12.75" x14ac:dyDescent="0.2">
      <c r="A481" s="79"/>
      <c r="B481" s="79"/>
      <c r="C481" s="79"/>
      <c r="D481" s="79"/>
      <c r="E481" s="79"/>
      <c r="F481" s="79"/>
      <c r="G481" s="35"/>
      <c r="H481" s="35"/>
      <c r="I481" s="35"/>
      <c r="J481" s="79"/>
    </row>
    <row r="482" spans="1:10" ht="12.75" x14ac:dyDescent="0.2">
      <c r="A482" s="79"/>
      <c r="B482" s="79"/>
      <c r="C482" s="79"/>
      <c r="D482" s="79"/>
      <c r="E482" s="79"/>
      <c r="F482" s="79"/>
      <c r="G482" s="35"/>
      <c r="H482" s="35"/>
      <c r="I482" s="35"/>
      <c r="J482" s="79"/>
    </row>
    <row r="483" spans="1:10" ht="12.75" x14ac:dyDescent="0.2">
      <c r="A483" s="79"/>
      <c r="B483" s="79"/>
      <c r="C483" s="79"/>
      <c r="D483" s="79"/>
      <c r="E483" s="79"/>
      <c r="F483" s="79"/>
      <c r="G483" s="35"/>
      <c r="H483" s="35"/>
      <c r="I483" s="35"/>
      <c r="J483" s="79"/>
    </row>
    <row r="484" spans="1:10" ht="12.75" x14ac:dyDescent="0.2">
      <c r="A484" s="79"/>
      <c r="B484" s="79"/>
      <c r="C484" s="79"/>
      <c r="D484" s="79"/>
      <c r="E484" s="79"/>
      <c r="F484" s="79"/>
      <c r="G484" s="35"/>
      <c r="H484" s="35"/>
      <c r="I484" s="35"/>
      <c r="J484" s="79"/>
    </row>
    <row r="485" spans="1:10" ht="12.75" x14ac:dyDescent="0.2">
      <c r="A485" s="79"/>
      <c r="B485" s="79"/>
      <c r="C485" s="79"/>
      <c r="D485" s="79"/>
      <c r="E485" s="79"/>
      <c r="F485" s="79"/>
      <c r="G485" s="35"/>
      <c r="H485" s="35"/>
      <c r="I485" s="35"/>
      <c r="J485" s="79"/>
    </row>
    <row r="486" spans="1:10" ht="12.75" x14ac:dyDescent="0.2">
      <c r="A486" s="79"/>
      <c r="B486" s="79"/>
      <c r="C486" s="79"/>
      <c r="D486" s="79"/>
      <c r="E486" s="79"/>
      <c r="F486" s="79"/>
      <c r="G486" s="35"/>
      <c r="H486" s="35"/>
      <c r="I486" s="35"/>
      <c r="J486" s="79"/>
    </row>
    <row r="487" spans="1:10" ht="12.75" x14ac:dyDescent="0.2">
      <c r="A487" s="79"/>
      <c r="B487" s="79"/>
      <c r="C487" s="79"/>
      <c r="D487" s="79"/>
      <c r="E487" s="79"/>
      <c r="F487" s="79"/>
      <c r="G487" s="35"/>
      <c r="H487" s="35"/>
      <c r="I487" s="35"/>
      <c r="J487" s="79"/>
    </row>
    <row r="488" spans="1:10" ht="12.75" x14ac:dyDescent="0.2">
      <c r="A488" s="79"/>
      <c r="B488" s="79"/>
      <c r="C488" s="79"/>
      <c r="D488" s="79"/>
      <c r="E488" s="79"/>
      <c r="F488" s="79"/>
      <c r="G488" s="35"/>
      <c r="H488" s="35"/>
      <c r="I488" s="35"/>
      <c r="J488" s="79"/>
    </row>
    <row r="489" spans="1:10" ht="12.75" x14ac:dyDescent="0.2">
      <c r="A489" s="79"/>
      <c r="B489" s="79"/>
      <c r="C489" s="79"/>
      <c r="D489" s="79"/>
      <c r="E489" s="79"/>
      <c r="F489" s="79"/>
      <c r="G489" s="35"/>
      <c r="H489" s="35"/>
      <c r="I489" s="35"/>
      <c r="J489" s="79"/>
    </row>
    <row r="490" spans="1:10" ht="12.75" x14ac:dyDescent="0.2">
      <c r="A490" s="79"/>
      <c r="B490" s="79"/>
      <c r="C490" s="79"/>
      <c r="D490" s="79"/>
      <c r="E490" s="79"/>
      <c r="F490" s="79"/>
      <c r="G490" s="35"/>
      <c r="H490" s="35"/>
      <c r="I490" s="35"/>
      <c r="J490" s="79"/>
    </row>
    <row r="491" spans="1:10" ht="12.75" x14ac:dyDescent="0.2">
      <c r="A491" s="79"/>
      <c r="B491" s="79"/>
      <c r="C491" s="79"/>
      <c r="D491" s="79"/>
      <c r="E491" s="79"/>
      <c r="F491" s="79"/>
      <c r="G491" s="35"/>
      <c r="H491" s="35"/>
      <c r="I491" s="35"/>
      <c r="J491" s="79"/>
    </row>
    <row r="492" spans="1:10" ht="12.75" x14ac:dyDescent="0.2">
      <c r="A492" s="79"/>
      <c r="B492" s="79"/>
      <c r="C492" s="79"/>
      <c r="D492" s="79"/>
      <c r="E492" s="79"/>
      <c r="F492" s="79"/>
      <c r="G492" s="35"/>
      <c r="H492" s="35"/>
      <c r="I492" s="35"/>
      <c r="J492" s="79"/>
    </row>
    <row r="493" spans="1:10" ht="12.75" x14ac:dyDescent="0.2">
      <c r="A493" s="79"/>
      <c r="B493" s="79"/>
      <c r="C493" s="79"/>
      <c r="D493" s="79"/>
      <c r="E493" s="79"/>
      <c r="F493" s="79"/>
      <c r="G493" s="35"/>
      <c r="H493" s="35"/>
      <c r="I493" s="35"/>
      <c r="J493" s="79"/>
    </row>
    <row r="494" spans="1:10" ht="12.75" x14ac:dyDescent="0.2">
      <c r="A494" s="79"/>
      <c r="B494" s="79"/>
      <c r="C494" s="79"/>
      <c r="D494" s="79"/>
      <c r="E494" s="79"/>
      <c r="F494" s="79"/>
      <c r="G494" s="35"/>
      <c r="H494" s="35"/>
      <c r="I494" s="35"/>
      <c r="J494" s="79"/>
    </row>
    <row r="495" spans="1:10" ht="12.75" x14ac:dyDescent="0.2">
      <c r="A495" s="79"/>
      <c r="B495" s="79"/>
      <c r="C495" s="79"/>
      <c r="D495" s="79"/>
      <c r="E495" s="79"/>
      <c r="F495" s="79"/>
      <c r="G495" s="35"/>
      <c r="H495" s="35"/>
      <c r="I495" s="35"/>
      <c r="J495" s="79"/>
    </row>
    <row r="496" spans="1:10" ht="12.75" x14ac:dyDescent="0.2">
      <c r="A496" s="79"/>
      <c r="B496" s="79"/>
      <c r="C496" s="79"/>
      <c r="D496" s="79"/>
      <c r="E496" s="79"/>
      <c r="F496" s="79"/>
      <c r="G496" s="35"/>
      <c r="H496" s="35"/>
      <c r="I496" s="35"/>
      <c r="J496" s="79"/>
    </row>
    <row r="497" spans="1:10" ht="12.75" x14ac:dyDescent="0.2">
      <c r="A497" s="79"/>
      <c r="B497" s="79"/>
      <c r="C497" s="79"/>
      <c r="D497" s="79"/>
      <c r="E497" s="79"/>
      <c r="F497" s="79"/>
      <c r="G497" s="35"/>
      <c r="H497" s="35"/>
      <c r="I497" s="35"/>
      <c r="J497" s="79"/>
    </row>
    <row r="498" spans="1:10" ht="12.75" x14ac:dyDescent="0.2">
      <c r="A498" s="79"/>
      <c r="B498" s="79"/>
      <c r="C498" s="79"/>
      <c r="D498" s="79"/>
      <c r="E498" s="79"/>
      <c r="F498" s="79"/>
      <c r="G498" s="35"/>
      <c r="H498" s="35"/>
      <c r="I498" s="35"/>
      <c r="J498" s="79"/>
    </row>
    <row r="499" spans="1:10" ht="12.75" x14ac:dyDescent="0.2">
      <c r="A499" s="79"/>
      <c r="B499" s="79"/>
      <c r="C499" s="79"/>
      <c r="D499" s="79"/>
      <c r="E499" s="79"/>
      <c r="F499" s="79"/>
      <c r="G499" s="35"/>
      <c r="H499" s="35"/>
      <c r="I499" s="35"/>
      <c r="J499" s="79"/>
    </row>
    <row r="500" spans="1:10" ht="12.75" x14ac:dyDescent="0.2">
      <c r="A500" s="79"/>
      <c r="B500" s="79"/>
      <c r="C500" s="79"/>
      <c r="D500" s="79"/>
      <c r="E500" s="79"/>
      <c r="F500" s="79"/>
      <c r="G500" s="35"/>
      <c r="H500" s="35"/>
      <c r="I500" s="35"/>
      <c r="J500" s="79"/>
    </row>
    <row r="501" spans="1:10" ht="12.75" x14ac:dyDescent="0.2">
      <c r="A501" s="79"/>
      <c r="B501" s="79"/>
      <c r="C501" s="79"/>
      <c r="D501" s="79"/>
      <c r="E501" s="79"/>
      <c r="F501" s="79"/>
      <c r="G501" s="35"/>
      <c r="H501" s="35"/>
      <c r="I501" s="35"/>
      <c r="J501" s="79"/>
    </row>
    <row r="502" spans="1:10" ht="12.75" x14ac:dyDescent="0.2">
      <c r="A502" s="79"/>
      <c r="B502" s="79"/>
      <c r="C502" s="79"/>
      <c r="D502" s="79"/>
      <c r="E502" s="79"/>
      <c r="F502" s="79"/>
      <c r="G502" s="35"/>
      <c r="H502" s="35"/>
      <c r="I502" s="35"/>
      <c r="J502" s="79"/>
    </row>
    <row r="503" spans="1:10" ht="12.75" x14ac:dyDescent="0.2">
      <c r="A503" s="79"/>
      <c r="B503" s="79"/>
      <c r="C503" s="79"/>
      <c r="D503" s="79"/>
      <c r="E503" s="79"/>
      <c r="F503" s="79"/>
      <c r="G503" s="35"/>
      <c r="H503" s="35"/>
      <c r="I503" s="35"/>
      <c r="J503" s="79"/>
    </row>
    <row r="504" spans="1:10" ht="12.75" x14ac:dyDescent="0.2">
      <c r="A504" s="79"/>
      <c r="B504" s="79"/>
      <c r="C504" s="79"/>
      <c r="D504" s="79"/>
      <c r="E504" s="79"/>
      <c r="F504" s="79"/>
      <c r="G504" s="35"/>
      <c r="H504" s="35"/>
      <c r="I504" s="35"/>
      <c r="J504" s="79"/>
    </row>
    <row r="505" spans="1:10" ht="12.75" x14ac:dyDescent="0.2">
      <c r="A505" s="79"/>
      <c r="B505" s="79"/>
      <c r="C505" s="79"/>
      <c r="D505" s="79"/>
      <c r="E505" s="79"/>
      <c r="F505" s="79"/>
      <c r="G505" s="35"/>
      <c r="H505" s="35"/>
      <c r="I505" s="35"/>
      <c r="J505" s="79"/>
    </row>
    <row r="506" spans="1:10" ht="12.75" x14ac:dyDescent="0.2">
      <c r="A506" s="79"/>
      <c r="B506" s="79"/>
      <c r="C506" s="79"/>
      <c r="D506" s="79"/>
      <c r="E506" s="79"/>
      <c r="F506" s="79"/>
      <c r="G506" s="35"/>
      <c r="H506" s="35"/>
      <c r="I506" s="35"/>
      <c r="J506" s="79"/>
    </row>
    <row r="507" spans="1:10" ht="12.75" x14ac:dyDescent="0.2">
      <c r="A507" s="79"/>
      <c r="B507" s="79"/>
      <c r="C507" s="79"/>
      <c r="D507" s="79"/>
      <c r="E507" s="79"/>
      <c r="F507" s="79"/>
      <c r="G507" s="35"/>
      <c r="H507" s="35"/>
      <c r="I507" s="35"/>
      <c r="J507" s="79"/>
    </row>
    <row r="508" spans="1:10" ht="12.75" x14ac:dyDescent="0.2">
      <c r="A508" s="79"/>
      <c r="B508" s="79"/>
      <c r="C508" s="79"/>
      <c r="D508" s="79"/>
      <c r="E508" s="79"/>
      <c r="F508" s="79"/>
      <c r="G508" s="35"/>
      <c r="H508" s="35"/>
      <c r="I508" s="35"/>
      <c r="J508" s="79"/>
    </row>
    <row r="509" spans="1:10" ht="12.75" x14ac:dyDescent="0.2">
      <c r="A509" s="79"/>
      <c r="B509" s="79"/>
      <c r="C509" s="79"/>
      <c r="D509" s="79"/>
      <c r="E509" s="79"/>
      <c r="F509" s="79"/>
      <c r="G509" s="35"/>
      <c r="H509" s="35"/>
      <c r="I509" s="35"/>
      <c r="J509" s="79"/>
    </row>
    <row r="510" spans="1:10" ht="12.75" x14ac:dyDescent="0.2">
      <c r="A510" s="79"/>
      <c r="B510" s="79"/>
      <c r="C510" s="79"/>
      <c r="D510" s="79"/>
      <c r="E510" s="79"/>
      <c r="F510" s="79"/>
      <c r="G510" s="35"/>
      <c r="H510" s="35"/>
      <c r="I510" s="35"/>
      <c r="J510" s="79"/>
    </row>
    <row r="511" spans="1:10" ht="12.75" x14ac:dyDescent="0.2">
      <c r="A511" s="79"/>
      <c r="B511" s="79"/>
      <c r="C511" s="79"/>
      <c r="D511" s="79"/>
      <c r="E511" s="79"/>
      <c r="F511" s="79"/>
      <c r="G511" s="35"/>
      <c r="H511" s="35"/>
      <c r="I511" s="35"/>
      <c r="J511" s="79"/>
    </row>
    <row r="512" spans="1:10" ht="12.75" x14ac:dyDescent="0.2">
      <c r="A512" s="79"/>
      <c r="B512" s="79"/>
      <c r="C512" s="79"/>
      <c r="D512" s="79"/>
      <c r="E512" s="79"/>
      <c r="F512" s="79"/>
      <c r="G512" s="35"/>
      <c r="H512" s="35"/>
      <c r="I512" s="35"/>
      <c r="J512" s="79"/>
    </row>
    <row r="513" spans="1:10" ht="12.75" x14ac:dyDescent="0.2">
      <c r="A513" s="79"/>
      <c r="B513" s="79"/>
      <c r="C513" s="79"/>
      <c r="D513" s="79"/>
      <c r="E513" s="79"/>
      <c r="F513" s="79"/>
      <c r="G513" s="35"/>
      <c r="H513" s="35"/>
      <c r="I513" s="35"/>
      <c r="J513" s="79"/>
    </row>
    <row r="514" spans="1:10" ht="12.75" x14ac:dyDescent="0.2">
      <c r="A514" s="79"/>
      <c r="B514" s="79"/>
      <c r="C514" s="79"/>
      <c r="D514" s="79"/>
      <c r="E514" s="79"/>
      <c r="F514" s="79"/>
      <c r="G514" s="35"/>
      <c r="H514" s="35"/>
      <c r="I514" s="35"/>
      <c r="J514" s="79"/>
    </row>
    <row r="515" spans="1:10" ht="12.75" x14ac:dyDescent="0.2">
      <c r="A515" s="79"/>
      <c r="B515" s="79"/>
      <c r="C515" s="79"/>
      <c r="D515" s="79"/>
      <c r="E515" s="79"/>
      <c r="F515" s="79"/>
      <c r="G515" s="35"/>
      <c r="H515" s="35"/>
      <c r="I515" s="35"/>
      <c r="J515" s="79"/>
    </row>
    <row r="516" spans="1:10" ht="12.75" x14ac:dyDescent="0.2">
      <c r="A516" s="79"/>
      <c r="B516" s="79"/>
      <c r="C516" s="79"/>
      <c r="D516" s="79"/>
      <c r="E516" s="79"/>
      <c r="F516" s="79"/>
      <c r="G516" s="35"/>
      <c r="H516" s="35"/>
      <c r="I516" s="35"/>
      <c r="J516" s="79"/>
    </row>
    <row r="517" spans="1:10" ht="12.75" x14ac:dyDescent="0.2">
      <c r="A517" s="79"/>
      <c r="B517" s="79"/>
      <c r="C517" s="79"/>
      <c r="D517" s="79"/>
      <c r="E517" s="79"/>
      <c r="F517" s="79"/>
      <c r="G517" s="35"/>
      <c r="H517" s="35"/>
      <c r="I517" s="35"/>
      <c r="J517" s="79"/>
    </row>
    <row r="518" spans="1:10" ht="12.75" x14ac:dyDescent="0.2">
      <c r="A518" s="79"/>
      <c r="B518" s="79"/>
      <c r="C518" s="79"/>
      <c r="D518" s="79"/>
      <c r="E518" s="79"/>
      <c r="F518" s="79"/>
      <c r="G518" s="35"/>
      <c r="H518" s="35"/>
      <c r="I518" s="35"/>
      <c r="J518" s="79"/>
    </row>
    <row r="519" spans="1:10" ht="12.75" x14ac:dyDescent="0.2">
      <c r="A519" s="79"/>
      <c r="B519" s="79"/>
      <c r="C519" s="79"/>
      <c r="D519" s="79"/>
      <c r="E519" s="79"/>
      <c r="F519" s="79"/>
      <c r="G519" s="35"/>
      <c r="H519" s="35"/>
      <c r="I519" s="35"/>
      <c r="J519" s="79"/>
    </row>
    <row r="520" spans="1:10" ht="12.75" x14ac:dyDescent="0.2">
      <c r="A520" s="79"/>
      <c r="B520" s="79"/>
      <c r="C520" s="79"/>
      <c r="D520" s="79"/>
      <c r="E520" s="79"/>
      <c r="F520" s="79"/>
      <c r="G520" s="35"/>
      <c r="H520" s="35"/>
      <c r="I520" s="35"/>
      <c r="J520" s="79"/>
    </row>
    <row r="521" spans="1:10" ht="12.75" x14ac:dyDescent="0.2">
      <c r="A521" s="79"/>
      <c r="B521" s="79"/>
      <c r="C521" s="79"/>
      <c r="D521" s="79"/>
      <c r="E521" s="79"/>
      <c r="F521" s="79"/>
      <c r="G521" s="35"/>
      <c r="H521" s="35"/>
      <c r="I521" s="35"/>
      <c r="J521" s="79"/>
    </row>
    <row r="522" spans="1:10" ht="12.75" x14ac:dyDescent="0.2">
      <c r="A522" s="79"/>
      <c r="B522" s="79"/>
      <c r="C522" s="79"/>
      <c r="D522" s="79"/>
      <c r="E522" s="79"/>
      <c r="F522" s="79"/>
      <c r="G522" s="35"/>
      <c r="H522" s="35"/>
      <c r="I522" s="35"/>
      <c r="J522" s="79"/>
    </row>
    <row r="523" spans="1:10" ht="12.75" x14ac:dyDescent="0.2">
      <c r="A523" s="79"/>
      <c r="B523" s="79"/>
      <c r="C523" s="79"/>
      <c r="D523" s="79"/>
      <c r="E523" s="79"/>
      <c r="F523" s="79"/>
      <c r="G523" s="35"/>
      <c r="H523" s="35"/>
      <c r="I523" s="35"/>
      <c r="J523" s="79"/>
    </row>
    <row r="524" spans="1:10" ht="12.75" x14ac:dyDescent="0.2">
      <c r="A524" s="79"/>
      <c r="B524" s="79"/>
      <c r="C524" s="79"/>
      <c r="D524" s="79"/>
      <c r="E524" s="79"/>
      <c r="F524" s="79"/>
      <c r="G524" s="35"/>
      <c r="H524" s="35"/>
      <c r="I524" s="35"/>
      <c r="J524" s="79"/>
    </row>
    <row r="525" spans="1:10" ht="12.75" x14ac:dyDescent="0.2">
      <c r="A525" s="79"/>
      <c r="B525" s="79"/>
      <c r="C525" s="79"/>
      <c r="D525" s="79"/>
      <c r="E525" s="79"/>
      <c r="F525" s="79"/>
      <c r="G525" s="35"/>
      <c r="H525" s="35"/>
      <c r="I525" s="35"/>
      <c r="J525" s="79"/>
    </row>
    <row r="526" spans="1:10" ht="12.75" x14ac:dyDescent="0.2">
      <c r="A526" s="79"/>
      <c r="B526" s="79"/>
      <c r="C526" s="79"/>
      <c r="D526" s="79"/>
      <c r="E526" s="79"/>
      <c r="F526" s="79"/>
      <c r="G526" s="35"/>
      <c r="H526" s="35"/>
      <c r="I526" s="35"/>
      <c r="J526" s="79"/>
    </row>
    <row r="527" spans="1:10" ht="12.75" x14ac:dyDescent="0.2">
      <c r="A527" s="79"/>
      <c r="B527" s="79"/>
      <c r="C527" s="79"/>
      <c r="D527" s="79"/>
      <c r="E527" s="79"/>
      <c r="F527" s="79"/>
      <c r="G527" s="35"/>
      <c r="H527" s="35"/>
      <c r="I527" s="35"/>
      <c r="J527" s="79"/>
    </row>
    <row r="528" spans="1:10" ht="12.75" x14ac:dyDescent="0.2">
      <c r="A528" s="79"/>
      <c r="B528" s="79"/>
      <c r="C528" s="79"/>
      <c r="D528" s="79"/>
      <c r="E528" s="79"/>
      <c r="F528" s="79"/>
      <c r="G528" s="35"/>
      <c r="H528" s="35"/>
      <c r="I528" s="35"/>
      <c r="J528" s="79"/>
    </row>
    <row r="529" spans="1:10" ht="12.75" x14ac:dyDescent="0.2">
      <c r="A529" s="79"/>
      <c r="B529" s="79"/>
      <c r="C529" s="79"/>
      <c r="D529" s="79"/>
      <c r="E529" s="79"/>
      <c r="F529" s="79"/>
      <c r="G529" s="35"/>
      <c r="H529" s="35"/>
      <c r="I529" s="35"/>
      <c r="J529" s="79"/>
    </row>
    <row r="530" spans="1:10" ht="12.75" x14ac:dyDescent="0.2">
      <c r="A530" s="79"/>
      <c r="B530" s="79"/>
      <c r="C530" s="79"/>
      <c r="D530" s="79"/>
      <c r="E530" s="79"/>
      <c r="F530" s="79"/>
      <c r="G530" s="35"/>
      <c r="H530" s="35"/>
      <c r="I530" s="35"/>
      <c r="J530" s="79"/>
    </row>
    <row r="531" spans="1:10" ht="12.75" x14ac:dyDescent="0.2">
      <c r="A531" s="79"/>
      <c r="B531" s="79"/>
      <c r="C531" s="79"/>
      <c r="D531" s="79"/>
      <c r="E531" s="79"/>
      <c r="F531" s="79"/>
      <c r="G531" s="35"/>
      <c r="H531" s="35"/>
      <c r="I531" s="35"/>
      <c r="J531" s="79"/>
    </row>
    <row r="532" spans="1:10" ht="12.75" x14ac:dyDescent="0.2">
      <c r="A532" s="79"/>
      <c r="B532" s="79"/>
      <c r="C532" s="79"/>
      <c r="D532" s="79"/>
      <c r="E532" s="79"/>
      <c r="F532" s="79"/>
      <c r="G532" s="35"/>
      <c r="H532" s="35"/>
      <c r="I532" s="35"/>
      <c r="J532" s="79"/>
    </row>
    <row r="533" spans="1:10" ht="12.75" x14ac:dyDescent="0.2">
      <c r="A533" s="79"/>
      <c r="B533" s="79"/>
      <c r="C533" s="79"/>
      <c r="D533" s="79"/>
      <c r="E533" s="79"/>
      <c r="F533" s="79"/>
      <c r="G533" s="35"/>
      <c r="H533" s="35"/>
      <c r="I533" s="35"/>
      <c r="J533" s="79"/>
    </row>
    <row r="534" spans="1:10" ht="12.75" x14ac:dyDescent="0.2">
      <c r="A534" s="79"/>
      <c r="B534" s="79"/>
      <c r="C534" s="79"/>
      <c r="D534" s="79"/>
      <c r="E534" s="79"/>
      <c r="F534" s="79"/>
      <c r="G534" s="35"/>
      <c r="H534" s="35"/>
      <c r="I534" s="35"/>
      <c r="J534" s="79"/>
    </row>
    <row r="535" spans="1:10" ht="12.75" x14ac:dyDescent="0.2">
      <c r="A535" s="79"/>
      <c r="B535" s="79"/>
      <c r="C535" s="79"/>
      <c r="D535" s="79"/>
      <c r="E535" s="79"/>
      <c r="F535" s="79"/>
      <c r="G535" s="35"/>
      <c r="H535" s="35"/>
      <c r="I535" s="35"/>
      <c r="J535" s="79"/>
    </row>
    <row r="536" spans="1:10" ht="12.75" x14ac:dyDescent="0.2">
      <c r="A536" s="79"/>
      <c r="B536" s="79"/>
      <c r="C536" s="79"/>
      <c r="D536" s="79"/>
      <c r="E536" s="79"/>
      <c r="F536" s="79"/>
      <c r="G536" s="35"/>
      <c r="H536" s="35"/>
      <c r="I536" s="35"/>
      <c r="J536" s="79"/>
    </row>
    <row r="537" spans="1:10" ht="12.75" x14ac:dyDescent="0.2">
      <c r="A537" s="79"/>
      <c r="B537" s="79"/>
      <c r="C537" s="79"/>
      <c r="D537" s="79"/>
      <c r="E537" s="79"/>
      <c r="F537" s="79"/>
      <c r="G537" s="35"/>
      <c r="H537" s="35"/>
      <c r="I537" s="35"/>
      <c r="J537" s="79"/>
    </row>
    <row r="538" spans="1:10" ht="12.75" x14ac:dyDescent="0.2">
      <c r="A538" s="79"/>
      <c r="B538" s="79"/>
      <c r="C538" s="79"/>
      <c r="D538" s="79"/>
      <c r="E538" s="79"/>
      <c r="F538" s="79"/>
      <c r="G538" s="35"/>
      <c r="H538" s="35"/>
      <c r="I538" s="35"/>
      <c r="J538" s="79"/>
    </row>
    <row r="539" spans="1:10" ht="12.75" x14ac:dyDescent="0.2">
      <c r="A539" s="79"/>
      <c r="B539" s="79"/>
      <c r="C539" s="79"/>
      <c r="D539" s="79"/>
      <c r="E539" s="79"/>
      <c r="F539" s="79"/>
      <c r="G539" s="35"/>
      <c r="H539" s="35"/>
      <c r="I539" s="35"/>
      <c r="J539" s="79"/>
    </row>
    <row r="540" spans="1:10" ht="12.75" x14ac:dyDescent="0.2">
      <c r="A540" s="79"/>
      <c r="B540" s="79"/>
      <c r="C540" s="79"/>
      <c r="D540" s="79"/>
      <c r="E540" s="79"/>
      <c r="F540" s="79"/>
      <c r="G540" s="35"/>
      <c r="H540" s="35"/>
      <c r="I540" s="35"/>
      <c r="J540" s="79"/>
    </row>
    <row r="541" spans="1:10" ht="12.75" x14ac:dyDescent="0.2">
      <c r="A541" s="79"/>
      <c r="B541" s="79"/>
      <c r="C541" s="79"/>
      <c r="D541" s="79"/>
      <c r="E541" s="79"/>
      <c r="F541" s="79"/>
      <c r="G541" s="35"/>
      <c r="H541" s="35"/>
      <c r="I541" s="35"/>
      <c r="J541" s="79"/>
    </row>
    <row r="542" spans="1:10" ht="12.75" x14ac:dyDescent="0.2">
      <c r="A542" s="79"/>
      <c r="B542" s="79"/>
      <c r="C542" s="79"/>
      <c r="D542" s="79"/>
      <c r="E542" s="79"/>
      <c r="F542" s="79"/>
      <c r="G542" s="35"/>
      <c r="H542" s="35"/>
      <c r="I542" s="35"/>
      <c r="J542" s="79"/>
    </row>
    <row r="543" spans="1:10" ht="12.75" x14ac:dyDescent="0.2">
      <c r="A543" s="79"/>
      <c r="B543" s="79"/>
      <c r="C543" s="79"/>
      <c r="D543" s="79"/>
      <c r="E543" s="79"/>
      <c r="F543" s="79"/>
      <c r="G543" s="35"/>
      <c r="H543" s="35"/>
      <c r="I543" s="35"/>
      <c r="J543" s="79"/>
    </row>
    <row r="544" spans="1:10" ht="12.75" x14ac:dyDescent="0.2">
      <c r="A544" s="79"/>
      <c r="B544" s="79"/>
      <c r="C544" s="79"/>
      <c r="D544" s="79"/>
      <c r="E544" s="79"/>
      <c r="F544" s="79"/>
      <c r="G544" s="35"/>
      <c r="H544" s="35"/>
      <c r="I544" s="35"/>
      <c r="J544" s="79"/>
    </row>
    <row r="545" spans="1:10" ht="12.75" x14ac:dyDescent="0.2">
      <c r="A545" s="79"/>
      <c r="B545" s="79"/>
      <c r="C545" s="79"/>
      <c r="D545" s="79"/>
      <c r="E545" s="79"/>
      <c r="F545" s="79"/>
      <c r="G545" s="35"/>
      <c r="H545" s="35"/>
      <c r="I545" s="35"/>
      <c r="J545" s="79"/>
    </row>
    <row r="546" spans="1:10" ht="12.75" x14ac:dyDescent="0.2">
      <c r="A546" s="79"/>
      <c r="B546" s="79"/>
      <c r="C546" s="79"/>
      <c r="D546" s="79"/>
      <c r="E546" s="79"/>
      <c r="F546" s="79"/>
      <c r="G546" s="35"/>
      <c r="H546" s="35"/>
      <c r="I546" s="35"/>
      <c r="J546" s="79"/>
    </row>
    <row r="547" spans="1:10" ht="12.75" x14ac:dyDescent="0.2">
      <c r="A547" s="79"/>
      <c r="B547" s="79"/>
      <c r="C547" s="79"/>
      <c r="D547" s="79"/>
      <c r="E547" s="79"/>
      <c r="F547" s="79"/>
      <c r="G547" s="35"/>
      <c r="H547" s="35"/>
      <c r="I547" s="35"/>
      <c r="J547" s="79"/>
    </row>
    <row r="548" spans="1:10" ht="12.75" x14ac:dyDescent="0.2">
      <c r="A548" s="79"/>
      <c r="B548" s="79"/>
      <c r="C548" s="79"/>
      <c r="D548" s="79"/>
      <c r="E548" s="79"/>
      <c r="F548" s="79"/>
      <c r="G548" s="35"/>
      <c r="H548" s="35"/>
      <c r="I548" s="35"/>
      <c r="J548" s="79"/>
    </row>
    <row r="549" spans="1:10" ht="12.75" x14ac:dyDescent="0.2">
      <c r="A549" s="79"/>
      <c r="B549" s="79"/>
      <c r="C549" s="79"/>
      <c r="D549" s="79"/>
      <c r="E549" s="79"/>
      <c r="F549" s="79"/>
      <c r="G549" s="35"/>
      <c r="H549" s="35"/>
      <c r="I549" s="35"/>
      <c r="J549" s="79"/>
    </row>
    <row r="550" spans="1:10" ht="12.75" x14ac:dyDescent="0.2">
      <c r="A550" s="79"/>
      <c r="B550" s="79"/>
      <c r="C550" s="79"/>
      <c r="D550" s="79"/>
      <c r="E550" s="79"/>
      <c r="F550" s="79"/>
      <c r="G550" s="35"/>
      <c r="H550" s="35"/>
      <c r="I550" s="35"/>
      <c r="J550" s="79"/>
    </row>
    <row r="551" spans="1:10" ht="12.75" x14ac:dyDescent="0.2">
      <c r="A551" s="79"/>
      <c r="B551" s="79"/>
      <c r="C551" s="79"/>
      <c r="D551" s="79"/>
      <c r="E551" s="79"/>
      <c r="F551" s="79"/>
      <c r="G551" s="35"/>
      <c r="H551" s="35"/>
      <c r="I551" s="35"/>
      <c r="J551" s="79"/>
    </row>
    <row r="552" spans="1:10" ht="12.75" x14ac:dyDescent="0.2">
      <c r="A552" s="79"/>
      <c r="B552" s="79"/>
      <c r="C552" s="79"/>
      <c r="D552" s="79"/>
      <c r="E552" s="79"/>
      <c r="F552" s="79"/>
      <c r="G552" s="35"/>
      <c r="H552" s="35"/>
      <c r="I552" s="35"/>
      <c r="J552" s="79"/>
    </row>
    <row r="553" spans="1:10" ht="12.75" x14ac:dyDescent="0.2">
      <c r="A553" s="79"/>
      <c r="B553" s="79"/>
      <c r="C553" s="79"/>
      <c r="D553" s="79"/>
      <c r="E553" s="79"/>
      <c r="F553" s="79"/>
      <c r="G553" s="35"/>
      <c r="H553" s="35"/>
      <c r="I553" s="35"/>
      <c r="J553" s="79"/>
    </row>
    <row r="554" spans="1:10" ht="12.75" x14ac:dyDescent="0.2">
      <c r="A554" s="79"/>
      <c r="B554" s="79"/>
      <c r="C554" s="79"/>
      <c r="D554" s="79"/>
      <c r="E554" s="79"/>
      <c r="F554" s="79"/>
      <c r="G554" s="35"/>
      <c r="H554" s="35"/>
      <c r="I554" s="35"/>
      <c r="J554" s="79"/>
    </row>
    <row r="555" spans="1:10" ht="12.75" x14ac:dyDescent="0.2">
      <c r="A555" s="79"/>
      <c r="B555" s="79"/>
      <c r="C555" s="79"/>
      <c r="D555" s="79"/>
      <c r="E555" s="79"/>
      <c r="F555" s="79"/>
      <c r="G555" s="35"/>
      <c r="H555" s="35"/>
      <c r="I555" s="35"/>
      <c r="J555" s="79"/>
    </row>
    <row r="556" spans="1:10" ht="12.75" x14ac:dyDescent="0.2">
      <c r="A556" s="79"/>
      <c r="B556" s="79"/>
      <c r="C556" s="79"/>
      <c r="D556" s="79"/>
      <c r="E556" s="79"/>
      <c r="F556" s="79"/>
      <c r="G556" s="35"/>
      <c r="H556" s="35"/>
      <c r="I556" s="35"/>
      <c r="J556" s="79"/>
    </row>
    <row r="557" spans="1:10" ht="12.75" x14ac:dyDescent="0.2">
      <c r="A557" s="79"/>
      <c r="B557" s="79"/>
      <c r="C557" s="79"/>
      <c r="D557" s="79"/>
      <c r="E557" s="79"/>
      <c r="F557" s="79"/>
      <c r="G557" s="35"/>
      <c r="H557" s="35"/>
      <c r="I557" s="35"/>
      <c r="J557" s="79"/>
    </row>
    <row r="558" spans="1:10" ht="12.75" x14ac:dyDescent="0.2">
      <c r="A558" s="79"/>
      <c r="B558" s="79"/>
      <c r="C558" s="79"/>
      <c r="D558" s="79"/>
      <c r="E558" s="79"/>
      <c r="F558" s="79"/>
      <c r="G558" s="35"/>
      <c r="H558" s="35"/>
      <c r="I558" s="35"/>
      <c r="J558" s="79"/>
    </row>
    <row r="559" spans="1:10" ht="12.75" x14ac:dyDescent="0.2">
      <c r="A559" s="79"/>
      <c r="B559" s="79"/>
      <c r="C559" s="79"/>
      <c r="D559" s="79"/>
      <c r="E559" s="79"/>
      <c r="F559" s="79"/>
      <c r="G559" s="35"/>
      <c r="H559" s="35"/>
      <c r="I559" s="35"/>
      <c r="J559" s="79"/>
    </row>
    <row r="560" spans="1:10" ht="12.75" x14ac:dyDescent="0.2">
      <c r="A560" s="79"/>
      <c r="B560" s="79"/>
      <c r="C560" s="79"/>
      <c r="D560" s="79"/>
      <c r="E560" s="79"/>
      <c r="F560" s="79"/>
      <c r="G560" s="35"/>
      <c r="H560" s="35"/>
      <c r="I560" s="35"/>
      <c r="J560" s="79"/>
    </row>
    <row r="561" spans="1:10" ht="12.75" x14ac:dyDescent="0.2">
      <c r="A561" s="79"/>
      <c r="B561" s="79"/>
      <c r="C561" s="79"/>
      <c r="D561" s="79"/>
      <c r="E561" s="79"/>
      <c r="F561" s="79"/>
      <c r="G561" s="35"/>
      <c r="H561" s="35"/>
      <c r="I561" s="35"/>
      <c r="J561" s="79"/>
    </row>
    <row r="562" spans="1:10" ht="12.75" x14ac:dyDescent="0.2">
      <c r="A562" s="79"/>
      <c r="B562" s="79"/>
      <c r="C562" s="79"/>
      <c r="D562" s="79"/>
      <c r="E562" s="79"/>
      <c r="F562" s="79"/>
      <c r="G562" s="35"/>
      <c r="H562" s="35"/>
      <c r="I562" s="35"/>
      <c r="J562" s="79"/>
    </row>
    <row r="563" spans="1:10" ht="12.75" x14ac:dyDescent="0.2">
      <c r="A563" s="79"/>
      <c r="B563" s="79"/>
      <c r="C563" s="79"/>
      <c r="D563" s="79"/>
      <c r="E563" s="79"/>
      <c r="F563" s="79"/>
      <c r="G563" s="35"/>
      <c r="H563" s="35"/>
      <c r="I563" s="35"/>
      <c r="J563" s="79"/>
    </row>
    <row r="564" spans="1:10" ht="12.75" x14ac:dyDescent="0.2">
      <c r="A564" s="79"/>
      <c r="B564" s="79"/>
      <c r="C564" s="79"/>
      <c r="D564" s="79"/>
      <c r="E564" s="79"/>
      <c r="F564" s="79"/>
      <c r="G564" s="35"/>
      <c r="H564" s="35"/>
      <c r="I564" s="35"/>
      <c r="J564" s="79"/>
    </row>
    <row r="565" spans="1:10" ht="12.75" x14ac:dyDescent="0.2">
      <c r="A565" s="79"/>
      <c r="B565" s="79"/>
      <c r="C565" s="79"/>
      <c r="D565" s="79"/>
      <c r="E565" s="79"/>
      <c r="F565" s="79"/>
      <c r="G565" s="35"/>
      <c r="H565" s="35"/>
      <c r="I565" s="35"/>
      <c r="J565" s="79"/>
    </row>
    <row r="566" spans="1:10" ht="12.75" x14ac:dyDescent="0.2">
      <c r="A566" s="79"/>
      <c r="B566" s="79"/>
      <c r="C566" s="79"/>
      <c r="D566" s="79"/>
      <c r="E566" s="79"/>
      <c r="F566" s="79"/>
      <c r="G566" s="35"/>
      <c r="H566" s="35"/>
      <c r="I566" s="35"/>
      <c r="J566" s="79"/>
    </row>
    <row r="567" spans="1:10" ht="12.75" x14ac:dyDescent="0.2">
      <c r="A567" s="79"/>
      <c r="B567" s="79"/>
      <c r="C567" s="79"/>
      <c r="D567" s="79"/>
      <c r="E567" s="79"/>
      <c r="F567" s="79"/>
      <c r="G567" s="35"/>
      <c r="H567" s="35"/>
      <c r="I567" s="35"/>
      <c r="J567" s="79"/>
    </row>
    <row r="568" spans="1:10" ht="12.75" x14ac:dyDescent="0.2">
      <c r="A568" s="79"/>
      <c r="B568" s="79"/>
      <c r="C568" s="79"/>
      <c r="D568" s="79"/>
      <c r="E568" s="79"/>
      <c r="F568" s="79"/>
      <c r="G568" s="35"/>
      <c r="H568" s="35"/>
      <c r="I568" s="35"/>
      <c r="J568" s="79"/>
    </row>
    <row r="569" spans="1:10" ht="12.75" x14ac:dyDescent="0.2">
      <c r="A569" s="79"/>
      <c r="B569" s="79"/>
      <c r="C569" s="79"/>
      <c r="D569" s="79"/>
      <c r="E569" s="79"/>
      <c r="F569" s="79"/>
      <c r="G569" s="35"/>
      <c r="H569" s="35"/>
      <c r="I569" s="35"/>
      <c r="J569" s="79"/>
    </row>
    <row r="570" spans="1:10" ht="12.75" x14ac:dyDescent="0.2">
      <c r="A570" s="79"/>
      <c r="B570" s="79"/>
      <c r="C570" s="79"/>
      <c r="D570" s="79"/>
      <c r="E570" s="79"/>
      <c r="F570" s="79"/>
      <c r="G570" s="35"/>
      <c r="H570" s="35"/>
      <c r="I570" s="35"/>
      <c r="J570" s="79"/>
    </row>
    <row r="571" spans="1:10" ht="12.75" x14ac:dyDescent="0.2">
      <c r="A571" s="79"/>
      <c r="B571" s="79"/>
      <c r="C571" s="79"/>
      <c r="D571" s="79"/>
      <c r="E571" s="79"/>
      <c r="F571" s="79"/>
      <c r="G571" s="35"/>
      <c r="H571" s="35"/>
      <c r="I571" s="35"/>
      <c r="J571" s="79"/>
    </row>
    <row r="572" spans="1:10" ht="12.75" x14ac:dyDescent="0.2">
      <c r="A572" s="79"/>
      <c r="B572" s="79"/>
      <c r="C572" s="79"/>
      <c r="D572" s="79"/>
      <c r="E572" s="79"/>
      <c r="F572" s="79"/>
      <c r="G572" s="35"/>
      <c r="H572" s="35"/>
      <c r="I572" s="35"/>
      <c r="J572" s="79"/>
    </row>
    <row r="573" spans="1:10" ht="12.75" x14ac:dyDescent="0.2">
      <c r="A573" s="79"/>
      <c r="B573" s="79"/>
      <c r="C573" s="79"/>
      <c r="D573" s="79"/>
      <c r="E573" s="79"/>
      <c r="F573" s="79"/>
      <c r="G573" s="35"/>
      <c r="H573" s="35"/>
      <c r="I573" s="35"/>
      <c r="J573" s="79"/>
    </row>
    <row r="574" spans="1:10" ht="12.75" x14ac:dyDescent="0.2">
      <c r="A574" s="79"/>
      <c r="B574" s="79"/>
      <c r="C574" s="79"/>
      <c r="D574" s="79"/>
      <c r="E574" s="79"/>
      <c r="F574" s="79"/>
      <c r="G574" s="35"/>
      <c r="H574" s="35"/>
      <c r="I574" s="35"/>
      <c r="J574" s="79"/>
    </row>
    <row r="575" spans="1:10" ht="12.75" x14ac:dyDescent="0.2">
      <c r="A575" s="79"/>
      <c r="B575" s="79"/>
      <c r="C575" s="79"/>
      <c r="D575" s="79"/>
      <c r="E575" s="79"/>
      <c r="F575" s="79"/>
      <c r="G575" s="35"/>
      <c r="H575" s="35"/>
      <c r="I575" s="35"/>
      <c r="J575" s="79"/>
    </row>
    <row r="576" spans="1:10" ht="12.75" x14ac:dyDescent="0.2">
      <c r="A576" s="79"/>
      <c r="B576" s="79"/>
      <c r="C576" s="79"/>
      <c r="D576" s="79"/>
      <c r="E576" s="79"/>
      <c r="F576" s="79"/>
      <c r="G576" s="35"/>
      <c r="H576" s="35"/>
      <c r="I576" s="35"/>
      <c r="J576" s="79"/>
    </row>
    <row r="577" spans="1:10" ht="12.75" x14ac:dyDescent="0.2">
      <c r="A577" s="79"/>
      <c r="B577" s="79"/>
      <c r="C577" s="79"/>
      <c r="D577" s="79"/>
      <c r="E577" s="79"/>
      <c r="F577" s="79"/>
      <c r="G577" s="35"/>
      <c r="H577" s="35"/>
      <c r="I577" s="35"/>
      <c r="J577" s="79"/>
    </row>
    <row r="578" spans="1:10" ht="12.75" x14ac:dyDescent="0.2">
      <c r="A578" s="79"/>
      <c r="B578" s="79"/>
      <c r="C578" s="79"/>
      <c r="D578" s="79"/>
      <c r="E578" s="79"/>
      <c r="F578" s="79"/>
      <c r="G578" s="35"/>
      <c r="H578" s="35"/>
      <c r="I578" s="35"/>
      <c r="J578" s="79"/>
    </row>
    <row r="579" spans="1:10" ht="12.75" x14ac:dyDescent="0.2">
      <c r="A579" s="79"/>
      <c r="B579" s="79"/>
      <c r="C579" s="79"/>
      <c r="D579" s="79"/>
      <c r="E579" s="79"/>
      <c r="F579" s="79"/>
      <c r="G579" s="35"/>
      <c r="H579" s="35"/>
      <c r="I579" s="35"/>
      <c r="J579" s="79"/>
    </row>
    <row r="580" spans="1:10" ht="12.75" x14ac:dyDescent="0.2">
      <c r="A580" s="79"/>
      <c r="B580" s="79"/>
      <c r="C580" s="79"/>
      <c r="D580" s="79"/>
      <c r="E580" s="79"/>
      <c r="F580" s="79"/>
      <c r="G580" s="35"/>
      <c r="H580" s="35"/>
      <c r="I580" s="35"/>
      <c r="J580" s="79"/>
    </row>
    <row r="581" spans="1:10" ht="12.75" x14ac:dyDescent="0.2">
      <c r="A581" s="79"/>
      <c r="B581" s="79"/>
      <c r="C581" s="79"/>
      <c r="D581" s="79"/>
      <c r="E581" s="79"/>
      <c r="F581" s="79"/>
      <c r="G581" s="35"/>
      <c r="H581" s="35"/>
      <c r="I581" s="35"/>
      <c r="J581" s="79"/>
    </row>
    <row r="582" spans="1:10" ht="12.75" x14ac:dyDescent="0.2">
      <c r="A582" s="79"/>
      <c r="B582" s="79"/>
      <c r="C582" s="79"/>
      <c r="D582" s="79"/>
      <c r="E582" s="79"/>
      <c r="F582" s="79"/>
      <c r="G582" s="35"/>
      <c r="H582" s="35"/>
      <c r="I582" s="35"/>
      <c r="J582" s="79"/>
    </row>
    <row r="583" spans="1:10" ht="12.75" x14ac:dyDescent="0.2">
      <c r="A583" s="79"/>
      <c r="B583" s="79"/>
      <c r="C583" s="79"/>
      <c r="D583" s="79"/>
      <c r="E583" s="79"/>
      <c r="F583" s="79"/>
      <c r="G583" s="35"/>
      <c r="H583" s="35"/>
      <c r="I583" s="35"/>
      <c r="J583" s="79"/>
    </row>
    <row r="584" spans="1:10" ht="12.75" x14ac:dyDescent="0.2">
      <c r="A584" s="79"/>
      <c r="B584" s="79"/>
      <c r="C584" s="79"/>
      <c r="D584" s="79"/>
      <c r="E584" s="79"/>
      <c r="F584" s="79"/>
      <c r="G584" s="35"/>
      <c r="H584" s="35"/>
      <c r="I584" s="35"/>
      <c r="J584" s="79"/>
    </row>
    <row r="585" spans="1:10" ht="12.75" x14ac:dyDescent="0.2">
      <c r="A585" s="79"/>
      <c r="B585" s="79"/>
      <c r="C585" s="79"/>
      <c r="D585" s="79"/>
      <c r="E585" s="79"/>
      <c r="F585" s="79"/>
      <c r="G585" s="35"/>
      <c r="H585" s="35"/>
      <c r="I585" s="35"/>
      <c r="J585" s="79"/>
    </row>
    <row r="586" spans="1:10" ht="12.75" x14ac:dyDescent="0.2">
      <c r="A586" s="79"/>
      <c r="B586" s="79"/>
      <c r="C586" s="79"/>
      <c r="D586" s="79"/>
      <c r="E586" s="79"/>
      <c r="F586" s="79"/>
      <c r="G586" s="35"/>
      <c r="H586" s="35"/>
      <c r="I586" s="35"/>
      <c r="J586" s="79"/>
    </row>
    <row r="587" spans="1:10" ht="12.75" x14ac:dyDescent="0.2">
      <c r="A587" s="79"/>
      <c r="B587" s="79"/>
      <c r="C587" s="79"/>
      <c r="D587" s="79"/>
      <c r="E587" s="79"/>
      <c r="F587" s="79"/>
      <c r="G587" s="35"/>
      <c r="H587" s="35"/>
      <c r="I587" s="35"/>
      <c r="J587" s="79"/>
    </row>
    <row r="588" spans="1:10" ht="12.75" x14ac:dyDescent="0.2">
      <c r="A588" s="79"/>
      <c r="B588" s="79"/>
      <c r="C588" s="79"/>
      <c r="D588" s="79"/>
      <c r="E588" s="79"/>
      <c r="F588" s="79"/>
      <c r="G588" s="35"/>
      <c r="H588" s="35"/>
      <c r="I588" s="35"/>
      <c r="J588" s="79"/>
    </row>
    <row r="589" spans="1:10" ht="12.75" x14ac:dyDescent="0.2">
      <c r="A589" s="79"/>
      <c r="B589" s="79"/>
      <c r="C589" s="79"/>
      <c r="D589" s="79"/>
      <c r="E589" s="79"/>
      <c r="F589" s="79"/>
      <c r="G589" s="35"/>
      <c r="H589" s="35"/>
      <c r="I589" s="35"/>
      <c r="J589" s="79"/>
    </row>
    <row r="590" spans="1:10" ht="12.75" x14ac:dyDescent="0.2">
      <c r="A590" s="79"/>
      <c r="B590" s="79"/>
      <c r="C590" s="79"/>
      <c r="D590" s="79"/>
      <c r="E590" s="79"/>
      <c r="F590" s="79"/>
      <c r="G590" s="35"/>
      <c r="H590" s="35"/>
      <c r="I590" s="35"/>
      <c r="J590" s="79"/>
    </row>
    <row r="591" spans="1:10" ht="12.75" x14ac:dyDescent="0.2">
      <c r="A591" s="79"/>
      <c r="B591" s="79"/>
      <c r="C591" s="79"/>
      <c r="D591" s="79"/>
      <c r="E591" s="79"/>
      <c r="F591" s="79"/>
      <c r="G591" s="35"/>
      <c r="H591" s="35"/>
      <c r="I591" s="35"/>
      <c r="J591" s="79"/>
    </row>
    <row r="592" spans="1:10" ht="12.75" x14ac:dyDescent="0.2">
      <c r="A592" s="79"/>
      <c r="B592" s="79"/>
      <c r="C592" s="79"/>
      <c r="D592" s="79"/>
      <c r="E592" s="79"/>
      <c r="F592" s="79"/>
      <c r="G592" s="35"/>
      <c r="H592" s="35"/>
      <c r="I592" s="35"/>
      <c r="J592" s="79"/>
    </row>
    <row r="593" spans="1:10" ht="12.75" x14ac:dyDescent="0.2">
      <c r="A593" s="79"/>
      <c r="B593" s="79"/>
      <c r="C593" s="79"/>
      <c r="D593" s="79"/>
      <c r="E593" s="79"/>
      <c r="F593" s="79"/>
      <c r="G593" s="35"/>
      <c r="H593" s="35"/>
      <c r="I593" s="35"/>
      <c r="J593" s="79"/>
    </row>
    <row r="594" spans="1:10" ht="12.75" x14ac:dyDescent="0.2">
      <c r="A594" s="79"/>
      <c r="B594" s="79"/>
      <c r="C594" s="79"/>
      <c r="D594" s="79"/>
      <c r="E594" s="79"/>
      <c r="F594" s="79"/>
      <c r="G594" s="35"/>
      <c r="H594" s="35"/>
      <c r="I594" s="35"/>
      <c r="J594" s="79"/>
    </row>
    <row r="595" spans="1:10" ht="12.75" x14ac:dyDescent="0.2">
      <c r="A595" s="79"/>
      <c r="B595" s="79"/>
      <c r="C595" s="79"/>
      <c r="D595" s="79"/>
      <c r="E595" s="79"/>
      <c r="F595" s="79"/>
      <c r="G595" s="35"/>
      <c r="H595" s="35"/>
      <c r="I595" s="35"/>
      <c r="J595" s="79"/>
    </row>
    <row r="596" spans="1:10" ht="12.75" x14ac:dyDescent="0.2">
      <c r="A596" s="79"/>
      <c r="B596" s="79"/>
      <c r="C596" s="79"/>
      <c r="D596" s="79"/>
      <c r="E596" s="79"/>
      <c r="F596" s="79"/>
      <c r="G596" s="35"/>
      <c r="H596" s="35"/>
      <c r="I596" s="35"/>
      <c r="J596" s="79"/>
    </row>
    <row r="597" spans="1:10" ht="12.75" x14ac:dyDescent="0.2">
      <c r="A597" s="79"/>
      <c r="B597" s="79"/>
      <c r="C597" s="79"/>
      <c r="D597" s="79"/>
      <c r="E597" s="79"/>
      <c r="F597" s="79"/>
      <c r="G597" s="35"/>
      <c r="H597" s="35"/>
      <c r="I597" s="35"/>
      <c r="J597" s="79"/>
    </row>
    <row r="598" spans="1:10" ht="12.75" x14ac:dyDescent="0.2">
      <c r="A598" s="79"/>
      <c r="B598" s="79"/>
      <c r="C598" s="79"/>
      <c r="D598" s="79"/>
      <c r="E598" s="79"/>
      <c r="F598" s="79"/>
      <c r="G598" s="35"/>
      <c r="H598" s="35"/>
      <c r="I598" s="35"/>
      <c r="J598" s="79"/>
    </row>
    <row r="599" spans="1:10" ht="12.75" x14ac:dyDescent="0.2">
      <c r="A599" s="79"/>
      <c r="B599" s="79"/>
      <c r="C599" s="79"/>
      <c r="D599" s="79"/>
      <c r="E599" s="79"/>
      <c r="F599" s="79"/>
      <c r="G599" s="35"/>
      <c r="H599" s="35"/>
      <c r="I599" s="35"/>
      <c r="J599" s="79"/>
    </row>
    <row r="600" spans="1:10" ht="12.75" x14ac:dyDescent="0.2">
      <c r="A600" s="79"/>
      <c r="B600" s="79"/>
      <c r="C600" s="79"/>
      <c r="D600" s="79"/>
      <c r="E600" s="79"/>
      <c r="F600" s="79"/>
      <c r="G600" s="35"/>
      <c r="H600" s="35"/>
      <c r="I600" s="35"/>
      <c r="J600" s="79"/>
    </row>
    <row r="601" spans="1:10" ht="12.75" x14ac:dyDescent="0.2">
      <c r="A601" s="79"/>
      <c r="B601" s="79"/>
      <c r="C601" s="79"/>
      <c r="D601" s="79"/>
      <c r="E601" s="79"/>
      <c r="F601" s="79"/>
      <c r="G601" s="35"/>
      <c r="H601" s="35"/>
      <c r="I601" s="35"/>
      <c r="J601" s="79"/>
    </row>
    <row r="602" spans="1:10" ht="12.75" x14ac:dyDescent="0.2">
      <c r="A602" s="79"/>
      <c r="B602" s="79"/>
      <c r="C602" s="79"/>
      <c r="D602" s="79"/>
      <c r="E602" s="79"/>
      <c r="F602" s="79"/>
      <c r="G602" s="35"/>
      <c r="H602" s="35"/>
      <c r="I602" s="35"/>
      <c r="J602" s="79"/>
    </row>
    <row r="603" spans="1:10" ht="12.75" x14ac:dyDescent="0.2">
      <c r="A603" s="79"/>
      <c r="B603" s="79"/>
      <c r="C603" s="79"/>
      <c r="D603" s="79"/>
      <c r="E603" s="79"/>
      <c r="F603" s="79"/>
      <c r="G603" s="35"/>
      <c r="H603" s="35"/>
      <c r="I603" s="35"/>
      <c r="J603" s="79"/>
    </row>
    <row r="604" spans="1:10" ht="12.75" x14ac:dyDescent="0.2">
      <c r="A604" s="79"/>
      <c r="B604" s="79"/>
      <c r="C604" s="79"/>
      <c r="D604" s="79"/>
      <c r="E604" s="79"/>
      <c r="F604" s="79"/>
      <c r="G604" s="35"/>
      <c r="H604" s="35"/>
      <c r="I604" s="35"/>
      <c r="J604" s="79"/>
    </row>
    <row r="605" spans="1:10" ht="12.75" x14ac:dyDescent="0.2">
      <c r="A605" s="79"/>
      <c r="B605" s="79"/>
      <c r="C605" s="79"/>
      <c r="D605" s="79"/>
      <c r="E605" s="79"/>
      <c r="F605" s="79"/>
      <c r="G605" s="35"/>
      <c r="H605" s="35"/>
      <c r="I605" s="35"/>
      <c r="J605" s="79"/>
    </row>
    <row r="606" spans="1:10" ht="12.75" x14ac:dyDescent="0.2">
      <c r="A606" s="79"/>
      <c r="B606" s="79"/>
      <c r="C606" s="79"/>
      <c r="D606" s="79"/>
      <c r="E606" s="79"/>
      <c r="F606" s="79"/>
      <c r="G606" s="35"/>
      <c r="H606" s="35"/>
      <c r="I606" s="35"/>
      <c r="J606" s="79"/>
    </row>
    <row r="607" spans="1:10" ht="12.75" x14ac:dyDescent="0.2">
      <c r="A607" s="79"/>
      <c r="B607" s="79"/>
      <c r="C607" s="79"/>
      <c r="D607" s="79"/>
      <c r="E607" s="79"/>
      <c r="F607" s="79"/>
      <c r="G607" s="35"/>
      <c r="H607" s="35"/>
      <c r="I607" s="35"/>
      <c r="J607" s="79"/>
    </row>
    <row r="608" spans="1:10" ht="12.75" x14ac:dyDescent="0.2">
      <c r="A608" s="79"/>
      <c r="B608" s="79"/>
      <c r="C608" s="79"/>
      <c r="D608" s="79"/>
      <c r="E608" s="79"/>
      <c r="F608" s="79"/>
      <c r="G608" s="35"/>
      <c r="H608" s="35"/>
      <c r="I608" s="35"/>
      <c r="J608" s="79"/>
    </row>
    <row r="609" spans="1:10" ht="12.75" x14ac:dyDescent="0.2">
      <c r="A609" s="79"/>
      <c r="B609" s="79"/>
      <c r="C609" s="79"/>
      <c r="D609" s="79"/>
      <c r="E609" s="79"/>
      <c r="F609" s="79"/>
      <c r="G609" s="35"/>
      <c r="H609" s="35"/>
      <c r="I609" s="35"/>
      <c r="J609" s="79"/>
    </row>
    <row r="610" spans="1:10" ht="12.75" x14ac:dyDescent="0.2">
      <c r="A610" s="79"/>
      <c r="B610" s="79"/>
      <c r="C610" s="79"/>
      <c r="D610" s="79"/>
      <c r="E610" s="79"/>
      <c r="F610" s="79"/>
      <c r="G610" s="35"/>
      <c r="H610" s="35"/>
      <c r="I610" s="35"/>
      <c r="J610" s="79"/>
    </row>
    <row r="611" spans="1:10" ht="12.75" x14ac:dyDescent="0.2">
      <c r="A611" s="79"/>
      <c r="B611" s="79"/>
      <c r="C611" s="79"/>
      <c r="D611" s="79"/>
      <c r="E611" s="79"/>
      <c r="F611" s="79"/>
      <c r="G611" s="35"/>
      <c r="H611" s="35"/>
      <c r="I611" s="35"/>
      <c r="J611" s="79"/>
    </row>
    <row r="612" spans="1:10" ht="12.75" x14ac:dyDescent="0.2">
      <c r="A612" s="79"/>
      <c r="B612" s="79"/>
      <c r="C612" s="79"/>
      <c r="D612" s="79"/>
      <c r="E612" s="79"/>
      <c r="F612" s="79"/>
      <c r="G612" s="35"/>
      <c r="H612" s="35"/>
      <c r="I612" s="35"/>
      <c r="J612" s="79"/>
    </row>
    <row r="613" spans="1:10" ht="12.75" x14ac:dyDescent="0.2">
      <c r="A613" s="79"/>
      <c r="B613" s="79"/>
      <c r="C613" s="79"/>
      <c r="D613" s="79"/>
      <c r="E613" s="79"/>
      <c r="F613" s="79"/>
      <c r="G613" s="35"/>
      <c r="H613" s="35"/>
      <c r="I613" s="35"/>
      <c r="J613" s="79"/>
    </row>
    <row r="614" spans="1:10" ht="12.75" x14ac:dyDescent="0.2">
      <c r="A614" s="79"/>
      <c r="B614" s="79"/>
      <c r="C614" s="79"/>
      <c r="D614" s="79"/>
      <c r="E614" s="79"/>
      <c r="F614" s="79"/>
      <c r="G614" s="35"/>
      <c r="H614" s="35"/>
      <c r="I614" s="35"/>
      <c r="J614" s="79"/>
    </row>
    <row r="615" spans="1:10" ht="12.75" x14ac:dyDescent="0.2">
      <c r="A615" s="79"/>
      <c r="B615" s="79"/>
      <c r="C615" s="79"/>
      <c r="D615" s="79"/>
      <c r="E615" s="79"/>
      <c r="F615" s="79"/>
      <c r="G615" s="35"/>
      <c r="H615" s="35"/>
      <c r="I615" s="35"/>
      <c r="J615" s="79"/>
    </row>
    <row r="616" spans="1:10" ht="12.75" x14ac:dyDescent="0.2">
      <c r="A616" s="79"/>
      <c r="B616" s="79"/>
      <c r="C616" s="79"/>
      <c r="D616" s="79"/>
      <c r="E616" s="79"/>
      <c r="F616" s="79"/>
      <c r="G616" s="35"/>
      <c r="H616" s="35"/>
      <c r="I616" s="35"/>
      <c r="J616" s="79"/>
    </row>
    <row r="617" spans="1:10" ht="12.75" x14ac:dyDescent="0.2">
      <c r="A617" s="79"/>
      <c r="B617" s="79"/>
      <c r="C617" s="79"/>
      <c r="D617" s="79"/>
      <c r="E617" s="79"/>
      <c r="F617" s="79"/>
      <c r="G617" s="35"/>
      <c r="H617" s="35"/>
      <c r="I617" s="35"/>
      <c r="J617" s="79"/>
    </row>
    <row r="618" spans="1:10" ht="12.75" x14ac:dyDescent="0.2">
      <c r="A618" s="79"/>
      <c r="B618" s="79"/>
      <c r="C618" s="79"/>
      <c r="D618" s="79"/>
      <c r="E618" s="79"/>
      <c r="F618" s="79"/>
      <c r="G618" s="35"/>
      <c r="H618" s="35"/>
      <c r="I618" s="35"/>
      <c r="J618" s="79"/>
    </row>
    <row r="619" spans="1:10" ht="12.75" x14ac:dyDescent="0.2">
      <c r="A619" s="79"/>
      <c r="B619" s="79"/>
      <c r="C619" s="79"/>
      <c r="D619" s="79"/>
      <c r="E619" s="79"/>
      <c r="F619" s="79"/>
      <c r="G619" s="35"/>
      <c r="H619" s="35"/>
      <c r="I619" s="35"/>
      <c r="J619" s="79"/>
    </row>
    <row r="620" spans="1:10" ht="12.75" x14ac:dyDescent="0.2">
      <c r="A620" s="79"/>
      <c r="B620" s="79"/>
      <c r="C620" s="79"/>
      <c r="D620" s="79"/>
      <c r="E620" s="79"/>
      <c r="F620" s="79"/>
      <c r="G620" s="35"/>
      <c r="H620" s="35"/>
      <c r="I620" s="35"/>
      <c r="J620" s="79"/>
    </row>
    <row r="621" spans="1:10" ht="12.75" x14ac:dyDescent="0.2">
      <c r="A621" s="79"/>
      <c r="B621" s="79"/>
      <c r="C621" s="79"/>
      <c r="D621" s="79"/>
      <c r="E621" s="79"/>
      <c r="F621" s="79"/>
      <c r="G621" s="35"/>
      <c r="H621" s="35"/>
      <c r="I621" s="35"/>
      <c r="J621" s="79"/>
    </row>
    <row r="622" spans="1:10" ht="12.75" x14ac:dyDescent="0.2">
      <c r="A622" s="79"/>
      <c r="B622" s="79"/>
      <c r="C622" s="79"/>
      <c r="D622" s="79"/>
      <c r="E622" s="79"/>
      <c r="F622" s="79"/>
      <c r="G622" s="35"/>
      <c r="H622" s="35"/>
      <c r="I622" s="35"/>
      <c r="J622" s="79"/>
    </row>
    <row r="623" spans="1:10" ht="12.75" x14ac:dyDescent="0.2">
      <c r="A623" s="79"/>
      <c r="B623" s="79"/>
      <c r="C623" s="79"/>
      <c r="D623" s="79"/>
      <c r="E623" s="79"/>
      <c r="F623" s="79"/>
      <c r="G623" s="35"/>
      <c r="H623" s="35"/>
      <c r="I623" s="35"/>
      <c r="J623" s="79"/>
    </row>
    <row r="624" spans="1:10" ht="12.75" x14ac:dyDescent="0.2">
      <c r="A624" s="79"/>
      <c r="B624" s="79"/>
      <c r="C624" s="79"/>
      <c r="D624" s="79"/>
      <c r="E624" s="79"/>
      <c r="F624" s="79"/>
      <c r="G624" s="35"/>
      <c r="H624" s="35"/>
      <c r="I624" s="35"/>
      <c r="J624" s="79"/>
    </row>
    <row r="625" spans="1:10" ht="12.75" x14ac:dyDescent="0.2">
      <c r="A625" s="79"/>
      <c r="B625" s="79"/>
      <c r="C625" s="79"/>
      <c r="D625" s="79"/>
      <c r="E625" s="79"/>
      <c r="F625" s="79"/>
      <c r="G625" s="35"/>
      <c r="H625" s="35"/>
      <c r="I625" s="35"/>
      <c r="J625" s="79"/>
    </row>
    <row r="626" spans="1:10" ht="12.75" x14ac:dyDescent="0.2">
      <c r="A626" s="79"/>
      <c r="B626" s="79"/>
      <c r="C626" s="79"/>
      <c r="D626" s="79"/>
      <c r="E626" s="79"/>
      <c r="F626" s="79"/>
      <c r="G626" s="35"/>
      <c r="H626" s="35"/>
      <c r="I626" s="35"/>
      <c r="J626" s="79"/>
    </row>
    <row r="627" spans="1:10" ht="12.75" x14ac:dyDescent="0.2">
      <c r="A627" s="79"/>
      <c r="B627" s="79"/>
      <c r="C627" s="79"/>
      <c r="D627" s="79"/>
      <c r="E627" s="79"/>
      <c r="F627" s="79"/>
      <c r="G627" s="35"/>
      <c r="H627" s="35"/>
      <c r="I627" s="35"/>
      <c r="J627" s="79"/>
    </row>
    <row r="628" spans="1:10" ht="12.75" x14ac:dyDescent="0.2">
      <c r="A628" s="79"/>
      <c r="B628" s="79"/>
      <c r="C628" s="79"/>
      <c r="D628" s="79"/>
      <c r="E628" s="79"/>
      <c r="F628" s="79"/>
      <c r="G628" s="35"/>
      <c r="H628" s="35"/>
      <c r="I628" s="35"/>
      <c r="J628" s="79"/>
    </row>
    <row r="629" spans="1:10" ht="12.75" x14ac:dyDescent="0.2">
      <c r="A629" s="79"/>
      <c r="B629" s="79"/>
      <c r="C629" s="79"/>
      <c r="D629" s="79"/>
      <c r="E629" s="79"/>
      <c r="F629" s="79"/>
      <c r="G629" s="35"/>
      <c r="H629" s="35"/>
      <c r="I629" s="35"/>
      <c r="J629" s="79"/>
    </row>
    <row r="630" spans="1:10" ht="12.75" x14ac:dyDescent="0.2">
      <c r="A630" s="79"/>
      <c r="B630" s="79"/>
      <c r="C630" s="79"/>
      <c r="D630" s="79"/>
      <c r="E630" s="79"/>
      <c r="F630" s="79"/>
      <c r="G630" s="35"/>
      <c r="H630" s="35"/>
      <c r="I630" s="35"/>
      <c r="J630" s="79"/>
    </row>
    <row r="631" spans="1:10" ht="12.75" x14ac:dyDescent="0.2">
      <c r="A631" s="79"/>
      <c r="B631" s="79"/>
      <c r="C631" s="79"/>
      <c r="D631" s="79"/>
      <c r="E631" s="79"/>
      <c r="F631" s="79"/>
      <c r="G631" s="35"/>
      <c r="H631" s="35"/>
      <c r="I631" s="35"/>
      <c r="J631" s="79"/>
    </row>
    <row r="632" spans="1:10" ht="12.75" x14ac:dyDescent="0.2">
      <c r="A632" s="79"/>
      <c r="B632" s="79"/>
      <c r="C632" s="79"/>
      <c r="D632" s="79"/>
      <c r="E632" s="79"/>
      <c r="F632" s="79"/>
      <c r="G632" s="35"/>
      <c r="H632" s="35"/>
      <c r="I632" s="35"/>
      <c r="J632" s="79"/>
    </row>
    <row r="633" spans="1:10" ht="12.75" x14ac:dyDescent="0.2">
      <c r="A633" s="79"/>
      <c r="B633" s="79"/>
      <c r="C633" s="79"/>
      <c r="D633" s="79"/>
      <c r="E633" s="79"/>
      <c r="F633" s="79"/>
      <c r="G633" s="35"/>
      <c r="H633" s="35"/>
      <c r="I633" s="35"/>
      <c r="J633" s="79"/>
    </row>
    <row r="634" spans="1:10" ht="12.75" x14ac:dyDescent="0.2">
      <c r="A634" s="79"/>
      <c r="B634" s="79"/>
      <c r="C634" s="79"/>
      <c r="D634" s="79"/>
      <c r="E634" s="79"/>
      <c r="F634" s="79"/>
      <c r="G634" s="35"/>
      <c r="H634" s="35"/>
      <c r="I634" s="35"/>
      <c r="J634" s="79"/>
    </row>
    <row r="635" spans="1:10" ht="12.75" x14ac:dyDescent="0.2">
      <c r="A635" s="79"/>
      <c r="B635" s="79"/>
      <c r="C635" s="79"/>
      <c r="D635" s="79"/>
      <c r="E635" s="79"/>
      <c r="F635" s="79"/>
      <c r="G635" s="35"/>
      <c r="H635" s="35"/>
      <c r="I635" s="35"/>
      <c r="J635" s="79"/>
    </row>
    <row r="636" spans="1:10" ht="12.75" x14ac:dyDescent="0.2">
      <c r="A636" s="79"/>
      <c r="B636" s="79"/>
      <c r="C636" s="79"/>
      <c r="D636" s="79"/>
      <c r="E636" s="79"/>
      <c r="F636" s="79"/>
      <c r="G636" s="35"/>
      <c r="H636" s="35"/>
      <c r="I636" s="35"/>
      <c r="J636" s="79"/>
    </row>
    <row r="637" spans="1:10" ht="12.75" x14ac:dyDescent="0.2">
      <c r="A637" s="79"/>
      <c r="B637" s="79"/>
      <c r="C637" s="79"/>
      <c r="D637" s="79"/>
      <c r="E637" s="79"/>
      <c r="F637" s="79"/>
      <c r="G637" s="35"/>
      <c r="H637" s="35"/>
      <c r="I637" s="35"/>
      <c r="J637" s="79"/>
    </row>
    <row r="638" spans="1:10" ht="12.75" x14ac:dyDescent="0.2">
      <c r="A638" s="79"/>
      <c r="B638" s="79"/>
      <c r="C638" s="79"/>
      <c r="D638" s="79"/>
      <c r="E638" s="79"/>
      <c r="F638" s="79"/>
      <c r="G638" s="35"/>
      <c r="H638" s="35"/>
      <c r="I638" s="35"/>
      <c r="J638" s="79"/>
    </row>
    <row r="639" spans="1:10" ht="12.75" x14ac:dyDescent="0.2">
      <c r="A639" s="79"/>
      <c r="B639" s="79"/>
      <c r="C639" s="79"/>
      <c r="D639" s="79"/>
      <c r="E639" s="79"/>
      <c r="F639" s="79"/>
      <c r="G639" s="35"/>
      <c r="H639" s="35"/>
      <c r="I639" s="35"/>
      <c r="J639" s="79"/>
    </row>
    <row r="640" spans="1:10" ht="12.75" x14ac:dyDescent="0.2">
      <c r="A640" s="79"/>
      <c r="B640" s="79"/>
      <c r="C640" s="79"/>
      <c r="D640" s="79"/>
      <c r="E640" s="79"/>
      <c r="F640" s="79"/>
      <c r="G640" s="35"/>
      <c r="H640" s="35"/>
      <c r="I640" s="35"/>
      <c r="J640" s="79"/>
    </row>
    <row r="641" spans="1:10" ht="12.75" x14ac:dyDescent="0.2">
      <c r="A641" s="79"/>
      <c r="B641" s="79"/>
      <c r="C641" s="79"/>
      <c r="D641" s="79"/>
      <c r="E641" s="79"/>
      <c r="F641" s="79"/>
      <c r="G641" s="35"/>
      <c r="H641" s="35"/>
      <c r="I641" s="35"/>
      <c r="J641" s="79"/>
    </row>
    <row r="642" spans="1:10" ht="12.75" x14ac:dyDescent="0.2">
      <c r="A642" s="79"/>
      <c r="B642" s="79"/>
      <c r="C642" s="79"/>
      <c r="D642" s="79"/>
      <c r="E642" s="79"/>
      <c r="F642" s="79"/>
      <c r="G642" s="35"/>
      <c r="H642" s="35"/>
      <c r="I642" s="35"/>
      <c r="J642" s="79"/>
    </row>
    <row r="643" spans="1:10" ht="12.75" x14ac:dyDescent="0.2">
      <c r="A643" s="79"/>
      <c r="B643" s="79"/>
      <c r="C643" s="79"/>
      <c r="D643" s="79"/>
      <c r="E643" s="79"/>
      <c r="F643" s="79"/>
      <c r="G643" s="35"/>
      <c r="H643" s="35"/>
      <c r="I643" s="35"/>
      <c r="J643" s="79"/>
    </row>
    <row r="644" spans="1:10" ht="12.75" x14ac:dyDescent="0.2">
      <c r="A644" s="79"/>
      <c r="B644" s="79"/>
      <c r="C644" s="79"/>
      <c r="D644" s="79"/>
      <c r="E644" s="79"/>
      <c r="F644" s="79"/>
      <c r="G644" s="35"/>
      <c r="H644" s="35"/>
      <c r="I644" s="35"/>
      <c r="J644" s="79"/>
    </row>
    <row r="645" spans="1:10" ht="12.75" x14ac:dyDescent="0.2">
      <c r="A645" s="79"/>
      <c r="B645" s="79"/>
      <c r="C645" s="79"/>
      <c r="D645" s="79"/>
      <c r="E645" s="79"/>
      <c r="F645" s="79"/>
      <c r="G645" s="35"/>
      <c r="H645" s="35"/>
      <c r="I645" s="35"/>
      <c r="J645" s="79"/>
    </row>
    <row r="646" spans="1:10" ht="12.75" x14ac:dyDescent="0.2">
      <c r="A646" s="79"/>
      <c r="B646" s="79"/>
      <c r="C646" s="79"/>
      <c r="D646" s="79"/>
      <c r="E646" s="79"/>
      <c r="F646" s="79"/>
      <c r="G646" s="35"/>
      <c r="H646" s="35"/>
      <c r="I646" s="35"/>
      <c r="J646" s="79"/>
    </row>
    <row r="647" spans="1:10" ht="12.75" x14ac:dyDescent="0.2">
      <c r="A647" s="79"/>
      <c r="B647" s="79"/>
      <c r="C647" s="79"/>
      <c r="D647" s="79"/>
      <c r="E647" s="79"/>
      <c r="F647" s="79"/>
      <c r="G647" s="35"/>
      <c r="H647" s="35"/>
      <c r="I647" s="35"/>
      <c r="J647" s="79"/>
    </row>
    <row r="648" spans="1:10" ht="12.75" x14ac:dyDescent="0.2">
      <c r="A648" s="79"/>
      <c r="B648" s="79"/>
      <c r="C648" s="79"/>
      <c r="D648" s="79"/>
      <c r="E648" s="79"/>
      <c r="F648" s="79"/>
      <c r="G648" s="35"/>
      <c r="H648" s="35"/>
      <c r="I648" s="35"/>
      <c r="J648" s="79"/>
    </row>
    <row r="649" spans="1:10" ht="12.75" x14ac:dyDescent="0.2">
      <c r="A649" s="79"/>
      <c r="B649" s="79"/>
      <c r="C649" s="79"/>
      <c r="D649" s="79"/>
      <c r="E649" s="79"/>
      <c r="F649" s="79"/>
      <c r="G649" s="35"/>
      <c r="H649" s="35"/>
      <c r="I649" s="35"/>
      <c r="J649" s="79"/>
    </row>
    <row r="650" spans="1:10" ht="12.75" x14ac:dyDescent="0.2">
      <c r="A650" s="79"/>
      <c r="B650" s="79"/>
      <c r="C650" s="79"/>
      <c r="D650" s="79"/>
      <c r="E650" s="79"/>
      <c r="F650" s="79"/>
      <c r="G650" s="35"/>
      <c r="H650" s="35"/>
      <c r="I650" s="35"/>
      <c r="J650" s="79"/>
    </row>
    <row r="651" spans="1:10" ht="12.75" x14ac:dyDescent="0.2">
      <c r="A651" s="79"/>
      <c r="B651" s="79"/>
      <c r="C651" s="79"/>
      <c r="D651" s="79"/>
      <c r="E651" s="79"/>
      <c r="F651" s="79"/>
      <c r="G651" s="35"/>
      <c r="H651" s="35"/>
      <c r="I651" s="35"/>
      <c r="J651" s="79"/>
    </row>
    <row r="652" spans="1:10" ht="12.75" x14ac:dyDescent="0.2">
      <c r="A652" s="79"/>
      <c r="B652" s="79"/>
      <c r="C652" s="79"/>
      <c r="D652" s="79"/>
      <c r="E652" s="79"/>
      <c r="F652" s="79"/>
      <c r="G652" s="35"/>
      <c r="H652" s="35"/>
      <c r="I652" s="35"/>
      <c r="J652" s="79"/>
    </row>
    <row r="653" spans="1:10" ht="12.75" x14ac:dyDescent="0.2">
      <c r="A653" s="79"/>
      <c r="B653" s="79"/>
      <c r="C653" s="79"/>
      <c r="D653" s="79"/>
      <c r="E653" s="79"/>
      <c r="F653" s="79"/>
      <c r="G653" s="35"/>
      <c r="H653" s="35"/>
      <c r="I653" s="35"/>
      <c r="J653" s="79"/>
    </row>
    <row r="654" spans="1:10" ht="12.75" x14ac:dyDescent="0.2">
      <c r="A654" s="79"/>
      <c r="B654" s="79"/>
      <c r="C654" s="79"/>
      <c r="D654" s="79"/>
      <c r="E654" s="79"/>
      <c r="F654" s="79"/>
      <c r="G654" s="35"/>
      <c r="H654" s="35"/>
      <c r="I654" s="35"/>
      <c r="J654" s="79"/>
    </row>
    <row r="655" spans="1:10" ht="12.75" x14ac:dyDescent="0.2">
      <c r="A655" s="79"/>
      <c r="B655" s="79"/>
      <c r="C655" s="79"/>
      <c r="D655" s="79"/>
      <c r="E655" s="79"/>
      <c r="F655" s="79"/>
      <c r="G655" s="35"/>
      <c r="H655" s="35"/>
      <c r="I655" s="35"/>
      <c r="J655" s="79"/>
    </row>
    <row r="656" spans="1:10" ht="12.75" x14ac:dyDescent="0.2">
      <c r="A656" s="79"/>
      <c r="B656" s="79"/>
      <c r="C656" s="79"/>
      <c r="D656" s="79"/>
      <c r="E656" s="79"/>
      <c r="F656" s="79"/>
      <c r="G656" s="35"/>
      <c r="H656" s="35"/>
      <c r="I656" s="35"/>
      <c r="J656" s="79"/>
    </row>
    <row r="657" spans="1:10" ht="12.75" x14ac:dyDescent="0.2">
      <c r="A657" s="79"/>
      <c r="B657" s="79"/>
      <c r="C657" s="79"/>
      <c r="D657" s="79"/>
      <c r="E657" s="79"/>
      <c r="F657" s="79"/>
      <c r="G657" s="35"/>
      <c r="H657" s="35"/>
      <c r="I657" s="35"/>
      <c r="J657" s="79"/>
    </row>
    <row r="658" spans="1:10" ht="12.75" x14ac:dyDescent="0.2">
      <c r="A658" s="79"/>
      <c r="B658" s="79"/>
      <c r="C658" s="79"/>
      <c r="D658" s="79"/>
      <c r="E658" s="79"/>
      <c r="F658" s="79"/>
      <c r="G658" s="35"/>
      <c r="H658" s="35"/>
      <c r="I658" s="35"/>
      <c r="J658" s="79"/>
    </row>
    <row r="659" spans="1:10" ht="12.75" x14ac:dyDescent="0.2">
      <c r="A659" s="79"/>
      <c r="B659" s="79"/>
      <c r="C659" s="79"/>
      <c r="D659" s="79"/>
      <c r="E659" s="79"/>
      <c r="F659" s="79"/>
      <c r="G659" s="35"/>
      <c r="H659" s="35"/>
      <c r="I659" s="35"/>
      <c r="J659" s="79"/>
    </row>
    <row r="660" spans="1:10" ht="12.75" x14ac:dyDescent="0.2">
      <c r="A660" s="79"/>
      <c r="B660" s="79"/>
      <c r="C660" s="79"/>
      <c r="D660" s="79"/>
      <c r="E660" s="79"/>
      <c r="F660" s="79"/>
      <c r="G660" s="35"/>
      <c r="H660" s="35"/>
      <c r="I660" s="35"/>
      <c r="J660" s="79"/>
    </row>
    <row r="661" spans="1:10" ht="12.75" x14ac:dyDescent="0.2">
      <c r="A661" s="79"/>
      <c r="B661" s="79"/>
      <c r="C661" s="79"/>
      <c r="D661" s="79"/>
      <c r="E661" s="79"/>
      <c r="F661" s="79"/>
      <c r="G661" s="35"/>
      <c r="H661" s="35"/>
      <c r="I661" s="35"/>
      <c r="J661" s="79"/>
    </row>
    <row r="662" spans="1:10" ht="12.75" x14ac:dyDescent="0.2">
      <c r="A662" s="79"/>
      <c r="B662" s="79"/>
      <c r="C662" s="79"/>
      <c r="D662" s="79"/>
      <c r="E662" s="79"/>
      <c r="F662" s="79"/>
      <c r="G662" s="35"/>
      <c r="H662" s="35"/>
      <c r="I662" s="35"/>
      <c r="J662" s="79"/>
    </row>
    <row r="663" spans="1:10" ht="12.75" x14ac:dyDescent="0.2">
      <c r="A663" s="79"/>
      <c r="B663" s="79"/>
      <c r="C663" s="79"/>
      <c r="D663" s="79"/>
      <c r="E663" s="79"/>
      <c r="F663" s="79"/>
      <c r="G663" s="35"/>
      <c r="H663" s="35"/>
      <c r="I663" s="35"/>
      <c r="J663" s="79"/>
    </row>
    <row r="664" spans="1:10" ht="12.75" x14ac:dyDescent="0.2">
      <c r="A664" s="79"/>
      <c r="B664" s="79"/>
      <c r="C664" s="79"/>
      <c r="D664" s="79"/>
      <c r="E664" s="79"/>
      <c r="F664" s="79"/>
      <c r="G664" s="35"/>
      <c r="H664" s="35"/>
      <c r="I664" s="35"/>
      <c r="J664" s="79"/>
    </row>
    <row r="665" spans="1:10" ht="12.75" x14ac:dyDescent="0.2">
      <c r="A665" s="79"/>
      <c r="B665" s="79"/>
      <c r="C665" s="79"/>
      <c r="D665" s="79"/>
      <c r="E665" s="79"/>
      <c r="F665" s="79"/>
      <c r="G665" s="35"/>
      <c r="H665" s="35"/>
      <c r="I665" s="35"/>
      <c r="J665" s="79"/>
    </row>
    <row r="666" spans="1:10" ht="12.75" x14ac:dyDescent="0.2">
      <c r="A666" s="79"/>
      <c r="B666" s="79"/>
      <c r="C666" s="79"/>
      <c r="D666" s="79"/>
      <c r="E666" s="79"/>
      <c r="F666" s="79"/>
      <c r="G666" s="35"/>
      <c r="H666" s="35"/>
      <c r="I666" s="35"/>
      <c r="J666" s="79"/>
    </row>
    <row r="667" spans="1:10" ht="12.75" x14ac:dyDescent="0.2">
      <c r="A667" s="79"/>
      <c r="B667" s="79"/>
      <c r="C667" s="79"/>
      <c r="D667" s="79"/>
      <c r="E667" s="79"/>
      <c r="F667" s="79"/>
      <c r="G667" s="35"/>
      <c r="H667" s="35"/>
      <c r="I667" s="35"/>
      <c r="J667" s="79"/>
    </row>
    <row r="668" spans="1:10" ht="12.75" x14ac:dyDescent="0.2">
      <c r="A668" s="79"/>
      <c r="B668" s="79"/>
      <c r="C668" s="79"/>
      <c r="D668" s="79"/>
      <c r="E668" s="79"/>
      <c r="F668" s="79"/>
      <c r="G668" s="35"/>
      <c r="H668" s="35"/>
      <c r="I668" s="35"/>
      <c r="J668" s="79"/>
    </row>
    <row r="669" spans="1:10" ht="12.75" x14ac:dyDescent="0.2">
      <c r="A669" s="79"/>
      <c r="B669" s="79"/>
      <c r="C669" s="79"/>
      <c r="D669" s="79"/>
      <c r="E669" s="79"/>
      <c r="F669" s="79"/>
      <c r="G669" s="35"/>
      <c r="H669" s="35"/>
      <c r="I669" s="35"/>
      <c r="J669" s="79"/>
    </row>
    <row r="670" spans="1:10" ht="12.75" x14ac:dyDescent="0.2">
      <c r="A670" s="79"/>
      <c r="B670" s="79"/>
      <c r="C670" s="79"/>
      <c r="D670" s="79"/>
      <c r="E670" s="79"/>
      <c r="F670" s="79"/>
      <c r="G670" s="35"/>
      <c r="H670" s="35"/>
      <c r="I670" s="35"/>
      <c r="J670" s="79"/>
    </row>
    <row r="671" spans="1:10" ht="12.75" x14ac:dyDescent="0.2">
      <c r="A671" s="79"/>
      <c r="B671" s="79"/>
      <c r="C671" s="79"/>
      <c r="D671" s="79"/>
      <c r="E671" s="79"/>
      <c r="F671" s="79"/>
      <c r="G671" s="35"/>
      <c r="H671" s="35"/>
      <c r="I671" s="35"/>
      <c r="J671" s="79"/>
    </row>
    <row r="672" spans="1:10" ht="12.75" x14ac:dyDescent="0.2">
      <c r="A672" s="79"/>
      <c r="B672" s="79"/>
      <c r="C672" s="79"/>
      <c r="D672" s="79"/>
      <c r="E672" s="79"/>
      <c r="F672" s="79"/>
      <c r="G672" s="35"/>
      <c r="H672" s="35"/>
      <c r="I672" s="35"/>
      <c r="J672" s="79"/>
    </row>
    <row r="673" spans="1:10" ht="12.75" x14ac:dyDescent="0.2">
      <c r="A673" s="79"/>
      <c r="B673" s="79"/>
      <c r="C673" s="79"/>
      <c r="D673" s="79"/>
      <c r="E673" s="79"/>
      <c r="F673" s="79"/>
      <c r="G673" s="35"/>
      <c r="H673" s="35"/>
      <c r="I673" s="35"/>
      <c r="J673" s="79"/>
    </row>
    <row r="674" spans="1:10" ht="12.75" x14ac:dyDescent="0.2">
      <c r="A674" s="79"/>
      <c r="B674" s="79"/>
      <c r="C674" s="79"/>
      <c r="D674" s="79"/>
      <c r="E674" s="79"/>
      <c r="F674" s="79"/>
      <c r="G674" s="35"/>
      <c r="H674" s="35"/>
      <c r="I674" s="35"/>
      <c r="J674" s="79"/>
    </row>
    <row r="675" spans="1:10" ht="12.75" x14ac:dyDescent="0.2">
      <c r="A675" s="79"/>
      <c r="B675" s="79"/>
      <c r="C675" s="79"/>
      <c r="D675" s="79"/>
      <c r="E675" s="79"/>
      <c r="F675" s="79"/>
      <c r="G675" s="35"/>
      <c r="H675" s="35"/>
      <c r="I675" s="35"/>
      <c r="J675" s="79"/>
    </row>
    <row r="676" spans="1:10" ht="12.75" x14ac:dyDescent="0.2">
      <c r="A676" s="79"/>
      <c r="B676" s="79"/>
      <c r="C676" s="79"/>
      <c r="D676" s="79"/>
      <c r="E676" s="79"/>
      <c r="F676" s="79"/>
      <c r="G676" s="35"/>
      <c r="H676" s="35"/>
      <c r="I676" s="35"/>
      <c r="J676" s="79"/>
    </row>
    <row r="677" spans="1:10" ht="12.75" x14ac:dyDescent="0.2">
      <c r="A677" s="79"/>
      <c r="B677" s="79"/>
      <c r="C677" s="79"/>
      <c r="D677" s="79"/>
      <c r="E677" s="79"/>
      <c r="F677" s="79"/>
      <c r="G677" s="35"/>
      <c r="H677" s="35"/>
      <c r="I677" s="35"/>
      <c r="J677" s="79"/>
    </row>
    <row r="678" spans="1:10" ht="12.75" x14ac:dyDescent="0.2">
      <c r="A678" s="79"/>
      <c r="B678" s="79"/>
      <c r="C678" s="79"/>
      <c r="D678" s="79"/>
      <c r="E678" s="79"/>
      <c r="F678" s="79"/>
      <c r="G678" s="35"/>
      <c r="H678" s="35"/>
      <c r="I678" s="35"/>
      <c r="J678" s="79"/>
    </row>
    <row r="679" spans="1:10" ht="12.75" x14ac:dyDescent="0.2">
      <c r="A679" s="79"/>
      <c r="B679" s="79"/>
      <c r="C679" s="79"/>
      <c r="D679" s="79"/>
      <c r="E679" s="79"/>
      <c r="F679" s="79"/>
      <c r="G679" s="35"/>
      <c r="H679" s="35"/>
      <c r="I679" s="35"/>
      <c r="J679" s="79"/>
    </row>
    <row r="680" spans="1:10" ht="12.75" x14ac:dyDescent="0.2">
      <c r="A680" s="79"/>
      <c r="B680" s="79"/>
      <c r="C680" s="79"/>
      <c r="D680" s="79"/>
      <c r="E680" s="79"/>
      <c r="F680" s="79"/>
      <c r="G680" s="35"/>
      <c r="H680" s="35"/>
      <c r="I680" s="35"/>
      <c r="J680" s="79"/>
    </row>
    <row r="681" spans="1:10" ht="12.75" x14ac:dyDescent="0.2">
      <c r="A681" s="79"/>
      <c r="B681" s="79"/>
      <c r="C681" s="79"/>
      <c r="D681" s="79"/>
      <c r="E681" s="79"/>
      <c r="F681" s="79"/>
      <c r="G681" s="35"/>
      <c r="H681" s="35"/>
      <c r="I681" s="35"/>
      <c r="J681" s="79"/>
    </row>
    <row r="682" spans="1:10" ht="12.75" x14ac:dyDescent="0.2">
      <c r="A682" s="79"/>
      <c r="B682" s="79"/>
      <c r="C682" s="79"/>
      <c r="D682" s="79"/>
      <c r="E682" s="79"/>
      <c r="F682" s="79"/>
      <c r="G682" s="35"/>
      <c r="H682" s="35"/>
      <c r="I682" s="35"/>
      <c r="J682" s="79"/>
    </row>
    <row r="683" spans="1:10" ht="12.75" x14ac:dyDescent="0.2">
      <c r="A683" s="79"/>
      <c r="B683" s="79"/>
      <c r="C683" s="79"/>
      <c r="D683" s="79"/>
      <c r="E683" s="79"/>
      <c r="F683" s="79"/>
      <c r="G683" s="35"/>
      <c r="H683" s="35"/>
      <c r="I683" s="35"/>
      <c r="J683" s="79"/>
    </row>
    <row r="684" spans="1:10" ht="12.75" x14ac:dyDescent="0.2">
      <c r="A684" s="79"/>
      <c r="B684" s="79"/>
      <c r="C684" s="79"/>
      <c r="D684" s="79"/>
      <c r="E684" s="79"/>
      <c r="F684" s="79"/>
      <c r="G684" s="35"/>
      <c r="H684" s="35"/>
      <c r="I684" s="35"/>
      <c r="J684" s="79"/>
    </row>
    <row r="685" spans="1:10" ht="12.75" x14ac:dyDescent="0.2">
      <c r="A685" s="79"/>
      <c r="B685" s="79"/>
      <c r="C685" s="79"/>
      <c r="D685" s="79"/>
      <c r="E685" s="79"/>
      <c r="F685" s="79"/>
      <c r="G685" s="35"/>
      <c r="H685" s="35"/>
      <c r="I685" s="35"/>
      <c r="J685" s="79"/>
    </row>
    <row r="686" spans="1:10" ht="12.75" x14ac:dyDescent="0.2">
      <c r="A686" s="79"/>
      <c r="B686" s="79"/>
      <c r="C686" s="79"/>
      <c r="D686" s="79"/>
      <c r="E686" s="79"/>
      <c r="F686" s="79"/>
      <c r="G686" s="35"/>
      <c r="H686" s="35"/>
      <c r="I686" s="35"/>
      <c r="J686" s="79"/>
    </row>
    <row r="687" spans="1:10" ht="12.75" x14ac:dyDescent="0.2">
      <c r="A687" s="79"/>
      <c r="B687" s="79"/>
      <c r="C687" s="79"/>
      <c r="D687" s="79"/>
      <c r="E687" s="79"/>
      <c r="F687" s="79"/>
      <c r="G687" s="35"/>
      <c r="H687" s="35"/>
      <c r="I687" s="35"/>
      <c r="J687" s="79"/>
    </row>
    <row r="688" spans="1:10" ht="12.75" x14ac:dyDescent="0.2">
      <c r="A688" s="79"/>
      <c r="B688" s="79"/>
      <c r="C688" s="79"/>
      <c r="D688" s="79"/>
      <c r="E688" s="79"/>
      <c r="F688" s="79"/>
      <c r="G688" s="35"/>
      <c r="H688" s="35"/>
      <c r="I688" s="35"/>
      <c r="J688" s="79"/>
    </row>
    <row r="689" spans="1:10" ht="12.75" x14ac:dyDescent="0.2">
      <c r="A689" s="79"/>
      <c r="B689" s="79"/>
      <c r="C689" s="79"/>
      <c r="D689" s="79"/>
      <c r="E689" s="79"/>
      <c r="F689" s="79"/>
      <c r="G689" s="35"/>
      <c r="H689" s="35"/>
      <c r="I689" s="35"/>
      <c r="J689" s="79"/>
    </row>
    <row r="690" spans="1:10" ht="12.75" x14ac:dyDescent="0.2">
      <c r="A690" s="79"/>
      <c r="B690" s="79"/>
      <c r="C690" s="79"/>
      <c r="D690" s="79"/>
      <c r="E690" s="79"/>
      <c r="F690" s="79"/>
      <c r="G690" s="35"/>
      <c r="H690" s="35"/>
      <c r="I690" s="35"/>
      <c r="J690" s="79"/>
    </row>
    <row r="691" spans="1:10" ht="12.75" x14ac:dyDescent="0.2">
      <c r="A691" s="79"/>
      <c r="B691" s="79"/>
      <c r="C691" s="79"/>
      <c r="D691" s="79"/>
      <c r="E691" s="79"/>
      <c r="F691" s="79"/>
      <c r="G691" s="35"/>
      <c r="H691" s="35"/>
      <c r="I691" s="35"/>
      <c r="J691" s="79"/>
    </row>
    <row r="692" spans="1:10" ht="12.75" x14ac:dyDescent="0.2">
      <c r="A692" s="79"/>
      <c r="B692" s="79"/>
      <c r="C692" s="79"/>
      <c r="D692" s="79"/>
      <c r="E692" s="79"/>
      <c r="F692" s="79"/>
      <c r="G692" s="35"/>
      <c r="H692" s="35"/>
      <c r="I692" s="35"/>
      <c r="J692" s="79"/>
    </row>
    <row r="693" spans="1:10" ht="12.75" x14ac:dyDescent="0.2">
      <c r="A693" s="79"/>
      <c r="B693" s="79"/>
      <c r="C693" s="79"/>
      <c r="D693" s="79"/>
      <c r="E693" s="79"/>
      <c r="F693" s="79"/>
      <c r="G693" s="35"/>
      <c r="H693" s="35"/>
      <c r="I693" s="35"/>
      <c r="J693" s="79"/>
    </row>
    <row r="694" spans="1:10" ht="12.75" x14ac:dyDescent="0.2">
      <c r="A694" s="79"/>
      <c r="B694" s="79"/>
      <c r="C694" s="79"/>
      <c r="D694" s="79"/>
      <c r="E694" s="79"/>
      <c r="F694" s="79"/>
      <c r="G694" s="35"/>
      <c r="H694" s="35"/>
      <c r="I694" s="35"/>
      <c r="J694" s="79"/>
    </row>
    <row r="695" spans="1:10" ht="12.75" x14ac:dyDescent="0.2">
      <c r="A695" s="79"/>
      <c r="B695" s="79"/>
      <c r="C695" s="79"/>
      <c r="D695" s="79"/>
      <c r="E695" s="79"/>
      <c r="F695" s="79"/>
      <c r="G695" s="35"/>
      <c r="H695" s="35"/>
      <c r="I695" s="35"/>
      <c r="J695" s="79"/>
    </row>
    <row r="696" spans="1:10" ht="12.75" x14ac:dyDescent="0.2">
      <c r="A696" s="79"/>
      <c r="B696" s="79"/>
      <c r="C696" s="79"/>
      <c r="D696" s="79"/>
      <c r="E696" s="79"/>
      <c r="F696" s="79"/>
      <c r="G696" s="35"/>
      <c r="H696" s="35"/>
      <c r="I696" s="35"/>
      <c r="J696" s="79"/>
    </row>
    <row r="697" spans="1:10" ht="12.75" x14ac:dyDescent="0.2">
      <c r="A697" s="79"/>
      <c r="B697" s="79"/>
      <c r="C697" s="79"/>
      <c r="D697" s="79"/>
      <c r="E697" s="79"/>
      <c r="F697" s="79"/>
      <c r="G697" s="35"/>
      <c r="H697" s="35"/>
      <c r="I697" s="35"/>
      <c r="J697" s="79"/>
    </row>
    <row r="698" spans="1:10" ht="12.75" x14ac:dyDescent="0.2">
      <c r="A698" s="79"/>
      <c r="B698" s="79"/>
      <c r="C698" s="79"/>
      <c r="D698" s="79"/>
      <c r="E698" s="79"/>
      <c r="F698" s="79"/>
      <c r="G698" s="35"/>
      <c r="H698" s="35"/>
      <c r="I698" s="35"/>
      <c r="J698" s="79"/>
    </row>
    <row r="699" spans="1:10" ht="12.75" x14ac:dyDescent="0.2">
      <c r="A699" s="79"/>
      <c r="B699" s="79"/>
      <c r="C699" s="79"/>
      <c r="D699" s="79"/>
      <c r="E699" s="79"/>
      <c r="F699" s="79"/>
      <c r="G699" s="35"/>
      <c r="H699" s="35"/>
      <c r="I699" s="35"/>
      <c r="J699" s="79"/>
    </row>
    <row r="700" spans="1:10" ht="12.75" x14ac:dyDescent="0.2">
      <c r="A700" s="79"/>
      <c r="B700" s="79"/>
      <c r="C700" s="79"/>
      <c r="D700" s="79"/>
      <c r="E700" s="79"/>
      <c r="F700" s="79"/>
      <c r="G700" s="35"/>
      <c r="H700" s="35"/>
      <c r="I700" s="35"/>
      <c r="J700" s="79"/>
    </row>
    <row r="701" spans="1:10" ht="12.75" x14ac:dyDescent="0.2">
      <c r="A701" s="79"/>
      <c r="B701" s="79"/>
      <c r="C701" s="79"/>
      <c r="D701" s="79"/>
      <c r="E701" s="79"/>
      <c r="F701" s="79"/>
      <c r="G701" s="35"/>
      <c r="H701" s="35"/>
      <c r="I701" s="35"/>
      <c r="J701" s="79"/>
    </row>
    <row r="702" spans="1:10" ht="12.75" x14ac:dyDescent="0.2">
      <c r="A702" s="79"/>
      <c r="B702" s="79"/>
      <c r="C702" s="79"/>
      <c r="D702" s="79"/>
      <c r="E702" s="79"/>
      <c r="F702" s="79"/>
      <c r="G702" s="35"/>
      <c r="H702" s="35"/>
      <c r="I702" s="35"/>
      <c r="J702" s="79"/>
    </row>
    <row r="703" spans="1:10" ht="12.75" x14ac:dyDescent="0.2">
      <c r="A703" s="79"/>
      <c r="B703" s="79"/>
      <c r="C703" s="79"/>
      <c r="D703" s="79"/>
      <c r="E703" s="79"/>
      <c r="F703" s="79"/>
      <c r="G703" s="35"/>
      <c r="H703" s="35"/>
      <c r="I703" s="35"/>
      <c r="J703" s="79"/>
    </row>
    <row r="704" spans="1:10" ht="12.75" x14ac:dyDescent="0.2">
      <c r="A704" s="79"/>
      <c r="B704" s="79"/>
      <c r="C704" s="79"/>
      <c r="D704" s="79"/>
      <c r="E704" s="79"/>
      <c r="F704" s="79"/>
      <c r="G704" s="35"/>
      <c r="H704" s="35"/>
      <c r="I704" s="35"/>
      <c r="J704" s="79"/>
    </row>
    <row r="705" spans="1:10" ht="12.75" x14ac:dyDescent="0.2">
      <c r="A705" s="79"/>
      <c r="B705" s="79"/>
      <c r="C705" s="79"/>
      <c r="D705" s="79"/>
      <c r="E705" s="79"/>
      <c r="F705" s="79"/>
      <c r="G705" s="35"/>
      <c r="H705" s="35"/>
      <c r="I705" s="35"/>
      <c r="J705" s="79"/>
    </row>
    <row r="706" spans="1:10" ht="12.75" x14ac:dyDescent="0.2">
      <c r="A706" s="79"/>
      <c r="B706" s="79"/>
      <c r="C706" s="79"/>
      <c r="D706" s="79"/>
      <c r="E706" s="79"/>
      <c r="F706" s="79"/>
      <c r="G706" s="35"/>
      <c r="H706" s="35"/>
      <c r="I706" s="35"/>
      <c r="J706" s="79"/>
    </row>
    <row r="707" spans="1:10" ht="12.75" x14ac:dyDescent="0.2">
      <c r="A707" s="79"/>
      <c r="B707" s="79"/>
      <c r="C707" s="79"/>
      <c r="D707" s="79"/>
      <c r="E707" s="79"/>
      <c r="F707" s="79"/>
      <c r="G707" s="35"/>
      <c r="H707" s="35"/>
      <c r="I707" s="35"/>
      <c r="J707" s="79"/>
    </row>
    <row r="708" spans="1:10" ht="12.75" x14ac:dyDescent="0.2">
      <c r="A708" s="79"/>
      <c r="B708" s="79"/>
      <c r="C708" s="79"/>
      <c r="D708" s="79"/>
      <c r="E708" s="79"/>
      <c r="F708" s="79"/>
      <c r="G708" s="35"/>
      <c r="H708" s="35"/>
      <c r="I708" s="35"/>
      <c r="J708" s="79"/>
    </row>
    <row r="709" spans="1:10" ht="12.75" x14ac:dyDescent="0.2">
      <c r="A709" s="79"/>
      <c r="B709" s="79"/>
      <c r="C709" s="79"/>
      <c r="D709" s="79"/>
      <c r="E709" s="79"/>
      <c r="F709" s="79"/>
      <c r="G709" s="35"/>
      <c r="H709" s="35"/>
      <c r="I709" s="35"/>
      <c r="J709" s="79"/>
    </row>
    <row r="710" spans="1:10" ht="12.75" x14ac:dyDescent="0.2">
      <c r="A710" s="79"/>
      <c r="B710" s="79"/>
      <c r="C710" s="79"/>
      <c r="D710" s="79"/>
      <c r="E710" s="79"/>
      <c r="F710" s="79"/>
      <c r="G710" s="35"/>
      <c r="H710" s="35"/>
      <c r="I710" s="35"/>
      <c r="J710" s="79"/>
    </row>
    <row r="711" spans="1:10" ht="12.75" x14ac:dyDescent="0.2">
      <c r="A711" s="79"/>
      <c r="B711" s="79"/>
      <c r="C711" s="79"/>
      <c r="D711" s="79"/>
      <c r="E711" s="79"/>
      <c r="F711" s="79"/>
      <c r="G711" s="35"/>
      <c r="H711" s="35"/>
      <c r="I711" s="35"/>
      <c r="J711" s="79"/>
    </row>
    <row r="712" spans="1:10" ht="12.75" x14ac:dyDescent="0.2">
      <c r="A712" s="79"/>
      <c r="B712" s="79"/>
      <c r="C712" s="79"/>
      <c r="D712" s="79"/>
      <c r="E712" s="79"/>
      <c r="F712" s="79"/>
      <c r="G712" s="35"/>
      <c r="H712" s="35"/>
      <c r="I712" s="35"/>
      <c r="J712" s="79"/>
    </row>
    <row r="713" spans="1:10" ht="12.75" x14ac:dyDescent="0.2">
      <c r="A713" s="79"/>
      <c r="B713" s="79"/>
      <c r="C713" s="79"/>
      <c r="D713" s="79"/>
      <c r="E713" s="79"/>
      <c r="F713" s="79"/>
      <c r="G713" s="35"/>
      <c r="H713" s="35"/>
      <c r="I713" s="35"/>
      <c r="J713" s="79"/>
    </row>
    <row r="714" spans="1:10" ht="12.75" x14ac:dyDescent="0.2">
      <c r="A714" s="79"/>
      <c r="B714" s="79"/>
      <c r="C714" s="79"/>
      <c r="D714" s="79"/>
      <c r="E714" s="79"/>
      <c r="F714" s="79"/>
      <c r="G714" s="35"/>
      <c r="H714" s="35"/>
      <c r="I714" s="35"/>
      <c r="J714" s="79"/>
    </row>
    <row r="715" spans="1:10" ht="12.75" x14ac:dyDescent="0.2">
      <c r="A715" s="79"/>
      <c r="B715" s="79"/>
      <c r="C715" s="79"/>
      <c r="D715" s="79"/>
      <c r="E715" s="79"/>
      <c r="F715" s="79"/>
      <c r="G715" s="35"/>
      <c r="H715" s="35"/>
      <c r="I715" s="35"/>
      <c r="J715" s="79"/>
    </row>
    <row r="716" spans="1:10" ht="12.75" x14ac:dyDescent="0.2">
      <c r="A716" s="79"/>
      <c r="B716" s="79"/>
      <c r="C716" s="79"/>
      <c r="D716" s="79"/>
      <c r="E716" s="79"/>
      <c r="F716" s="79"/>
      <c r="G716" s="35"/>
      <c r="H716" s="35"/>
      <c r="I716" s="35"/>
      <c r="J716" s="79"/>
    </row>
    <row r="717" spans="1:10" ht="12.75" x14ac:dyDescent="0.2">
      <c r="A717" s="79"/>
      <c r="B717" s="79"/>
      <c r="C717" s="79"/>
      <c r="D717" s="79"/>
      <c r="E717" s="79"/>
      <c r="F717" s="79"/>
      <c r="G717" s="35"/>
      <c r="H717" s="35"/>
      <c r="I717" s="35"/>
      <c r="J717" s="79"/>
    </row>
    <row r="718" spans="1:10" ht="12.75" x14ac:dyDescent="0.2">
      <c r="A718" s="79"/>
      <c r="B718" s="79"/>
      <c r="C718" s="79"/>
      <c r="D718" s="79"/>
      <c r="E718" s="79"/>
      <c r="F718" s="79"/>
      <c r="G718" s="35"/>
      <c r="H718" s="35"/>
      <c r="I718" s="35"/>
      <c r="J718" s="79"/>
    </row>
    <row r="719" spans="1:10" ht="12.75" x14ac:dyDescent="0.2">
      <c r="A719" s="79"/>
      <c r="B719" s="79"/>
      <c r="C719" s="79"/>
      <c r="D719" s="79"/>
      <c r="E719" s="79"/>
      <c r="F719" s="79"/>
      <c r="G719" s="35"/>
      <c r="H719" s="35"/>
      <c r="I719" s="35"/>
      <c r="J719" s="79"/>
    </row>
    <row r="720" spans="1:10" ht="12.75" x14ac:dyDescent="0.2">
      <c r="A720" s="79"/>
      <c r="B720" s="79"/>
      <c r="C720" s="79"/>
      <c r="D720" s="79"/>
      <c r="E720" s="79"/>
      <c r="F720" s="79"/>
      <c r="G720" s="35"/>
      <c r="H720" s="35"/>
      <c r="I720" s="35"/>
      <c r="J720" s="79"/>
    </row>
    <row r="721" spans="1:10" ht="12.75" x14ac:dyDescent="0.2">
      <c r="A721" s="79"/>
      <c r="B721" s="79"/>
      <c r="C721" s="79"/>
      <c r="D721" s="79"/>
      <c r="E721" s="79"/>
      <c r="F721" s="79"/>
      <c r="G721" s="35"/>
      <c r="H721" s="35"/>
      <c r="I721" s="35"/>
      <c r="J721" s="79"/>
    </row>
    <row r="722" spans="1:10" ht="12.75" x14ac:dyDescent="0.2">
      <c r="A722" s="79"/>
      <c r="B722" s="79"/>
      <c r="C722" s="79"/>
      <c r="D722" s="79"/>
      <c r="E722" s="79"/>
      <c r="F722" s="79"/>
      <c r="G722" s="35"/>
      <c r="H722" s="35"/>
      <c r="I722" s="35"/>
      <c r="J722" s="79"/>
    </row>
    <row r="723" spans="1:10" ht="12.75" x14ac:dyDescent="0.2">
      <c r="A723" s="79"/>
      <c r="B723" s="79"/>
      <c r="C723" s="79"/>
      <c r="D723" s="79"/>
      <c r="E723" s="79"/>
      <c r="F723" s="79"/>
      <c r="G723" s="35"/>
      <c r="H723" s="35"/>
      <c r="I723" s="35"/>
      <c r="J723" s="79"/>
    </row>
    <row r="724" spans="1:10" ht="12.75" x14ac:dyDescent="0.2">
      <c r="A724" s="79"/>
      <c r="B724" s="79"/>
      <c r="C724" s="79"/>
      <c r="D724" s="79"/>
      <c r="E724" s="79"/>
      <c r="F724" s="79"/>
      <c r="G724" s="35"/>
      <c r="H724" s="35"/>
      <c r="I724" s="35"/>
      <c r="J724" s="79"/>
    </row>
    <row r="725" spans="1:10" ht="12.75" x14ac:dyDescent="0.2">
      <c r="A725" s="79"/>
      <c r="B725" s="79"/>
      <c r="C725" s="79"/>
      <c r="D725" s="79"/>
      <c r="E725" s="79"/>
      <c r="F725" s="79"/>
      <c r="G725" s="35"/>
      <c r="H725" s="35"/>
      <c r="I725" s="35"/>
      <c r="J725" s="79"/>
    </row>
    <row r="726" spans="1:10" ht="12.75" x14ac:dyDescent="0.2">
      <c r="A726" s="79"/>
      <c r="B726" s="79"/>
      <c r="C726" s="79"/>
      <c r="D726" s="79"/>
      <c r="E726" s="79"/>
      <c r="F726" s="79"/>
      <c r="G726" s="35"/>
      <c r="H726" s="35"/>
      <c r="I726" s="35"/>
      <c r="J726" s="79"/>
    </row>
    <row r="727" spans="1:10" ht="12.75" x14ac:dyDescent="0.2">
      <c r="A727" s="79"/>
      <c r="B727" s="79"/>
      <c r="C727" s="79"/>
      <c r="D727" s="79"/>
      <c r="E727" s="79"/>
      <c r="F727" s="79"/>
      <c r="G727" s="35"/>
      <c r="H727" s="35"/>
      <c r="I727" s="35"/>
      <c r="J727" s="79"/>
    </row>
    <row r="728" spans="1:10" ht="12.75" x14ac:dyDescent="0.2">
      <c r="A728" s="79"/>
      <c r="B728" s="79"/>
      <c r="C728" s="79"/>
      <c r="D728" s="79"/>
      <c r="E728" s="79"/>
      <c r="F728" s="79"/>
      <c r="G728" s="35"/>
      <c r="H728" s="35"/>
      <c r="I728" s="35"/>
      <c r="J728" s="79"/>
    </row>
    <row r="729" spans="1:10" ht="12.75" x14ac:dyDescent="0.2">
      <c r="A729" s="79"/>
      <c r="B729" s="79"/>
      <c r="C729" s="79"/>
      <c r="D729" s="79"/>
      <c r="E729" s="79"/>
      <c r="F729" s="79"/>
      <c r="G729" s="35"/>
      <c r="H729" s="35"/>
      <c r="I729" s="35"/>
      <c r="J729" s="79"/>
    </row>
    <row r="730" spans="1:10" ht="12.75" x14ac:dyDescent="0.2">
      <c r="A730" s="79"/>
      <c r="B730" s="79"/>
      <c r="C730" s="79"/>
      <c r="D730" s="79"/>
      <c r="E730" s="79"/>
      <c r="F730" s="79"/>
      <c r="G730" s="35"/>
      <c r="H730" s="35"/>
      <c r="I730" s="35"/>
      <c r="J730" s="79"/>
    </row>
    <row r="731" spans="1:10" ht="12.75" x14ac:dyDescent="0.2">
      <c r="A731" s="79"/>
      <c r="B731" s="79"/>
      <c r="C731" s="79"/>
      <c r="D731" s="79"/>
      <c r="E731" s="79"/>
      <c r="F731" s="79"/>
      <c r="G731" s="35"/>
      <c r="H731" s="35"/>
      <c r="I731" s="35"/>
      <c r="J731" s="79"/>
    </row>
    <row r="732" spans="1:10" ht="12.75" x14ac:dyDescent="0.2">
      <c r="A732" s="79"/>
      <c r="B732" s="79"/>
      <c r="C732" s="79"/>
      <c r="D732" s="79"/>
      <c r="E732" s="79"/>
      <c r="F732" s="79"/>
      <c r="G732" s="35"/>
      <c r="H732" s="35"/>
      <c r="I732" s="35"/>
      <c r="J732" s="79"/>
    </row>
    <row r="733" spans="1:10" ht="12.75" x14ac:dyDescent="0.2">
      <c r="A733" s="79"/>
      <c r="B733" s="79"/>
      <c r="C733" s="79"/>
      <c r="D733" s="79"/>
      <c r="E733" s="79"/>
      <c r="F733" s="79"/>
      <c r="G733" s="35"/>
      <c r="H733" s="35"/>
      <c r="I733" s="35"/>
      <c r="J733" s="79"/>
    </row>
    <row r="734" spans="1:10" ht="12.75" x14ac:dyDescent="0.2">
      <c r="A734" s="79"/>
      <c r="B734" s="79"/>
      <c r="C734" s="79"/>
      <c r="D734" s="79"/>
      <c r="E734" s="79"/>
      <c r="F734" s="79"/>
      <c r="G734" s="35"/>
      <c r="H734" s="35"/>
      <c r="I734" s="35"/>
      <c r="J734" s="79"/>
    </row>
    <row r="735" spans="1:10" ht="12.75" x14ac:dyDescent="0.2">
      <c r="A735" s="79"/>
      <c r="B735" s="79"/>
      <c r="C735" s="79"/>
      <c r="D735" s="79"/>
      <c r="E735" s="79"/>
      <c r="F735" s="79"/>
      <c r="G735" s="35"/>
      <c r="H735" s="35"/>
      <c r="I735" s="35"/>
      <c r="J735" s="79"/>
    </row>
    <row r="736" spans="1:10" ht="12.75" x14ac:dyDescent="0.2">
      <c r="A736" s="79"/>
      <c r="B736" s="79"/>
      <c r="C736" s="79"/>
      <c r="D736" s="79"/>
      <c r="E736" s="79"/>
      <c r="F736" s="79"/>
      <c r="G736" s="35"/>
      <c r="H736" s="35"/>
      <c r="I736" s="35"/>
      <c r="J736" s="79"/>
    </row>
    <row r="737" spans="1:10" ht="12.75" x14ac:dyDescent="0.2">
      <c r="A737" s="79"/>
      <c r="B737" s="79"/>
      <c r="C737" s="79"/>
      <c r="D737" s="79"/>
      <c r="E737" s="79"/>
      <c r="F737" s="79"/>
      <c r="G737" s="35"/>
      <c r="H737" s="35"/>
      <c r="I737" s="35"/>
      <c r="J737" s="79"/>
    </row>
    <row r="738" spans="1:10" ht="12.75" x14ac:dyDescent="0.2">
      <c r="A738" s="79"/>
      <c r="B738" s="79"/>
      <c r="C738" s="79"/>
      <c r="D738" s="79"/>
      <c r="E738" s="79"/>
      <c r="F738" s="79"/>
      <c r="G738" s="35"/>
      <c r="H738" s="35"/>
      <c r="I738" s="35"/>
      <c r="J738" s="79"/>
    </row>
    <row r="739" spans="1:10" ht="12.75" x14ac:dyDescent="0.2">
      <c r="A739" s="79"/>
      <c r="B739" s="79"/>
      <c r="C739" s="79"/>
      <c r="D739" s="79"/>
      <c r="E739" s="79"/>
      <c r="F739" s="79"/>
      <c r="G739" s="35"/>
      <c r="H739" s="35"/>
      <c r="I739" s="35"/>
      <c r="J739" s="79"/>
    </row>
    <row r="740" spans="1:10" ht="12.75" x14ac:dyDescent="0.2">
      <c r="A740" s="79"/>
      <c r="B740" s="79"/>
      <c r="C740" s="79"/>
      <c r="D740" s="79"/>
      <c r="E740" s="79"/>
      <c r="F740" s="79"/>
      <c r="G740" s="35"/>
      <c r="H740" s="35"/>
      <c r="I740" s="35"/>
      <c r="J740" s="79"/>
    </row>
    <row r="741" spans="1:10" ht="12.75" x14ac:dyDescent="0.2">
      <c r="A741" s="79"/>
      <c r="B741" s="79"/>
      <c r="C741" s="79"/>
      <c r="D741" s="79"/>
      <c r="E741" s="79"/>
      <c r="F741" s="79"/>
      <c r="G741" s="35"/>
      <c r="H741" s="35"/>
      <c r="I741" s="35"/>
      <c r="J741" s="79"/>
    </row>
    <row r="742" spans="1:10" ht="12.75" x14ac:dyDescent="0.2">
      <c r="A742" s="79"/>
      <c r="B742" s="79"/>
      <c r="C742" s="79"/>
      <c r="D742" s="79"/>
      <c r="E742" s="79"/>
      <c r="F742" s="79"/>
      <c r="G742" s="35"/>
      <c r="H742" s="35"/>
      <c r="I742" s="35"/>
      <c r="J742" s="79"/>
    </row>
    <row r="743" spans="1:10" ht="12.75" x14ac:dyDescent="0.2">
      <c r="A743" s="79"/>
      <c r="B743" s="79"/>
      <c r="C743" s="79"/>
      <c r="D743" s="79"/>
      <c r="E743" s="79"/>
      <c r="F743" s="79"/>
      <c r="G743" s="35"/>
      <c r="H743" s="35"/>
      <c r="I743" s="35"/>
      <c r="J743" s="79"/>
    </row>
    <row r="744" spans="1:10" ht="12.75" x14ac:dyDescent="0.2">
      <c r="A744" s="79"/>
      <c r="B744" s="79"/>
      <c r="C744" s="79"/>
      <c r="D744" s="79"/>
      <c r="E744" s="79"/>
      <c r="F744" s="79"/>
      <c r="G744" s="35"/>
      <c r="H744" s="35"/>
      <c r="I744" s="35"/>
      <c r="J744" s="79"/>
    </row>
    <row r="745" spans="1:10" ht="12.75" x14ac:dyDescent="0.2">
      <c r="A745" s="79"/>
      <c r="B745" s="79"/>
      <c r="C745" s="79"/>
      <c r="D745" s="79"/>
      <c r="E745" s="79"/>
      <c r="F745" s="79"/>
      <c r="G745" s="35"/>
      <c r="H745" s="35"/>
      <c r="I745" s="35"/>
      <c r="J745" s="79"/>
    </row>
    <row r="746" spans="1:10" ht="12.75" x14ac:dyDescent="0.2">
      <c r="A746" s="79"/>
      <c r="B746" s="79"/>
      <c r="C746" s="79"/>
      <c r="D746" s="79"/>
      <c r="E746" s="79"/>
      <c r="F746" s="79"/>
      <c r="G746" s="35"/>
      <c r="H746" s="35"/>
      <c r="I746" s="35"/>
      <c r="J746" s="79"/>
    </row>
    <row r="747" spans="1:10" ht="12.75" x14ac:dyDescent="0.2">
      <c r="A747" s="79"/>
      <c r="B747" s="79"/>
      <c r="C747" s="79"/>
      <c r="D747" s="79"/>
      <c r="E747" s="79"/>
      <c r="F747" s="79"/>
      <c r="G747" s="35"/>
      <c r="H747" s="35"/>
      <c r="I747" s="35"/>
      <c r="J747" s="79"/>
    </row>
    <row r="748" spans="1:10" ht="12.75" x14ac:dyDescent="0.2">
      <c r="A748" s="79"/>
      <c r="B748" s="79"/>
      <c r="C748" s="79"/>
      <c r="D748" s="79"/>
      <c r="E748" s="79"/>
      <c r="F748" s="79"/>
      <c r="G748" s="35"/>
      <c r="H748" s="35"/>
      <c r="I748" s="35"/>
      <c r="J748" s="79"/>
    </row>
    <row r="749" spans="1:10" ht="12.75" x14ac:dyDescent="0.2">
      <c r="A749" s="79"/>
      <c r="B749" s="79"/>
      <c r="C749" s="79"/>
      <c r="D749" s="79"/>
      <c r="E749" s="79"/>
      <c r="F749" s="79"/>
      <c r="G749" s="35"/>
      <c r="H749" s="35"/>
      <c r="I749" s="35"/>
      <c r="J749" s="79"/>
    </row>
    <row r="750" spans="1:10" ht="12.75" x14ac:dyDescent="0.2">
      <c r="A750" s="79"/>
      <c r="B750" s="79"/>
      <c r="C750" s="79"/>
      <c r="D750" s="79"/>
      <c r="E750" s="79"/>
      <c r="F750" s="79"/>
      <c r="G750" s="35"/>
      <c r="H750" s="35"/>
      <c r="I750" s="35"/>
      <c r="J750" s="79"/>
    </row>
    <row r="751" spans="1:10" ht="12.75" x14ac:dyDescent="0.2">
      <c r="A751" s="79"/>
      <c r="B751" s="79"/>
      <c r="C751" s="79"/>
      <c r="D751" s="79"/>
      <c r="E751" s="79"/>
      <c r="F751" s="79"/>
      <c r="G751" s="35"/>
      <c r="H751" s="35"/>
      <c r="I751" s="35"/>
      <c r="J751" s="79"/>
    </row>
    <row r="752" spans="1:10" ht="12.75" x14ac:dyDescent="0.2">
      <c r="A752" s="79"/>
      <c r="B752" s="79"/>
      <c r="C752" s="79"/>
      <c r="D752" s="79"/>
      <c r="E752" s="79"/>
      <c r="F752" s="79"/>
      <c r="G752" s="35"/>
      <c r="H752" s="35"/>
      <c r="I752" s="35"/>
      <c r="J752" s="79"/>
    </row>
    <row r="753" spans="1:10" ht="12.75" x14ac:dyDescent="0.2">
      <c r="A753" s="79"/>
      <c r="B753" s="79"/>
      <c r="C753" s="79"/>
      <c r="D753" s="79"/>
      <c r="E753" s="79"/>
      <c r="F753" s="79"/>
      <c r="G753" s="35"/>
      <c r="H753" s="35"/>
      <c r="I753" s="35"/>
      <c r="J753" s="79"/>
    </row>
    <row r="754" spans="1:10" ht="12.75" x14ac:dyDescent="0.2">
      <c r="A754" s="79"/>
      <c r="B754" s="79"/>
      <c r="C754" s="79"/>
      <c r="D754" s="79"/>
      <c r="E754" s="79"/>
      <c r="F754" s="79"/>
      <c r="G754" s="35"/>
      <c r="H754" s="35"/>
      <c r="I754" s="35"/>
      <c r="J754" s="79"/>
    </row>
    <row r="755" spans="1:10" ht="12.75" x14ac:dyDescent="0.2">
      <c r="A755" s="79"/>
      <c r="B755" s="79"/>
      <c r="C755" s="79"/>
      <c r="D755" s="79"/>
      <c r="E755" s="79"/>
      <c r="F755" s="79"/>
      <c r="G755" s="35"/>
      <c r="H755" s="35"/>
      <c r="I755" s="35"/>
      <c r="J755" s="79"/>
    </row>
    <row r="756" spans="1:10" ht="12.75" x14ac:dyDescent="0.2">
      <c r="A756" s="79"/>
      <c r="B756" s="79"/>
      <c r="C756" s="79"/>
      <c r="D756" s="79"/>
      <c r="E756" s="79"/>
      <c r="F756" s="79"/>
      <c r="G756" s="35"/>
      <c r="H756" s="35"/>
      <c r="I756" s="35"/>
      <c r="J756" s="79"/>
    </row>
    <row r="757" spans="1:10" ht="12.75" x14ac:dyDescent="0.2">
      <c r="A757" s="79"/>
      <c r="B757" s="79"/>
      <c r="C757" s="79"/>
      <c r="D757" s="79"/>
      <c r="E757" s="79"/>
      <c r="F757" s="79"/>
      <c r="G757" s="35"/>
      <c r="H757" s="35"/>
      <c r="I757" s="35"/>
      <c r="J757" s="79"/>
    </row>
    <row r="758" spans="1:10" ht="12.75" x14ac:dyDescent="0.2">
      <c r="A758" s="79"/>
      <c r="B758" s="79"/>
      <c r="C758" s="79"/>
      <c r="D758" s="79"/>
      <c r="E758" s="79"/>
      <c r="F758" s="79"/>
      <c r="G758" s="35"/>
      <c r="H758" s="35"/>
      <c r="I758" s="35"/>
      <c r="J758" s="79"/>
    </row>
    <row r="759" spans="1:10" ht="12.75" x14ac:dyDescent="0.2">
      <c r="A759" s="79"/>
      <c r="B759" s="79"/>
      <c r="C759" s="79"/>
      <c r="D759" s="79"/>
      <c r="E759" s="79"/>
      <c r="F759" s="79"/>
      <c r="G759" s="35"/>
      <c r="H759" s="35"/>
      <c r="I759" s="35"/>
      <c r="J759" s="79"/>
    </row>
    <row r="760" spans="1:10" ht="12.75" x14ac:dyDescent="0.2">
      <c r="A760" s="79"/>
      <c r="B760" s="79"/>
      <c r="C760" s="79"/>
      <c r="D760" s="79"/>
      <c r="E760" s="79"/>
      <c r="F760" s="79"/>
      <c r="G760" s="35"/>
      <c r="H760" s="35"/>
      <c r="I760" s="35"/>
      <c r="J760" s="79"/>
    </row>
    <row r="761" spans="1:10" ht="12.75" x14ac:dyDescent="0.2">
      <c r="A761" s="79"/>
      <c r="B761" s="79"/>
      <c r="C761" s="79"/>
      <c r="D761" s="79"/>
      <c r="E761" s="79"/>
      <c r="F761" s="79"/>
      <c r="G761" s="35"/>
      <c r="H761" s="35"/>
      <c r="I761" s="35"/>
      <c r="J761" s="79"/>
    </row>
    <row r="762" spans="1:10" ht="12.75" x14ac:dyDescent="0.2">
      <c r="A762" s="79"/>
      <c r="B762" s="79"/>
      <c r="C762" s="79"/>
      <c r="D762" s="79"/>
      <c r="E762" s="79"/>
      <c r="F762" s="79"/>
      <c r="G762" s="35"/>
      <c r="H762" s="35"/>
      <c r="I762" s="35"/>
      <c r="J762" s="79"/>
    </row>
    <row r="763" spans="1:10" ht="12.75" x14ac:dyDescent="0.2">
      <c r="A763" s="79"/>
      <c r="B763" s="79"/>
      <c r="C763" s="79"/>
      <c r="D763" s="79"/>
      <c r="E763" s="79"/>
      <c r="F763" s="79"/>
      <c r="G763" s="35"/>
      <c r="H763" s="35"/>
      <c r="I763" s="35"/>
      <c r="J763" s="79"/>
    </row>
    <row r="764" spans="1:10" ht="12.75" x14ac:dyDescent="0.2">
      <c r="A764" s="79"/>
      <c r="B764" s="79"/>
      <c r="C764" s="79"/>
      <c r="D764" s="79"/>
      <c r="E764" s="79"/>
      <c r="F764" s="79"/>
      <c r="G764" s="35"/>
      <c r="H764" s="35"/>
      <c r="I764" s="35"/>
      <c r="J764" s="79"/>
    </row>
    <row r="765" spans="1:10" ht="12.75" x14ac:dyDescent="0.2">
      <c r="A765" s="79"/>
      <c r="B765" s="79"/>
      <c r="C765" s="79"/>
      <c r="D765" s="79"/>
      <c r="E765" s="79"/>
      <c r="F765" s="79"/>
      <c r="G765" s="35"/>
      <c r="H765" s="35"/>
      <c r="I765" s="35"/>
      <c r="J765" s="79"/>
    </row>
    <row r="766" spans="1:10" ht="12.75" x14ac:dyDescent="0.2">
      <c r="A766" s="79"/>
      <c r="B766" s="79"/>
      <c r="C766" s="79"/>
      <c r="D766" s="79"/>
      <c r="E766" s="79"/>
      <c r="F766" s="79"/>
      <c r="G766" s="35"/>
      <c r="H766" s="35"/>
      <c r="I766" s="35"/>
      <c r="J766" s="79"/>
    </row>
    <row r="767" spans="1:10" ht="12.75" x14ac:dyDescent="0.2">
      <c r="A767" s="79"/>
      <c r="B767" s="79"/>
      <c r="C767" s="79"/>
      <c r="D767" s="79"/>
      <c r="E767" s="79"/>
      <c r="F767" s="79"/>
      <c r="G767" s="35"/>
      <c r="H767" s="35"/>
      <c r="I767" s="35"/>
      <c r="J767" s="79"/>
    </row>
    <row r="768" spans="1:10" ht="12.75" x14ac:dyDescent="0.2">
      <c r="A768" s="79"/>
      <c r="B768" s="79"/>
      <c r="C768" s="79"/>
      <c r="D768" s="79"/>
      <c r="E768" s="79"/>
      <c r="F768" s="79"/>
      <c r="G768" s="35"/>
      <c r="H768" s="35"/>
      <c r="I768" s="35"/>
      <c r="J768" s="79"/>
    </row>
    <row r="769" spans="1:10" ht="12.75" x14ac:dyDescent="0.2">
      <c r="A769" s="79"/>
      <c r="B769" s="79"/>
      <c r="C769" s="79"/>
      <c r="D769" s="79"/>
      <c r="E769" s="79"/>
      <c r="F769" s="79"/>
      <c r="G769" s="35"/>
      <c r="H769" s="35"/>
      <c r="I769" s="35"/>
      <c r="J769" s="79"/>
    </row>
    <row r="770" spans="1:10" ht="12.75" x14ac:dyDescent="0.2">
      <c r="A770" s="79"/>
      <c r="B770" s="79"/>
      <c r="C770" s="79"/>
      <c r="D770" s="79"/>
      <c r="E770" s="79"/>
      <c r="F770" s="79"/>
      <c r="G770" s="35"/>
      <c r="H770" s="35"/>
      <c r="I770" s="35"/>
      <c r="J770" s="79"/>
    </row>
    <row r="771" spans="1:10" ht="12.75" x14ac:dyDescent="0.2">
      <c r="A771" s="79"/>
      <c r="B771" s="79"/>
      <c r="C771" s="79"/>
      <c r="D771" s="79"/>
      <c r="E771" s="79"/>
      <c r="F771" s="79"/>
      <c r="G771" s="35"/>
      <c r="H771" s="35"/>
      <c r="I771" s="35"/>
      <c r="J771" s="79"/>
    </row>
    <row r="772" spans="1:10" ht="12.75" x14ac:dyDescent="0.2">
      <c r="A772" s="79"/>
      <c r="B772" s="79"/>
      <c r="C772" s="79"/>
      <c r="D772" s="79"/>
      <c r="E772" s="79"/>
      <c r="F772" s="79"/>
      <c r="G772" s="35"/>
      <c r="H772" s="35"/>
      <c r="I772" s="35"/>
      <c r="J772" s="79"/>
    </row>
    <row r="773" spans="1:10" ht="12.75" x14ac:dyDescent="0.2">
      <c r="A773" s="79"/>
      <c r="B773" s="79"/>
      <c r="C773" s="79"/>
      <c r="D773" s="79"/>
      <c r="E773" s="79"/>
      <c r="F773" s="79"/>
      <c r="G773" s="35"/>
      <c r="H773" s="35"/>
      <c r="I773" s="35"/>
      <c r="J773" s="79"/>
    </row>
    <row r="774" spans="1:10" ht="12.75" x14ac:dyDescent="0.2">
      <c r="A774" s="79"/>
      <c r="B774" s="79"/>
      <c r="C774" s="79"/>
      <c r="D774" s="79"/>
      <c r="E774" s="79"/>
      <c r="F774" s="79"/>
      <c r="G774" s="35"/>
      <c r="H774" s="35"/>
      <c r="I774" s="35"/>
      <c r="J774" s="79"/>
    </row>
    <row r="775" spans="1:10" ht="12.75" x14ac:dyDescent="0.2">
      <c r="A775" s="79"/>
      <c r="B775" s="79"/>
      <c r="C775" s="79"/>
      <c r="D775" s="79"/>
      <c r="E775" s="79"/>
      <c r="F775" s="79"/>
      <c r="G775" s="35"/>
      <c r="H775" s="35"/>
      <c r="I775" s="35"/>
      <c r="J775" s="79"/>
    </row>
    <row r="776" spans="1:10" ht="12.75" x14ac:dyDescent="0.2">
      <c r="A776" s="79"/>
      <c r="B776" s="79"/>
      <c r="C776" s="79"/>
      <c r="D776" s="79"/>
      <c r="E776" s="79"/>
      <c r="F776" s="79"/>
      <c r="G776" s="35"/>
      <c r="H776" s="35"/>
      <c r="I776" s="35"/>
      <c r="J776" s="79"/>
    </row>
    <row r="777" spans="1:10" ht="12.75" x14ac:dyDescent="0.2">
      <c r="A777" s="79"/>
      <c r="B777" s="79"/>
      <c r="C777" s="79"/>
      <c r="D777" s="79"/>
      <c r="E777" s="79"/>
      <c r="F777" s="79"/>
      <c r="G777" s="35"/>
      <c r="H777" s="35"/>
      <c r="I777" s="35"/>
      <c r="J777" s="79"/>
    </row>
    <row r="778" spans="1:10" ht="12.75" x14ac:dyDescent="0.2">
      <c r="A778" s="79"/>
      <c r="B778" s="79"/>
      <c r="C778" s="79"/>
      <c r="D778" s="79"/>
      <c r="E778" s="79"/>
      <c r="F778" s="79"/>
      <c r="G778" s="35"/>
      <c r="H778" s="35"/>
      <c r="I778" s="35"/>
      <c r="J778" s="79"/>
    </row>
    <row r="779" spans="1:10" ht="12.75" x14ac:dyDescent="0.2">
      <c r="A779" s="79"/>
      <c r="B779" s="79"/>
      <c r="C779" s="79"/>
      <c r="D779" s="79"/>
      <c r="E779" s="79"/>
      <c r="F779" s="79"/>
      <c r="G779" s="35"/>
      <c r="H779" s="35"/>
      <c r="I779" s="35"/>
      <c r="J779" s="79"/>
    </row>
    <row r="780" spans="1:10" ht="12.75" x14ac:dyDescent="0.2">
      <c r="A780" s="79"/>
      <c r="B780" s="79"/>
      <c r="C780" s="79"/>
      <c r="D780" s="79"/>
      <c r="E780" s="79"/>
      <c r="F780" s="79"/>
      <c r="G780" s="35"/>
      <c r="H780" s="35"/>
      <c r="I780" s="35"/>
      <c r="J780" s="79"/>
    </row>
    <row r="781" spans="1:10" ht="12.75" x14ac:dyDescent="0.2">
      <c r="A781" s="79"/>
      <c r="B781" s="79"/>
      <c r="C781" s="79"/>
      <c r="D781" s="79"/>
      <c r="E781" s="79"/>
      <c r="F781" s="79"/>
      <c r="G781" s="35"/>
      <c r="H781" s="35"/>
      <c r="I781" s="35"/>
      <c r="J781" s="79"/>
    </row>
    <row r="782" spans="1:10" ht="12.75" x14ac:dyDescent="0.2">
      <c r="A782" s="79"/>
      <c r="B782" s="79"/>
      <c r="C782" s="79"/>
      <c r="D782" s="79"/>
      <c r="E782" s="79"/>
      <c r="F782" s="79"/>
      <c r="G782" s="35"/>
      <c r="H782" s="35"/>
      <c r="I782" s="35"/>
      <c r="J782" s="79"/>
    </row>
    <row r="783" spans="1:10" ht="12.75" x14ac:dyDescent="0.2">
      <c r="A783" s="79"/>
      <c r="B783" s="79"/>
      <c r="C783" s="79"/>
      <c r="D783" s="79"/>
      <c r="E783" s="79"/>
      <c r="F783" s="79"/>
      <c r="G783" s="35"/>
      <c r="H783" s="35"/>
      <c r="I783" s="35"/>
      <c r="J783" s="79"/>
    </row>
    <row r="784" spans="1:10" ht="12.75" x14ac:dyDescent="0.2">
      <c r="A784" s="79"/>
      <c r="B784" s="79"/>
      <c r="C784" s="79"/>
      <c r="D784" s="79"/>
      <c r="E784" s="79"/>
      <c r="F784" s="79"/>
      <c r="G784" s="35"/>
      <c r="H784" s="35"/>
      <c r="I784" s="35"/>
      <c r="J784" s="79"/>
    </row>
    <row r="785" spans="1:10" ht="12.75" x14ac:dyDescent="0.2">
      <c r="A785" s="79"/>
      <c r="B785" s="79"/>
      <c r="C785" s="79"/>
      <c r="D785" s="79"/>
      <c r="E785" s="79"/>
      <c r="F785" s="79"/>
      <c r="G785" s="35"/>
      <c r="H785" s="35"/>
      <c r="I785" s="35"/>
      <c r="J785" s="79"/>
    </row>
    <row r="786" spans="1:10" ht="12.75" x14ac:dyDescent="0.2">
      <c r="A786" s="79"/>
      <c r="B786" s="79"/>
      <c r="C786" s="79"/>
      <c r="D786" s="79"/>
      <c r="E786" s="79"/>
      <c r="F786" s="79"/>
      <c r="G786" s="35"/>
      <c r="H786" s="35"/>
      <c r="I786" s="35"/>
      <c r="J786" s="79"/>
    </row>
    <row r="787" spans="1:10" ht="12.75" x14ac:dyDescent="0.2">
      <c r="A787" s="79"/>
      <c r="B787" s="79"/>
      <c r="C787" s="79"/>
      <c r="D787" s="79"/>
      <c r="E787" s="79"/>
      <c r="F787" s="79"/>
      <c r="G787" s="35"/>
      <c r="H787" s="35"/>
      <c r="I787" s="35"/>
      <c r="J787" s="79"/>
    </row>
    <row r="788" spans="1:10" ht="12.75" x14ac:dyDescent="0.2">
      <c r="A788" s="79"/>
      <c r="B788" s="79"/>
      <c r="C788" s="79"/>
      <c r="D788" s="79"/>
      <c r="E788" s="79"/>
      <c r="F788" s="79"/>
      <c r="G788" s="35"/>
      <c r="H788" s="35"/>
      <c r="I788" s="35"/>
      <c r="J788" s="79"/>
    </row>
    <row r="789" spans="1:10" ht="12.75" x14ac:dyDescent="0.2">
      <c r="A789" s="79"/>
      <c r="B789" s="79"/>
      <c r="C789" s="79"/>
      <c r="D789" s="79"/>
      <c r="E789" s="79"/>
      <c r="F789" s="79"/>
      <c r="G789" s="35"/>
      <c r="H789" s="35"/>
      <c r="I789" s="35"/>
      <c r="J789" s="79"/>
    </row>
    <row r="790" spans="1:10" ht="12.75" x14ac:dyDescent="0.2">
      <c r="A790" s="79"/>
      <c r="B790" s="79"/>
      <c r="C790" s="79"/>
      <c r="D790" s="79"/>
      <c r="E790" s="79"/>
      <c r="F790" s="79"/>
      <c r="G790" s="35"/>
      <c r="H790" s="35"/>
      <c r="I790" s="35"/>
      <c r="J790" s="79"/>
    </row>
    <row r="791" spans="1:10" ht="12.75" x14ac:dyDescent="0.2">
      <c r="A791" s="79"/>
      <c r="B791" s="79"/>
      <c r="C791" s="79"/>
      <c r="D791" s="79"/>
      <c r="E791" s="79"/>
      <c r="F791" s="79"/>
      <c r="G791" s="35"/>
      <c r="H791" s="35"/>
      <c r="I791" s="35"/>
      <c r="J791" s="79"/>
    </row>
    <row r="792" spans="1:10" ht="12.75" x14ac:dyDescent="0.2">
      <c r="A792" s="79"/>
      <c r="B792" s="79"/>
      <c r="C792" s="79"/>
      <c r="D792" s="79"/>
      <c r="E792" s="79"/>
      <c r="F792" s="79"/>
      <c r="G792" s="35"/>
      <c r="H792" s="35"/>
      <c r="I792" s="35"/>
      <c r="J792" s="79"/>
    </row>
    <row r="793" spans="1:10" ht="12.75" x14ac:dyDescent="0.2">
      <c r="A793" s="79"/>
      <c r="B793" s="79"/>
      <c r="C793" s="79"/>
      <c r="D793" s="79"/>
      <c r="E793" s="79"/>
      <c r="F793" s="79"/>
      <c r="G793" s="35"/>
      <c r="H793" s="35"/>
      <c r="I793" s="35"/>
      <c r="J793" s="79"/>
    </row>
    <row r="794" spans="1:10" ht="12.75" x14ac:dyDescent="0.2">
      <c r="A794" s="79"/>
      <c r="B794" s="79"/>
      <c r="C794" s="79"/>
      <c r="D794" s="79"/>
      <c r="E794" s="79"/>
      <c r="F794" s="79"/>
      <c r="G794" s="35"/>
      <c r="H794" s="35"/>
      <c r="I794" s="35"/>
      <c r="J794" s="79"/>
    </row>
    <row r="795" spans="1:10" ht="12.75" x14ac:dyDescent="0.2">
      <c r="A795" s="79"/>
      <c r="B795" s="79"/>
      <c r="C795" s="79"/>
      <c r="D795" s="79"/>
      <c r="E795" s="79"/>
      <c r="F795" s="79"/>
      <c r="G795" s="35"/>
      <c r="H795" s="35"/>
      <c r="I795" s="35"/>
      <c r="J795" s="79"/>
    </row>
    <row r="796" spans="1:10" ht="12.75" x14ac:dyDescent="0.2">
      <c r="A796" s="79"/>
      <c r="B796" s="79"/>
      <c r="C796" s="79"/>
      <c r="D796" s="79"/>
      <c r="E796" s="79"/>
      <c r="F796" s="79"/>
      <c r="G796" s="35"/>
      <c r="H796" s="35"/>
      <c r="I796" s="35"/>
      <c r="J796" s="79"/>
    </row>
    <row r="797" spans="1:10" ht="12.75" x14ac:dyDescent="0.2">
      <c r="A797" s="79"/>
      <c r="B797" s="79"/>
      <c r="C797" s="79"/>
      <c r="D797" s="79"/>
      <c r="E797" s="79"/>
      <c r="F797" s="79"/>
      <c r="G797" s="35"/>
      <c r="H797" s="35"/>
      <c r="I797" s="35"/>
      <c r="J797" s="79"/>
    </row>
    <row r="798" spans="1:10" ht="12.75" x14ac:dyDescent="0.2">
      <c r="A798" s="79"/>
      <c r="B798" s="79"/>
      <c r="C798" s="79"/>
      <c r="D798" s="79"/>
      <c r="E798" s="79"/>
      <c r="F798" s="79"/>
      <c r="G798" s="35"/>
      <c r="H798" s="35"/>
      <c r="I798" s="35"/>
      <c r="J798" s="79"/>
    </row>
    <row r="799" spans="1:10" ht="12.75" x14ac:dyDescent="0.2">
      <c r="A799" s="79"/>
      <c r="B799" s="79"/>
      <c r="C799" s="79"/>
      <c r="D799" s="79"/>
      <c r="E799" s="79"/>
      <c r="F799" s="79"/>
      <c r="G799" s="35"/>
      <c r="H799" s="35"/>
      <c r="I799" s="35"/>
      <c r="J799" s="79"/>
    </row>
    <row r="800" spans="1:10" ht="12.75" x14ac:dyDescent="0.2">
      <c r="A800" s="79"/>
      <c r="B800" s="79"/>
      <c r="C800" s="79"/>
      <c r="D800" s="79"/>
      <c r="E800" s="79"/>
      <c r="F800" s="79"/>
      <c r="G800" s="35"/>
      <c r="H800" s="35"/>
      <c r="I800" s="35"/>
      <c r="J800" s="79"/>
    </row>
    <row r="801" spans="1:10" ht="12.75" x14ac:dyDescent="0.2">
      <c r="A801" s="79"/>
      <c r="B801" s="79"/>
      <c r="C801" s="79"/>
      <c r="D801" s="79"/>
      <c r="E801" s="79"/>
      <c r="F801" s="79"/>
      <c r="G801" s="35"/>
      <c r="H801" s="35"/>
      <c r="I801" s="35"/>
      <c r="J801" s="79"/>
    </row>
    <row r="802" spans="1:10" ht="12.75" x14ac:dyDescent="0.2">
      <c r="A802" s="79"/>
      <c r="B802" s="79"/>
      <c r="C802" s="79"/>
      <c r="D802" s="79"/>
      <c r="E802" s="79"/>
      <c r="F802" s="79"/>
      <c r="G802" s="35"/>
      <c r="H802" s="35"/>
      <c r="I802" s="35"/>
      <c r="J802" s="79"/>
    </row>
    <row r="803" spans="1:10" ht="12.75" x14ac:dyDescent="0.2">
      <c r="A803" s="79"/>
      <c r="B803" s="79"/>
      <c r="C803" s="79"/>
      <c r="D803" s="79"/>
      <c r="E803" s="79"/>
      <c r="F803" s="79"/>
      <c r="G803" s="35"/>
      <c r="H803" s="35"/>
      <c r="I803" s="35"/>
      <c r="J803" s="79"/>
    </row>
    <row r="804" spans="1:10" ht="12.75" x14ac:dyDescent="0.2">
      <c r="A804" s="79"/>
      <c r="B804" s="79"/>
      <c r="C804" s="79"/>
      <c r="D804" s="79"/>
      <c r="E804" s="79"/>
      <c r="F804" s="79"/>
      <c r="G804" s="35"/>
      <c r="H804" s="35"/>
      <c r="I804" s="35"/>
      <c r="J804" s="79"/>
    </row>
    <row r="805" spans="1:10" ht="12.75" x14ac:dyDescent="0.2">
      <c r="A805" s="79"/>
      <c r="B805" s="79"/>
      <c r="C805" s="79"/>
      <c r="D805" s="79"/>
      <c r="E805" s="79"/>
      <c r="F805" s="79"/>
      <c r="G805" s="35"/>
      <c r="H805" s="35"/>
      <c r="I805" s="35"/>
      <c r="J805" s="79"/>
    </row>
    <row r="806" spans="1:10" ht="12.75" x14ac:dyDescent="0.2">
      <c r="A806" s="79"/>
      <c r="B806" s="79"/>
      <c r="C806" s="79"/>
      <c r="D806" s="79"/>
      <c r="E806" s="79"/>
      <c r="F806" s="79"/>
      <c r="G806" s="35"/>
      <c r="H806" s="35"/>
      <c r="I806" s="35"/>
      <c r="J806" s="79"/>
    </row>
    <row r="807" spans="1:10" ht="12.75" x14ac:dyDescent="0.2">
      <c r="A807" s="79"/>
      <c r="B807" s="79"/>
      <c r="C807" s="79"/>
      <c r="D807" s="79"/>
      <c r="E807" s="79"/>
      <c r="F807" s="79"/>
      <c r="G807" s="35"/>
      <c r="H807" s="35"/>
      <c r="I807" s="35"/>
      <c r="J807" s="79"/>
    </row>
    <row r="808" spans="1:10" ht="12.75" x14ac:dyDescent="0.2">
      <c r="A808" s="79"/>
      <c r="B808" s="79"/>
      <c r="C808" s="79"/>
      <c r="D808" s="79"/>
      <c r="E808" s="79"/>
      <c r="F808" s="79"/>
      <c r="G808" s="35"/>
      <c r="H808" s="35"/>
      <c r="I808" s="35"/>
      <c r="J808" s="79"/>
    </row>
    <row r="809" spans="1:10" ht="12.75" x14ac:dyDescent="0.2">
      <c r="A809" s="79"/>
      <c r="B809" s="79"/>
      <c r="C809" s="79"/>
      <c r="D809" s="79"/>
      <c r="E809" s="79"/>
      <c r="F809" s="79"/>
      <c r="G809" s="35"/>
      <c r="H809" s="35"/>
      <c r="I809" s="35"/>
      <c r="J809" s="79"/>
    </row>
    <row r="810" spans="1:10" ht="12.75" x14ac:dyDescent="0.2">
      <c r="A810" s="79"/>
      <c r="B810" s="79"/>
      <c r="C810" s="79"/>
      <c r="D810" s="79"/>
      <c r="E810" s="79"/>
      <c r="F810" s="79"/>
      <c r="G810" s="35"/>
      <c r="H810" s="35"/>
      <c r="I810" s="35"/>
      <c r="J810" s="79"/>
    </row>
    <row r="811" spans="1:10" ht="12.75" x14ac:dyDescent="0.2">
      <c r="A811" s="79"/>
      <c r="B811" s="79"/>
      <c r="C811" s="79"/>
      <c r="D811" s="79"/>
      <c r="E811" s="79"/>
      <c r="F811" s="79"/>
      <c r="G811" s="35"/>
      <c r="H811" s="35"/>
      <c r="I811" s="35"/>
      <c r="J811" s="79"/>
    </row>
    <row r="812" spans="1:10" ht="12.75" x14ac:dyDescent="0.2">
      <c r="A812" s="79"/>
      <c r="B812" s="79"/>
      <c r="C812" s="79"/>
      <c r="D812" s="79"/>
      <c r="E812" s="79"/>
      <c r="F812" s="79"/>
      <c r="G812" s="35"/>
      <c r="H812" s="35"/>
      <c r="I812" s="35"/>
      <c r="J812" s="79"/>
    </row>
    <row r="813" spans="1:10" ht="12.75" x14ac:dyDescent="0.2">
      <c r="A813" s="79"/>
      <c r="B813" s="79"/>
      <c r="C813" s="79"/>
      <c r="D813" s="79"/>
      <c r="E813" s="79"/>
      <c r="F813" s="79"/>
      <c r="G813" s="35"/>
      <c r="H813" s="35"/>
      <c r="I813" s="35"/>
      <c r="J813" s="79"/>
    </row>
    <row r="814" spans="1:10" ht="12.75" x14ac:dyDescent="0.2">
      <c r="A814" s="79"/>
      <c r="B814" s="79"/>
      <c r="C814" s="79"/>
      <c r="D814" s="79"/>
      <c r="E814" s="79"/>
      <c r="F814" s="79"/>
      <c r="G814" s="35"/>
      <c r="H814" s="35"/>
      <c r="I814" s="35"/>
      <c r="J814" s="79"/>
    </row>
    <row r="815" spans="1:10" ht="12.75" x14ac:dyDescent="0.2">
      <c r="A815" s="79"/>
      <c r="B815" s="79"/>
      <c r="C815" s="79"/>
      <c r="D815" s="79"/>
      <c r="E815" s="79"/>
      <c r="F815" s="79"/>
      <c r="G815" s="35"/>
      <c r="H815" s="35"/>
      <c r="I815" s="35"/>
      <c r="J815" s="79"/>
    </row>
    <row r="816" spans="1:10" ht="12.75" x14ac:dyDescent="0.2">
      <c r="A816" s="79"/>
      <c r="B816" s="79"/>
      <c r="C816" s="79"/>
      <c r="D816" s="79"/>
      <c r="E816" s="79"/>
      <c r="F816" s="79"/>
      <c r="G816" s="35"/>
      <c r="H816" s="35"/>
      <c r="I816" s="35"/>
      <c r="J816" s="79"/>
    </row>
    <row r="817" spans="1:10" ht="12.75" x14ac:dyDescent="0.2">
      <c r="A817" s="79"/>
      <c r="B817" s="79"/>
      <c r="C817" s="79"/>
      <c r="D817" s="79"/>
      <c r="E817" s="79"/>
      <c r="F817" s="79"/>
      <c r="G817" s="35"/>
      <c r="H817" s="35"/>
      <c r="I817" s="35"/>
      <c r="J817" s="79"/>
    </row>
    <row r="818" spans="1:10" ht="12.75" x14ac:dyDescent="0.2">
      <c r="A818" s="79"/>
      <c r="B818" s="79"/>
      <c r="C818" s="79"/>
      <c r="D818" s="79"/>
      <c r="E818" s="79"/>
      <c r="F818" s="79"/>
      <c r="G818" s="35"/>
      <c r="H818" s="35"/>
      <c r="I818" s="35"/>
      <c r="J818" s="79"/>
    </row>
    <row r="819" spans="1:10" ht="12.75" x14ac:dyDescent="0.2">
      <c r="A819" s="79"/>
      <c r="B819" s="79"/>
      <c r="C819" s="79"/>
      <c r="D819" s="79"/>
      <c r="E819" s="79"/>
      <c r="F819" s="79"/>
      <c r="G819" s="35"/>
      <c r="H819" s="35"/>
      <c r="I819" s="35"/>
      <c r="J819" s="79"/>
    </row>
    <row r="820" spans="1:10" ht="12.75" x14ac:dyDescent="0.2">
      <c r="A820" s="79"/>
      <c r="B820" s="79"/>
      <c r="C820" s="79"/>
      <c r="D820" s="79"/>
      <c r="E820" s="79"/>
      <c r="F820" s="79"/>
      <c r="G820" s="35"/>
      <c r="H820" s="35"/>
      <c r="I820" s="35"/>
      <c r="J820" s="79"/>
    </row>
    <row r="821" spans="1:10" ht="12.75" x14ac:dyDescent="0.2">
      <c r="A821" s="79"/>
      <c r="B821" s="79"/>
      <c r="C821" s="79"/>
      <c r="D821" s="79"/>
      <c r="E821" s="79"/>
      <c r="F821" s="79"/>
      <c r="G821" s="35"/>
      <c r="H821" s="35"/>
      <c r="I821" s="35"/>
      <c r="J821" s="79"/>
    </row>
    <row r="822" spans="1:10" ht="12.75" x14ac:dyDescent="0.2">
      <c r="A822" s="79"/>
      <c r="B822" s="79"/>
      <c r="C822" s="79"/>
      <c r="D822" s="79"/>
      <c r="E822" s="79"/>
      <c r="F822" s="79"/>
      <c r="G822" s="35"/>
      <c r="H822" s="35"/>
      <c r="I822" s="35"/>
      <c r="J822" s="79"/>
    </row>
    <row r="823" spans="1:10" ht="12.75" x14ac:dyDescent="0.2">
      <c r="A823" s="79"/>
      <c r="B823" s="79"/>
      <c r="C823" s="79"/>
      <c r="D823" s="79"/>
      <c r="E823" s="79"/>
      <c r="F823" s="79"/>
      <c r="G823" s="35"/>
      <c r="H823" s="35"/>
      <c r="I823" s="35"/>
      <c r="J823" s="79"/>
    </row>
    <row r="824" spans="1:10" ht="12.75" x14ac:dyDescent="0.2">
      <c r="A824" s="79"/>
      <c r="B824" s="79"/>
      <c r="C824" s="79"/>
      <c r="D824" s="79"/>
      <c r="E824" s="79"/>
      <c r="F824" s="79"/>
      <c r="G824" s="35"/>
      <c r="H824" s="35"/>
      <c r="I824" s="35"/>
      <c r="J824" s="79"/>
    </row>
    <row r="825" spans="1:10" ht="12.75" x14ac:dyDescent="0.2">
      <c r="A825" s="79"/>
      <c r="B825" s="79"/>
      <c r="C825" s="79"/>
      <c r="D825" s="79"/>
      <c r="E825" s="79"/>
      <c r="F825" s="79"/>
      <c r="G825" s="35"/>
      <c r="H825" s="35"/>
      <c r="I825" s="35"/>
      <c r="J825" s="79"/>
    </row>
    <row r="826" spans="1:10" ht="12.75" x14ac:dyDescent="0.2">
      <c r="A826" s="79"/>
      <c r="B826" s="79"/>
      <c r="C826" s="79"/>
      <c r="D826" s="79"/>
      <c r="E826" s="79"/>
      <c r="F826" s="79"/>
      <c r="G826" s="35"/>
      <c r="H826" s="35"/>
      <c r="I826" s="35"/>
      <c r="J826" s="79"/>
    </row>
    <row r="827" spans="1:10" ht="12.75" x14ac:dyDescent="0.2">
      <c r="A827" s="79"/>
      <c r="B827" s="79"/>
      <c r="C827" s="79"/>
      <c r="D827" s="79"/>
      <c r="E827" s="79"/>
      <c r="F827" s="79"/>
      <c r="G827" s="35"/>
      <c r="H827" s="35"/>
      <c r="I827" s="35"/>
      <c r="J827" s="79"/>
    </row>
    <row r="828" spans="1:10" ht="12.75" x14ac:dyDescent="0.2">
      <c r="A828" s="79"/>
      <c r="B828" s="79"/>
      <c r="C828" s="79"/>
      <c r="D828" s="79"/>
      <c r="E828" s="79"/>
      <c r="F828" s="79"/>
      <c r="G828" s="35"/>
      <c r="H828" s="35"/>
      <c r="I828" s="35"/>
      <c r="J828" s="79"/>
    </row>
    <row r="829" spans="1:10" ht="12.75" x14ac:dyDescent="0.2">
      <c r="A829" s="79"/>
      <c r="B829" s="79"/>
      <c r="C829" s="79"/>
      <c r="D829" s="79"/>
      <c r="E829" s="79"/>
      <c r="F829" s="79"/>
      <c r="G829" s="35"/>
      <c r="H829" s="35"/>
      <c r="I829" s="35"/>
      <c r="J829" s="79"/>
    </row>
    <row r="830" spans="1:10" ht="12.75" x14ac:dyDescent="0.2">
      <c r="A830" s="79"/>
      <c r="B830" s="79"/>
      <c r="C830" s="79"/>
      <c r="D830" s="79"/>
      <c r="E830" s="79"/>
      <c r="F830" s="79"/>
      <c r="G830" s="35"/>
      <c r="H830" s="35"/>
      <c r="I830" s="35"/>
      <c r="J830" s="79"/>
    </row>
    <row r="831" spans="1:10" ht="12.75" x14ac:dyDescent="0.2">
      <c r="A831" s="79"/>
      <c r="B831" s="79"/>
      <c r="C831" s="79"/>
      <c r="D831" s="79"/>
      <c r="E831" s="79"/>
      <c r="F831" s="79"/>
      <c r="G831" s="35"/>
      <c r="H831" s="35"/>
      <c r="I831" s="35"/>
      <c r="J831" s="79"/>
    </row>
    <row r="832" spans="1:10" ht="12.75" x14ac:dyDescent="0.2">
      <c r="A832" s="79"/>
      <c r="B832" s="79"/>
      <c r="C832" s="79"/>
      <c r="D832" s="79"/>
      <c r="E832" s="79"/>
      <c r="F832" s="79"/>
      <c r="G832" s="35"/>
      <c r="H832" s="35"/>
      <c r="I832" s="35"/>
      <c r="J832" s="79"/>
    </row>
    <row r="833" spans="1:10" ht="12.75" x14ac:dyDescent="0.2">
      <c r="A833" s="79"/>
      <c r="B833" s="79"/>
      <c r="C833" s="79"/>
      <c r="D833" s="79"/>
      <c r="E833" s="79"/>
      <c r="F833" s="79"/>
      <c r="G833" s="35"/>
      <c r="H833" s="35"/>
      <c r="I833" s="35"/>
      <c r="J833" s="79"/>
    </row>
    <row r="834" spans="1:10" ht="12.75" x14ac:dyDescent="0.2">
      <c r="A834" s="79"/>
      <c r="B834" s="79"/>
      <c r="C834" s="79"/>
      <c r="D834" s="79"/>
      <c r="E834" s="79"/>
      <c r="F834" s="79"/>
      <c r="G834" s="35"/>
      <c r="H834" s="35"/>
      <c r="I834" s="35"/>
      <c r="J834" s="79"/>
    </row>
    <row r="835" spans="1:10" ht="12.75" x14ac:dyDescent="0.2">
      <c r="A835" s="79"/>
      <c r="B835" s="79"/>
      <c r="C835" s="79"/>
      <c r="D835" s="79"/>
      <c r="E835" s="79"/>
      <c r="F835" s="79"/>
      <c r="G835" s="35"/>
      <c r="H835" s="35"/>
      <c r="I835" s="35"/>
      <c r="J835" s="79"/>
    </row>
    <row r="836" spans="1:10" ht="12.75" x14ac:dyDescent="0.2">
      <c r="A836" s="79"/>
      <c r="B836" s="79"/>
      <c r="C836" s="79"/>
      <c r="D836" s="79"/>
      <c r="E836" s="79"/>
      <c r="F836" s="79"/>
      <c r="G836" s="35"/>
      <c r="H836" s="35"/>
      <c r="I836" s="35"/>
      <c r="J836" s="79"/>
    </row>
    <row r="837" spans="1:10" ht="12.75" x14ac:dyDescent="0.2">
      <c r="A837" s="79"/>
      <c r="B837" s="79"/>
      <c r="C837" s="79"/>
      <c r="D837" s="79"/>
      <c r="E837" s="79"/>
      <c r="F837" s="79"/>
      <c r="G837" s="35"/>
      <c r="H837" s="35"/>
      <c r="I837" s="35"/>
      <c r="J837" s="79"/>
    </row>
    <row r="838" spans="1:10" ht="12.75" x14ac:dyDescent="0.2">
      <c r="A838" s="79"/>
      <c r="B838" s="79"/>
      <c r="C838" s="79"/>
      <c r="D838" s="79"/>
      <c r="E838" s="79"/>
      <c r="F838" s="79"/>
      <c r="G838" s="35"/>
      <c r="H838" s="35"/>
      <c r="I838" s="35"/>
      <c r="J838" s="79"/>
    </row>
    <row r="839" spans="1:10" ht="12.75" x14ac:dyDescent="0.2">
      <c r="A839" s="79"/>
      <c r="B839" s="79"/>
      <c r="C839" s="79"/>
      <c r="D839" s="79"/>
      <c r="E839" s="79"/>
      <c r="F839" s="79"/>
      <c r="G839" s="35"/>
      <c r="H839" s="35"/>
      <c r="I839" s="35"/>
      <c r="J839" s="79"/>
    </row>
    <row r="840" spans="1:10" ht="12.75" x14ac:dyDescent="0.2">
      <c r="A840" s="79"/>
      <c r="B840" s="79"/>
      <c r="C840" s="79"/>
      <c r="D840" s="79"/>
      <c r="E840" s="79"/>
      <c r="F840" s="79"/>
      <c r="G840" s="35"/>
      <c r="H840" s="35"/>
      <c r="I840" s="35"/>
      <c r="J840" s="79"/>
    </row>
    <row r="841" spans="1:10" ht="12.75" x14ac:dyDescent="0.2">
      <c r="A841" s="79"/>
      <c r="B841" s="79"/>
      <c r="C841" s="79"/>
      <c r="D841" s="79"/>
      <c r="E841" s="79"/>
      <c r="F841" s="79"/>
      <c r="G841" s="35"/>
      <c r="H841" s="35"/>
      <c r="I841" s="35"/>
      <c r="J841" s="79"/>
    </row>
    <row r="842" spans="1:10" ht="12.75" x14ac:dyDescent="0.2">
      <c r="A842" s="79"/>
      <c r="B842" s="79"/>
      <c r="C842" s="79"/>
      <c r="D842" s="79"/>
      <c r="E842" s="79"/>
      <c r="F842" s="79"/>
      <c r="G842" s="35"/>
      <c r="H842" s="35"/>
      <c r="I842" s="35"/>
      <c r="J842" s="79"/>
    </row>
    <row r="843" spans="1:10" ht="12.75" x14ac:dyDescent="0.2">
      <c r="A843" s="79"/>
      <c r="B843" s="79"/>
      <c r="C843" s="79"/>
      <c r="D843" s="79"/>
      <c r="E843" s="79"/>
      <c r="F843" s="79"/>
      <c r="G843" s="35"/>
      <c r="H843" s="35"/>
      <c r="I843" s="35"/>
      <c r="J843" s="79"/>
    </row>
    <row r="844" spans="1:10" ht="12.75" x14ac:dyDescent="0.2">
      <c r="A844" s="79"/>
      <c r="B844" s="79"/>
      <c r="C844" s="79"/>
      <c r="D844" s="79"/>
      <c r="E844" s="79"/>
      <c r="F844" s="79"/>
      <c r="G844" s="35"/>
      <c r="H844" s="35"/>
      <c r="I844" s="35"/>
      <c r="J844" s="79"/>
    </row>
    <row r="845" spans="1:10" ht="12.75" x14ac:dyDescent="0.2">
      <c r="A845" s="79"/>
      <c r="B845" s="79"/>
      <c r="C845" s="79"/>
      <c r="D845" s="79"/>
      <c r="E845" s="79"/>
      <c r="F845" s="79"/>
      <c r="G845" s="35"/>
      <c r="H845" s="35"/>
      <c r="I845" s="35"/>
      <c r="J845" s="79"/>
    </row>
    <row r="846" spans="1:10" ht="12.75" x14ac:dyDescent="0.2">
      <c r="A846" s="79"/>
      <c r="B846" s="79"/>
      <c r="C846" s="79"/>
      <c r="D846" s="79"/>
      <c r="E846" s="79"/>
      <c r="F846" s="79"/>
      <c r="G846" s="35"/>
      <c r="H846" s="35"/>
      <c r="I846" s="35"/>
      <c r="J846" s="79"/>
    </row>
    <row r="847" spans="1:10" ht="12.75" x14ac:dyDescent="0.2">
      <c r="A847" s="79"/>
      <c r="B847" s="79"/>
      <c r="C847" s="79"/>
      <c r="D847" s="79"/>
      <c r="E847" s="79"/>
      <c r="F847" s="79"/>
      <c r="G847" s="35"/>
      <c r="H847" s="35"/>
      <c r="I847" s="35"/>
      <c r="J847" s="79"/>
    </row>
    <row r="848" spans="1:10" ht="12.75" x14ac:dyDescent="0.2">
      <c r="A848" s="79"/>
      <c r="B848" s="79"/>
      <c r="C848" s="79"/>
      <c r="D848" s="79"/>
      <c r="E848" s="79"/>
      <c r="F848" s="79"/>
      <c r="G848" s="35"/>
      <c r="H848" s="35"/>
      <c r="I848" s="35"/>
      <c r="J848" s="79"/>
    </row>
    <row r="849" spans="1:10" ht="12.75" x14ac:dyDescent="0.2">
      <c r="A849" s="79"/>
      <c r="B849" s="79"/>
      <c r="C849" s="79"/>
      <c r="D849" s="79"/>
      <c r="E849" s="79"/>
      <c r="F849" s="79"/>
      <c r="G849" s="35"/>
      <c r="H849" s="35"/>
      <c r="I849" s="35"/>
      <c r="J849" s="79"/>
    </row>
    <row r="850" spans="1:10" ht="12.75" x14ac:dyDescent="0.2">
      <c r="A850" s="79"/>
      <c r="B850" s="79"/>
      <c r="C850" s="79"/>
      <c r="D850" s="79"/>
      <c r="E850" s="79"/>
      <c r="F850" s="79"/>
      <c r="G850" s="35"/>
      <c r="H850" s="35"/>
      <c r="I850" s="35"/>
      <c r="J850" s="79"/>
    </row>
    <row r="851" spans="1:10" ht="12.75" x14ac:dyDescent="0.2">
      <c r="A851" s="79"/>
      <c r="B851" s="79"/>
      <c r="C851" s="79"/>
      <c r="D851" s="79"/>
      <c r="E851" s="79"/>
      <c r="F851" s="79"/>
      <c r="G851" s="35"/>
      <c r="H851" s="35"/>
      <c r="I851" s="35"/>
      <c r="J851" s="79"/>
    </row>
    <row r="852" spans="1:10" ht="12.75" x14ac:dyDescent="0.2">
      <c r="A852" s="79"/>
      <c r="B852" s="79"/>
      <c r="C852" s="79"/>
      <c r="D852" s="79"/>
      <c r="E852" s="79"/>
      <c r="F852" s="79"/>
      <c r="G852" s="35"/>
      <c r="H852" s="35"/>
      <c r="I852" s="35"/>
      <c r="J852" s="79"/>
    </row>
    <row r="853" spans="1:10" ht="12.75" x14ac:dyDescent="0.2">
      <c r="A853" s="79"/>
      <c r="B853" s="79"/>
      <c r="C853" s="79"/>
      <c r="D853" s="79"/>
      <c r="E853" s="79"/>
      <c r="F853" s="79"/>
      <c r="G853" s="35"/>
      <c r="H853" s="35"/>
      <c r="I853" s="35"/>
      <c r="J853" s="79"/>
    </row>
    <row r="854" spans="1:10" ht="12.75" x14ac:dyDescent="0.2">
      <c r="A854" s="79"/>
      <c r="B854" s="79"/>
      <c r="C854" s="79"/>
      <c r="D854" s="79"/>
      <c r="E854" s="79"/>
      <c r="F854" s="79"/>
      <c r="G854" s="35"/>
      <c r="H854" s="35"/>
      <c r="I854" s="35"/>
      <c r="J854" s="79"/>
    </row>
    <row r="855" spans="1:10" ht="12.75" x14ac:dyDescent="0.2">
      <c r="A855" s="79"/>
      <c r="B855" s="79"/>
      <c r="C855" s="79"/>
      <c r="D855" s="79"/>
      <c r="E855" s="79"/>
      <c r="F855" s="79"/>
      <c r="G855" s="35"/>
      <c r="H855" s="35"/>
      <c r="I855" s="35"/>
      <c r="J855" s="79"/>
    </row>
    <row r="856" spans="1:10" ht="12.75" x14ac:dyDescent="0.2">
      <c r="A856" s="79"/>
      <c r="B856" s="79"/>
      <c r="C856" s="79"/>
      <c r="D856" s="79"/>
      <c r="E856" s="79"/>
      <c r="F856" s="79"/>
      <c r="G856" s="35"/>
      <c r="H856" s="35"/>
      <c r="I856" s="35"/>
      <c r="J856" s="79"/>
    </row>
    <row r="857" spans="1:10" ht="12.75" x14ac:dyDescent="0.2">
      <c r="A857" s="79"/>
      <c r="B857" s="79"/>
      <c r="C857" s="79"/>
      <c r="D857" s="79"/>
      <c r="E857" s="79"/>
      <c r="F857" s="79"/>
      <c r="G857" s="35"/>
      <c r="H857" s="35"/>
      <c r="I857" s="35"/>
      <c r="J857" s="79"/>
    </row>
    <row r="858" spans="1:10" ht="12.75" x14ac:dyDescent="0.2">
      <c r="A858" s="79"/>
      <c r="B858" s="79"/>
      <c r="C858" s="79"/>
      <c r="D858" s="79"/>
      <c r="E858" s="79"/>
      <c r="F858" s="79"/>
      <c r="G858" s="35"/>
      <c r="H858" s="35"/>
      <c r="I858" s="35"/>
      <c r="J858" s="79"/>
    </row>
    <row r="859" spans="1:10" ht="12.75" x14ac:dyDescent="0.2">
      <c r="A859" s="79"/>
      <c r="B859" s="79"/>
      <c r="C859" s="79"/>
      <c r="D859" s="79"/>
      <c r="E859" s="79"/>
      <c r="F859" s="79"/>
      <c r="G859" s="35"/>
      <c r="H859" s="35"/>
      <c r="I859" s="35"/>
      <c r="J859" s="79"/>
    </row>
    <row r="860" spans="1:10" ht="12.75" x14ac:dyDescent="0.2">
      <c r="A860" s="79"/>
      <c r="B860" s="79"/>
      <c r="C860" s="79"/>
      <c r="D860" s="79"/>
      <c r="E860" s="79"/>
      <c r="F860" s="79"/>
      <c r="G860" s="35"/>
      <c r="H860" s="35"/>
      <c r="I860" s="35"/>
      <c r="J860" s="79"/>
    </row>
    <row r="861" spans="1:10" ht="12.75" x14ac:dyDescent="0.2">
      <c r="A861" s="79"/>
      <c r="B861" s="79"/>
      <c r="C861" s="79"/>
      <c r="D861" s="79"/>
      <c r="E861" s="79"/>
      <c r="F861" s="79"/>
      <c r="G861" s="35"/>
      <c r="H861" s="35"/>
      <c r="I861" s="35"/>
      <c r="J861" s="79"/>
    </row>
    <row r="862" spans="1:10" ht="12.75" x14ac:dyDescent="0.2">
      <c r="A862" s="79"/>
      <c r="B862" s="79"/>
      <c r="C862" s="79"/>
      <c r="D862" s="79"/>
      <c r="E862" s="79"/>
      <c r="F862" s="79"/>
      <c r="G862" s="35"/>
      <c r="H862" s="35"/>
      <c r="I862" s="35"/>
      <c r="J862" s="79"/>
    </row>
    <row r="863" spans="1:10" ht="12.75" x14ac:dyDescent="0.2">
      <c r="A863" s="79"/>
      <c r="B863" s="79"/>
      <c r="C863" s="79"/>
      <c r="D863" s="79"/>
      <c r="E863" s="79"/>
      <c r="F863" s="79"/>
      <c r="G863" s="35"/>
      <c r="H863" s="35"/>
      <c r="I863" s="35"/>
      <c r="J863" s="79"/>
    </row>
    <row r="864" spans="1:10" ht="12.75" x14ac:dyDescent="0.2">
      <c r="A864" s="79"/>
      <c r="B864" s="79"/>
      <c r="C864" s="79"/>
      <c r="D864" s="79"/>
      <c r="E864" s="79"/>
      <c r="F864" s="79"/>
      <c r="G864" s="35"/>
      <c r="H864" s="35"/>
      <c r="I864" s="35"/>
      <c r="J864" s="79"/>
    </row>
    <row r="865" spans="1:10" ht="12.75" x14ac:dyDescent="0.2">
      <c r="A865" s="79"/>
      <c r="B865" s="79"/>
      <c r="C865" s="79"/>
      <c r="D865" s="79"/>
      <c r="E865" s="79"/>
      <c r="F865" s="79"/>
      <c r="G865" s="35"/>
      <c r="H865" s="35"/>
      <c r="I865" s="35"/>
      <c r="J865" s="79"/>
    </row>
    <row r="866" spans="1:10" ht="12.75" x14ac:dyDescent="0.2">
      <c r="A866" s="79"/>
      <c r="B866" s="79"/>
      <c r="C866" s="79"/>
      <c r="D866" s="79"/>
      <c r="E866" s="79"/>
      <c r="F866" s="79"/>
      <c r="G866" s="35"/>
      <c r="H866" s="35"/>
      <c r="I866" s="35"/>
      <c r="J866" s="79"/>
    </row>
    <row r="867" spans="1:10" ht="12.75" x14ac:dyDescent="0.2">
      <c r="A867" s="79"/>
      <c r="B867" s="79"/>
      <c r="C867" s="79"/>
      <c r="D867" s="79"/>
      <c r="E867" s="79"/>
      <c r="F867" s="79"/>
      <c r="G867" s="35"/>
      <c r="H867" s="35"/>
      <c r="I867" s="35"/>
      <c r="J867" s="79"/>
    </row>
    <row r="868" spans="1:10" ht="12.75" x14ac:dyDescent="0.2">
      <c r="A868" s="79"/>
      <c r="B868" s="79"/>
      <c r="C868" s="79"/>
      <c r="D868" s="79"/>
      <c r="E868" s="79"/>
      <c r="F868" s="79"/>
      <c r="G868" s="35"/>
      <c r="H868" s="35"/>
      <c r="I868" s="35"/>
      <c r="J868" s="79"/>
    </row>
    <row r="869" spans="1:10" ht="12.75" x14ac:dyDescent="0.2">
      <c r="A869" s="79"/>
      <c r="B869" s="79"/>
      <c r="C869" s="79"/>
      <c r="D869" s="79"/>
      <c r="E869" s="79"/>
      <c r="F869" s="79"/>
      <c r="G869" s="35"/>
      <c r="H869" s="35"/>
      <c r="I869" s="35"/>
      <c r="J869" s="79"/>
    </row>
    <row r="870" spans="1:10" ht="12.75" x14ac:dyDescent="0.2">
      <c r="A870" s="79"/>
      <c r="B870" s="79"/>
      <c r="C870" s="79"/>
      <c r="D870" s="79"/>
      <c r="E870" s="79"/>
      <c r="F870" s="79"/>
      <c r="G870" s="35"/>
      <c r="H870" s="35"/>
      <c r="I870" s="35"/>
      <c r="J870" s="79"/>
    </row>
    <row r="871" spans="1:10" ht="12.75" x14ac:dyDescent="0.2">
      <c r="A871" s="79"/>
      <c r="B871" s="79"/>
      <c r="C871" s="79"/>
      <c r="D871" s="79"/>
      <c r="E871" s="79"/>
      <c r="F871" s="79"/>
      <c r="G871" s="35"/>
      <c r="H871" s="35"/>
      <c r="I871" s="35"/>
      <c r="J871" s="79"/>
    </row>
    <row r="872" spans="1:10" ht="12.75" x14ac:dyDescent="0.2">
      <c r="A872" s="79"/>
      <c r="B872" s="79"/>
      <c r="C872" s="79"/>
      <c r="D872" s="79"/>
      <c r="E872" s="79"/>
      <c r="F872" s="79"/>
      <c r="G872" s="35"/>
      <c r="H872" s="35"/>
      <c r="I872" s="35"/>
      <c r="J872" s="79"/>
    </row>
    <row r="873" spans="1:10" ht="12.75" x14ac:dyDescent="0.2">
      <c r="A873" s="79"/>
      <c r="B873" s="79"/>
      <c r="C873" s="79"/>
      <c r="D873" s="79"/>
      <c r="E873" s="79"/>
      <c r="F873" s="79"/>
      <c r="G873" s="35"/>
      <c r="H873" s="35"/>
      <c r="I873" s="35"/>
      <c r="J873" s="79"/>
    </row>
    <row r="874" spans="1:10" ht="12.75" x14ac:dyDescent="0.2">
      <c r="A874" s="79"/>
      <c r="B874" s="79"/>
      <c r="C874" s="79"/>
      <c r="D874" s="79"/>
      <c r="E874" s="79"/>
      <c r="F874" s="79"/>
      <c r="G874" s="35"/>
      <c r="H874" s="35"/>
      <c r="I874" s="35"/>
      <c r="J874" s="79"/>
    </row>
    <row r="875" spans="1:10" ht="12.75" x14ac:dyDescent="0.2">
      <c r="A875" s="79"/>
      <c r="B875" s="79"/>
      <c r="C875" s="79"/>
      <c r="D875" s="79"/>
      <c r="E875" s="79"/>
      <c r="F875" s="79"/>
      <c r="G875" s="35"/>
      <c r="H875" s="35"/>
      <c r="I875" s="35"/>
      <c r="J875" s="79"/>
    </row>
    <row r="876" spans="1:10" ht="12.75" x14ac:dyDescent="0.2">
      <c r="A876" s="79"/>
      <c r="B876" s="79"/>
      <c r="C876" s="79"/>
      <c r="D876" s="79"/>
      <c r="E876" s="79"/>
      <c r="F876" s="79"/>
      <c r="G876" s="35"/>
      <c r="H876" s="35"/>
      <c r="I876" s="35"/>
      <c r="J876" s="79"/>
    </row>
    <row r="877" spans="1:10" ht="12.75" x14ac:dyDescent="0.2">
      <c r="A877" s="79"/>
      <c r="B877" s="79"/>
      <c r="C877" s="79"/>
      <c r="D877" s="79"/>
      <c r="E877" s="79"/>
      <c r="F877" s="79"/>
      <c r="G877" s="35"/>
      <c r="H877" s="35"/>
      <c r="I877" s="35"/>
      <c r="J877" s="79"/>
    </row>
    <row r="878" spans="1:10" ht="12.75" x14ac:dyDescent="0.2">
      <c r="A878" s="79"/>
      <c r="B878" s="79"/>
      <c r="C878" s="79"/>
      <c r="D878" s="79"/>
      <c r="E878" s="79"/>
      <c r="F878" s="79"/>
      <c r="G878" s="35"/>
      <c r="H878" s="35"/>
      <c r="I878" s="35"/>
      <c r="J878" s="79"/>
    </row>
    <row r="879" spans="1:10" ht="12.75" x14ac:dyDescent="0.2">
      <c r="A879" s="79"/>
      <c r="B879" s="79"/>
      <c r="C879" s="79"/>
      <c r="D879" s="79"/>
      <c r="E879" s="79"/>
      <c r="F879" s="79"/>
      <c r="G879" s="35"/>
      <c r="H879" s="35"/>
      <c r="I879" s="35"/>
      <c r="J879" s="79"/>
    </row>
    <row r="880" spans="1:10" ht="12.75" x14ac:dyDescent="0.2">
      <c r="A880" s="79"/>
      <c r="B880" s="79"/>
      <c r="C880" s="79"/>
      <c r="D880" s="79"/>
      <c r="E880" s="79"/>
      <c r="F880" s="79"/>
      <c r="G880" s="35"/>
      <c r="H880" s="35"/>
      <c r="I880" s="35"/>
      <c r="J880" s="79"/>
    </row>
    <row r="881" spans="1:10" ht="12.75" x14ac:dyDescent="0.2">
      <c r="A881" s="79"/>
      <c r="B881" s="79"/>
      <c r="C881" s="79"/>
      <c r="D881" s="79"/>
      <c r="E881" s="79"/>
      <c r="F881" s="79"/>
      <c r="G881" s="35"/>
      <c r="H881" s="35"/>
      <c r="I881" s="35"/>
      <c r="J881" s="79"/>
    </row>
    <row r="882" spans="1:10" ht="12.75" x14ac:dyDescent="0.2">
      <c r="A882" s="79"/>
      <c r="B882" s="79"/>
      <c r="C882" s="79"/>
      <c r="D882" s="79"/>
      <c r="E882" s="79"/>
      <c r="F882" s="79"/>
      <c r="G882" s="35"/>
      <c r="H882" s="35"/>
      <c r="I882" s="35"/>
      <c r="J882" s="79"/>
    </row>
    <row r="883" spans="1:10" ht="12.75" x14ac:dyDescent="0.2">
      <c r="A883" s="79"/>
      <c r="B883" s="79"/>
      <c r="C883" s="79"/>
      <c r="D883" s="79"/>
      <c r="E883" s="79"/>
      <c r="F883" s="79"/>
      <c r="G883" s="35"/>
      <c r="H883" s="35"/>
      <c r="I883" s="35"/>
      <c r="J883" s="79"/>
    </row>
    <row r="884" spans="1:10" ht="12.75" x14ac:dyDescent="0.2">
      <c r="A884" s="79"/>
      <c r="B884" s="79"/>
      <c r="C884" s="79"/>
      <c r="D884" s="79"/>
      <c r="E884" s="79"/>
      <c r="F884" s="79"/>
      <c r="G884" s="35"/>
      <c r="H884" s="35"/>
      <c r="I884" s="35"/>
      <c r="J884" s="79"/>
    </row>
    <row r="885" spans="1:10" ht="12.75" x14ac:dyDescent="0.2">
      <c r="A885" s="79"/>
      <c r="B885" s="79"/>
      <c r="C885" s="79"/>
      <c r="D885" s="79"/>
      <c r="E885" s="79"/>
      <c r="F885" s="79"/>
      <c r="G885" s="35"/>
      <c r="H885" s="35"/>
      <c r="I885" s="35"/>
      <c r="J885" s="79"/>
    </row>
    <row r="886" spans="1:10" ht="12.75" x14ac:dyDescent="0.2">
      <c r="A886" s="79"/>
      <c r="B886" s="79"/>
      <c r="C886" s="79"/>
      <c r="D886" s="79"/>
      <c r="E886" s="79"/>
      <c r="F886" s="79"/>
      <c r="G886" s="35"/>
      <c r="H886" s="35"/>
      <c r="I886" s="35"/>
      <c r="J886" s="79"/>
    </row>
    <row r="887" spans="1:10" ht="12.75" x14ac:dyDescent="0.2">
      <c r="A887" s="79"/>
      <c r="B887" s="79"/>
      <c r="C887" s="79"/>
      <c r="D887" s="79"/>
      <c r="E887" s="79"/>
      <c r="F887" s="79"/>
      <c r="G887" s="35"/>
      <c r="H887" s="35"/>
      <c r="I887" s="35"/>
      <c r="J887" s="79"/>
    </row>
    <row r="888" spans="1:10" ht="12.75" x14ac:dyDescent="0.2">
      <c r="A888" s="79"/>
      <c r="B888" s="79"/>
      <c r="C888" s="79"/>
      <c r="D888" s="79"/>
      <c r="E888" s="79"/>
      <c r="F888" s="79"/>
      <c r="G888" s="35"/>
      <c r="H888" s="35"/>
      <c r="I888" s="35"/>
      <c r="J888" s="79"/>
    </row>
    <row r="889" spans="1:10" ht="12.75" x14ac:dyDescent="0.2">
      <c r="A889" s="79"/>
      <c r="B889" s="79"/>
      <c r="C889" s="79"/>
      <c r="D889" s="79"/>
      <c r="E889" s="79"/>
      <c r="F889" s="79"/>
      <c r="G889" s="35"/>
      <c r="H889" s="35"/>
      <c r="I889" s="35"/>
      <c r="J889" s="79"/>
    </row>
    <row r="890" spans="1:10" ht="12.75" x14ac:dyDescent="0.2">
      <c r="A890" s="79"/>
      <c r="B890" s="79"/>
      <c r="C890" s="79"/>
      <c r="D890" s="79"/>
      <c r="E890" s="79"/>
      <c r="F890" s="79"/>
      <c r="G890" s="35"/>
      <c r="H890" s="35"/>
      <c r="I890" s="35"/>
      <c r="J890" s="79"/>
    </row>
    <row r="891" spans="1:10" ht="12.75" x14ac:dyDescent="0.2">
      <c r="A891" s="79"/>
      <c r="B891" s="79"/>
      <c r="C891" s="79"/>
      <c r="D891" s="79"/>
      <c r="E891" s="79"/>
      <c r="F891" s="79"/>
      <c r="G891" s="35"/>
      <c r="H891" s="35"/>
      <c r="I891" s="35"/>
      <c r="J891" s="79"/>
    </row>
    <row r="892" spans="1:10" ht="12.75" x14ac:dyDescent="0.2">
      <c r="A892" s="79"/>
      <c r="B892" s="79"/>
      <c r="C892" s="79"/>
      <c r="D892" s="79"/>
      <c r="E892" s="79"/>
      <c r="F892" s="79"/>
      <c r="G892" s="35"/>
      <c r="H892" s="35"/>
      <c r="I892" s="35"/>
      <c r="J892" s="79"/>
    </row>
    <row r="893" spans="1:10" ht="12.75" x14ac:dyDescent="0.2">
      <c r="A893" s="79"/>
      <c r="B893" s="79"/>
      <c r="C893" s="79"/>
      <c r="D893" s="79"/>
      <c r="E893" s="79"/>
      <c r="F893" s="79"/>
      <c r="G893" s="35"/>
      <c r="H893" s="35"/>
      <c r="I893" s="35"/>
      <c r="J893" s="79"/>
    </row>
    <row r="894" spans="1:10" ht="12.75" x14ac:dyDescent="0.2">
      <c r="A894" s="79"/>
      <c r="B894" s="79"/>
      <c r="C894" s="79"/>
      <c r="D894" s="79"/>
      <c r="E894" s="79"/>
      <c r="F894" s="79"/>
      <c r="G894" s="35"/>
      <c r="H894" s="35"/>
      <c r="I894" s="35"/>
      <c r="J894" s="79"/>
    </row>
    <row r="895" spans="1:10" ht="12.75" x14ac:dyDescent="0.2">
      <c r="A895" s="79"/>
      <c r="B895" s="79"/>
      <c r="C895" s="79"/>
      <c r="D895" s="79"/>
      <c r="E895" s="79"/>
      <c r="F895" s="79"/>
      <c r="G895" s="35"/>
      <c r="H895" s="35"/>
      <c r="I895" s="35"/>
      <c r="J895" s="79"/>
    </row>
    <row r="896" spans="1:10" ht="12.75" x14ac:dyDescent="0.2">
      <c r="A896" s="79"/>
      <c r="B896" s="79"/>
      <c r="C896" s="79"/>
      <c r="D896" s="79"/>
      <c r="E896" s="79"/>
      <c r="F896" s="79"/>
      <c r="G896" s="35"/>
      <c r="H896" s="35"/>
      <c r="I896" s="35"/>
      <c r="J896" s="79"/>
    </row>
    <row r="897" spans="1:10" ht="12.75" x14ac:dyDescent="0.2">
      <c r="A897" s="79"/>
      <c r="B897" s="79"/>
      <c r="C897" s="79"/>
      <c r="D897" s="79"/>
      <c r="E897" s="79"/>
      <c r="F897" s="79"/>
      <c r="G897" s="35"/>
      <c r="H897" s="35"/>
      <c r="I897" s="35"/>
      <c r="J897" s="79"/>
    </row>
    <row r="898" spans="1:10" ht="12.75" x14ac:dyDescent="0.2">
      <c r="A898" s="79"/>
      <c r="B898" s="79"/>
      <c r="C898" s="79"/>
      <c r="D898" s="79"/>
      <c r="E898" s="79"/>
      <c r="F898" s="79"/>
      <c r="G898" s="35"/>
      <c r="H898" s="35"/>
      <c r="I898" s="35"/>
      <c r="J898" s="79"/>
    </row>
    <row r="899" spans="1:10" ht="12.75" x14ac:dyDescent="0.2">
      <c r="A899" s="79"/>
      <c r="B899" s="79"/>
      <c r="C899" s="79"/>
      <c r="D899" s="79"/>
      <c r="E899" s="79"/>
      <c r="F899" s="79"/>
      <c r="G899" s="35"/>
      <c r="H899" s="35"/>
      <c r="I899" s="35"/>
      <c r="J899" s="79"/>
    </row>
    <row r="900" spans="1:10" ht="12.75" x14ac:dyDescent="0.2">
      <c r="A900" s="79"/>
      <c r="B900" s="79"/>
      <c r="C900" s="79"/>
      <c r="D900" s="79"/>
      <c r="E900" s="79"/>
      <c r="F900" s="79"/>
      <c r="G900" s="35"/>
      <c r="H900" s="35"/>
      <c r="I900" s="35"/>
      <c r="J900" s="79"/>
    </row>
    <row r="901" spans="1:10" ht="12.75" x14ac:dyDescent="0.2">
      <c r="A901" s="79"/>
      <c r="B901" s="79"/>
      <c r="C901" s="79"/>
      <c r="D901" s="79"/>
      <c r="E901" s="79"/>
      <c r="F901" s="79"/>
      <c r="G901" s="35"/>
      <c r="H901" s="35"/>
      <c r="I901" s="35"/>
      <c r="J901" s="79"/>
    </row>
    <row r="902" spans="1:10" ht="12.75" x14ac:dyDescent="0.2">
      <c r="A902" s="79"/>
      <c r="B902" s="79"/>
      <c r="C902" s="79"/>
      <c r="D902" s="79"/>
      <c r="E902" s="79"/>
      <c r="F902" s="79"/>
      <c r="G902" s="35"/>
      <c r="H902" s="35"/>
      <c r="I902" s="35"/>
      <c r="J902" s="79"/>
    </row>
    <row r="903" spans="1:10" ht="12.75" x14ac:dyDescent="0.2">
      <c r="A903" s="79"/>
      <c r="B903" s="79"/>
      <c r="C903" s="79"/>
      <c r="D903" s="79"/>
      <c r="E903" s="79"/>
      <c r="F903" s="79"/>
      <c r="G903" s="35"/>
      <c r="H903" s="35"/>
      <c r="I903" s="35"/>
      <c r="J903" s="79"/>
    </row>
    <row r="904" spans="1:10" ht="12.75" x14ac:dyDescent="0.2">
      <c r="A904" s="79"/>
      <c r="B904" s="79"/>
      <c r="C904" s="79"/>
      <c r="D904" s="79"/>
      <c r="E904" s="79"/>
      <c r="F904" s="79"/>
      <c r="G904" s="35"/>
      <c r="H904" s="35"/>
      <c r="I904" s="35"/>
      <c r="J904" s="79"/>
    </row>
    <row r="905" spans="1:10" ht="12.75" x14ac:dyDescent="0.2">
      <c r="A905" s="79"/>
      <c r="B905" s="79"/>
      <c r="C905" s="79"/>
      <c r="D905" s="79"/>
      <c r="E905" s="79"/>
      <c r="F905" s="79"/>
      <c r="G905" s="35"/>
      <c r="H905" s="35"/>
      <c r="I905" s="35"/>
      <c r="J905" s="79"/>
    </row>
    <row r="906" spans="1:10" ht="12.75" x14ac:dyDescent="0.2">
      <c r="A906" s="79"/>
      <c r="B906" s="79"/>
      <c r="C906" s="79"/>
      <c r="D906" s="79"/>
      <c r="E906" s="79"/>
      <c r="F906" s="79"/>
      <c r="G906" s="35"/>
      <c r="H906" s="35"/>
      <c r="I906" s="35"/>
      <c r="J906" s="79"/>
    </row>
    <row r="907" spans="1:10" ht="12.75" x14ac:dyDescent="0.2">
      <c r="A907" s="79"/>
      <c r="B907" s="79"/>
      <c r="C907" s="79"/>
      <c r="D907" s="79"/>
      <c r="E907" s="79"/>
      <c r="F907" s="79"/>
      <c r="G907" s="35"/>
      <c r="H907" s="35"/>
      <c r="I907" s="35"/>
      <c r="J907" s="79"/>
    </row>
    <row r="908" spans="1:10" ht="12.75" x14ac:dyDescent="0.2">
      <c r="A908" s="79"/>
      <c r="B908" s="79"/>
      <c r="C908" s="79"/>
      <c r="D908" s="79"/>
      <c r="E908" s="79"/>
      <c r="F908" s="79"/>
      <c r="G908" s="35"/>
      <c r="H908" s="35"/>
      <c r="I908" s="35"/>
      <c r="J908" s="79"/>
    </row>
    <row r="909" spans="1:10" ht="12.75" x14ac:dyDescent="0.2">
      <c r="A909" s="79"/>
      <c r="B909" s="79"/>
      <c r="C909" s="79"/>
      <c r="D909" s="79"/>
      <c r="E909" s="79"/>
      <c r="F909" s="79"/>
      <c r="G909" s="35"/>
      <c r="H909" s="35"/>
      <c r="I909" s="35"/>
      <c r="J909" s="79"/>
    </row>
    <row r="910" spans="1:10" ht="12.75" x14ac:dyDescent="0.2">
      <c r="A910" s="79"/>
      <c r="B910" s="79"/>
      <c r="C910" s="79"/>
      <c r="D910" s="79"/>
      <c r="E910" s="79"/>
      <c r="F910" s="79"/>
      <c r="G910" s="35"/>
      <c r="H910" s="35"/>
      <c r="I910" s="35"/>
      <c r="J910" s="79"/>
    </row>
    <row r="911" spans="1:10" ht="12.75" x14ac:dyDescent="0.2">
      <c r="A911" s="79"/>
      <c r="B911" s="79"/>
      <c r="C911" s="79"/>
      <c r="D911" s="79"/>
      <c r="E911" s="79"/>
      <c r="F911" s="79"/>
      <c r="G911" s="35"/>
      <c r="H911" s="35"/>
      <c r="I911" s="35"/>
      <c r="J911" s="79"/>
    </row>
    <row r="912" spans="1:10" ht="12.75" x14ac:dyDescent="0.2">
      <c r="A912" s="79"/>
      <c r="B912" s="79"/>
      <c r="C912" s="79"/>
      <c r="D912" s="79"/>
      <c r="E912" s="79"/>
      <c r="F912" s="79"/>
      <c r="G912" s="35"/>
      <c r="H912" s="35"/>
      <c r="I912" s="35"/>
      <c r="J912" s="79"/>
    </row>
    <row r="913" spans="1:10" ht="12.75" x14ac:dyDescent="0.2">
      <c r="A913" s="79"/>
      <c r="B913" s="79"/>
      <c r="C913" s="79"/>
      <c r="D913" s="79"/>
      <c r="E913" s="79"/>
      <c r="F913" s="79"/>
      <c r="G913" s="35"/>
      <c r="H913" s="35"/>
      <c r="I913" s="35"/>
      <c r="J913" s="79"/>
    </row>
    <row r="914" spans="1:10" ht="12.75" x14ac:dyDescent="0.2">
      <c r="A914" s="79"/>
      <c r="B914" s="79"/>
      <c r="C914" s="79"/>
      <c r="D914" s="79"/>
      <c r="E914" s="79"/>
      <c r="F914" s="79"/>
      <c r="G914" s="35"/>
      <c r="H914" s="35"/>
      <c r="I914" s="35"/>
      <c r="J914" s="79"/>
    </row>
    <row r="915" spans="1:10" ht="12.75" x14ac:dyDescent="0.2">
      <c r="A915" s="79"/>
      <c r="B915" s="79"/>
      <c r="C915" s="79"/>
      <c r="D915" s="79"/>
      <c r="E915" s="79"/>
      <c r="F915" s="79"/>
      <c r="G915" s="35"/>
      <c r="H915" s="35"/>
      <c r="I915" s="35"/>
      <c r="J915" s="79"/>
    </row>
    <row r="916" spans="1:10" ht="12.75" x14ac:dyDescent="0.2">
      <c r="A916" s="79"/>
      <c r="B916" s="79"/>
      <c r="C916" s="79"/>
      <c r="D916" s="79"/>
      <c r="E916" s="79"/>
      <c r="F916" s="79"/>
      <c r="G916" s="35"/>
      <c r="H916" s="35"/>
      <c r="I916" s="35"/>
      <c r="J916" s="79"/>
    </row>
    <row r="917" spans="1:10" ht="12.75" x14ac:dyDescent="0.2">
      <c r="A917" s="79"/>
      <c r="B917" s="79"/>
      <c r="C917" s="79"/>
      <c r="D917" s="79"/>
      <c r="E917" s="79"/>
      <c r="F917" s="79"/>
      <c r="G917" s="35"/>
      <c r="H917" s="35"/>
      <c r="I917" s="35"/>
      <c r="J917" s="79"/>
    </row>
    <row r="918" spans="1:10" ht="12.75" x14ac:dyDescent="0.2">
      <c r="A918" s="79"/>
      <c r="B918" s="79"/>
      <c r="C918" s="79"/>
      <c r="D918" s="79"/>
      <c r="E918" s="79"/>
      <c r="F918" s="79"/>
      <c r="G918" s="35"/>
      <c r="H918" s="35"/>
      <c r="I918" s="35"/>
      <c r="J918" s="79"/>
    </row>
    <row r="919" spans="1:10" ht="12.75" x14ac:dyDescent="0.2">
      <c r="A919" s="79"/>
      <c r="B919" s="79"/>
      <c r="C919" s="79"/>
      <c r="D919" s="79"/>
      <c r="E919" s="79"/>
      <c r="F919" s="79"/>
      <c r="G919" s="35"/>
      <c r="H919" s="35"/>
      <c r="I919" s="35"/>
      <c r="J919" s="79"/>
    </row>
    <row r="920" spans="1:10" ht="12.75" x14ac:dyDescent="0.2">
      <c r="A920" s="79"/>
      <c r="B920" s="79"/>
      <c r="C920" s="79"/>
      <c r="D920" s="79"/>
      <c r="E920" s="79"/>
      <c r="F920" s="79"/>
      <c r="G920" s="35"/>
      <c r="H920" s="35"/>
      <c r="I920" s="35"/>
      <c r="J920" s="79"/>
    </row>
    <row r="921" spans="1:10" ht="12.75" x14ac:dyDescent="0.2">
      <c r="A921" s="79"/>
      <c r="B921" s="79"/>
      <c r="C921" s="79"/>
      <c r="D921" s="79"/>
      <c r="E921" s="79"/>
      <c r="F921" s="79"/>
      <c r="G921" s="35"/>
      <c r="H921" s="35"/>
      <c r="I921" s="35"/>
      <c r="J921" s="79"/>
    </row>
    <row r="922" spans="1:10" ht="12.75" x14ac:dyDescent="0.2">
      <c r="A922" s="79"/>
      <c r="B922" s="79"/>
      <c r="C922" s="79"/>
      <c r="D922" s="79"/>
      <c r="E922" s="79"/>
      <c r="F922" s="79"/>
      <c r="G922" s="35"/>
      <c r="H922" s="35"/>
      <c r="I922" s="35"/>
      <c r="J922" s="79"/>
    </row>
    <row r="923" spans="1:10" ht="12.75" x14ac:dyDescent="0.2">
      <c r="A923" s="79"/>
      <c r="B923" s="79"/>
      <c r="C923" s="79"/>
      <c r="D923" s="79"/>
      <c r="E923" s="79"/>
      <c r="F923" s="79"/>
      <c r="G923" s="35"/>
      <c r="H923" s="35"/>
      <c r="I923" s="35"/>
      <c r="J923" s="79"/>
    </row>
    <row r="924" spans="1:10" ht="12.75" x14ac:dyDescent="0.2">
      <c r="A924" s="79"/>
      <c r="B924" s="79"/>
      <c r="C924" s="79"/>
      <c r="D924" s="79"/>
      <c r="E924" s="79"/>
      <c r="F924" s="79"/>
      <c r="G924" s="35"/>
      <c r="H924" s="35"/>
      <c r="I924" s="35"/>
      <c r="J924" s="79"/>
    </row>
    <row r="925" spans="1:10" ht="12.75" x14ac:dyDescent="0.2">
      <c r="A925" s="79"/>
      <c r="B925" s="79"/>
      <c r="C925" s="79"/>
      <c r="D925" s="79"/>
      <c r="E925" s="79"/>
      <c r="F925" s="79"/>
      <c r="G925" s="35"/>
      <c r="H925" s="35"/>
      <c r="I925" s="35"/>
      <c r="J925" s="79"/>
    </row>
    <row r="926" spans="1:10" ht="12.75" x14ac:dyDescent="0.2">
      <c r="A926" s="79"/>
      <c r="B926" s="79"/>
      <c r="C926" s="79"/>
      <c r="D926" s="79"/>
      <c r="E926" s="79"/>
      <c r="F926" s="79"/>
      <c r="G926" s="35"/>
      <c r="H926" s="35"/>
      <c r="I926" s="35"/>
      <c r="J926" s="79"/>
    </row>
    <row r="927" spans="1:10" ht="12.75" x14ac:dyDescent="0.2">
      <c r="A927" s="79"/>
      <c r="B927" s="79"/>
      <c r="C927" s="79"/>
      <c r="D927" s="79"/>
      <c r="E927" s="79"/>
      <c r="F927" s="79"/>
      <c r="G927" s="35"/>
      <c r="H927" s="35"/>
      <c r="I927" s="35"/>
      <c r="J927" s="79"/>
    </row>
    <row r="928" spans="1:10" ht="12.75" x14ac:dyDescent="0.2">
      <c r="A928" s="79"/>
      <c r="B928" s="79"/>
      <c r="C928" s="79"/>
      <c r="D928" s="79"/>
      <c r="E928" s="79"/>
      <c r="F928" s="79"/>
      <c r="G928" s="35"/>
      <c r="H928" s="35"/>
      <c r="I928" s="35"/>
      <c r="J928" s="79"/>
    </row>
    <row r="929" spans="1:10" ht="12.75" x14ac:dyDescent="0.2">
      <c r="A929" s="79"/>
      <c r="B929" s="79"/>
      <c r="C929" s="79"/>
      <c r="D929" s="79"/>
      <c r="E929" s="79"/>
      <c r="F929" s="79"/>
      <c r="G929" s="35"/>
      <c r="H929" s="35"/>
      <c r="I929" s="35"/>
      <c r="J929" s="79"/>
    </row>
    <row r="930" spans="1:10" ht="12.75" x14ac:dyDescent="0.2">
      <c r="A930" s="79"/>
      <c r="B930" s="79"/>
      <c r="C930" s="79"/>
      <c r="D930" s="79"/>
      <c r="E930" s="79"/>
      <c r="F930" s="79"/>
      <c r="G930" s="35"/>
      <c r="H930" s="35"/>
      <c r="I930" s="35"/>
      <c r="J930" s="79"/>
    </row>
    <row r="931" spans="1:10" ht="12.75" x14ac:dyDescent="0.2">
      <c r="A931" s="79"/>
      <c r="B931" s="79"/>
      <c r="C931" s="79"/>
      <c r="D931" s="79"/>
      <c r="E931" s="79"/>
      <c r="F931" s="79"/>
      <c r="G931" s="35"/>
      <c r="H931" s="35"/>
      <c r="I931" s="35"/>
      <c r="J931" s="79"/>
    </row>
    <row r="932" spans="1:10" ht="12.75" x14ac:dyDescent="0.2">
      <c r="A932" s="79"/>
      <c r="B932" s="79"/>
      <c r="C932" s="79"/>
      <c r="D932" s="79"/>
      <c r="E932" s="79"/>
      <c r="F932" s="79"/>
      <c r="G932" s="35"/>
      <c r="H932" s="35"/>
      <c r="I932" s="35"/>
      <c r="J932" s="79"/>
    </row>
    <row r="933" spans="1:10" ht="12.75" x14ac:dyDescent="0.2">
      <c r="A933" s="79"/>
      <c r="B933" s="79"/>
      <c r="C933" s="79"/>
      <c r="D933" s="79"/>
      <c r="E933" s="79"/>
      <c r="F933" s="79"/>
      <c r="G933" s="35"/>
      <c r="H933" s="35"/>
      <c r="I933" s="35"/>
      <c r="J933" s="79"/>
    </row>
    <row r="934" spans="1:10" ht="12.75" x14ac:dyDescent="0.2">
      <c r="A934" s="79"/>
      <c r="B934" s="79"/>
      <c r="C934" s="79"/>
      <c r="D934" s="79"/>
      <c r="E934" s="79"/>
      <c r="F934" s="79"/>
      <c r="G934" s="35"/>
      <c r="H934" s="35"/>
      <c r="I934" s="35"/>
      <c r="J934" s="79"/>
    </row>
    <row r="935" spans="1:10" ht="12.75" x14ac:dyDescent="0.2">
      <c r="A935" s="79"/>
      <c r="B935" s="79"/>
      <c r="C935" s="79"/>
      <c r="D935" s="79"/>
      <c r="E935" s="79"/>
      <c r="F935" s="79"/>
      <c r="G935" s="35"/>
      <c r="H935" s="35"/>
      <c r="I935" s="35"/>
      <c r="J935" s="79"/>
    </row>
    <row r="936" spans="1:10" ht="12.75" x14ac:dyDescent="0.2">
      <c r="A936" s="79"/>
      <c r="B936" s="79"/>
      <c r="C936" s="79"/>
      <c r="D936" s="79"/>
      <c r="E936" s="79"/>
      <c r="F936" s="79"/>
      <c r="G936" s="35"/>
      <c r="H936" s="35"/>
      <c r="I936" s="35"/>
      <c r="J936" s="79"/>
    </row>
    <row r="937" spans="1:10" ht="12.75" x14ac:dyDescent="0.2">
      <c r="A937" s="79"/>
      <c r="B937" s="79"/>
      <c r="C937" s="79"/>
      <c r="D937" s="79"/>
      <c r="E937" s="79"/>
      <c r="F937" s="79"/>
      <c r="G937" s="35"/>
      <c r="H937" s="35"/>
      <c r="I937" s="35"/>
      <c r="J937" s="79"/>
    </row>
    <row r="938" spans="1:10" ht="12.75" x14ac:dyDescent="0.2">
      <c r="A938" s="79"/>
      <c r="B938" s="79"/>
      <c r="C938" s="79"/>
      <c r="D938" s="79"/>
      <c r="E938" s="79"/>
      <c r="F938" s="79"/>
      <c r="G938" s="35"/>
      <c r="H938" s="35"/>
      <c r="I938" s="35"/>
      <c r="J938" s="79"/>
    </row>
    <row r="939" spans="1:10" ht="12.75" x14ac:dyDescent="0.2">
      <c r="A939" s="79"/>
      <c r="B939" s="79"/>
      <c r="C939" s="79"/>
      <c r="D939" s="79"/>
      <c r="E939" s="79"/>
      <c r="F939" s="79"/>
      <c r="G939" s="35"/>
      <c r="H939" s="35"/>
      <c r="I939" s="35"/>
      <c r="J939" s="79"/>
    </row>
    <row r="940" spans="1:10" ht="12.75" x14ac:dyDescent="0.2">
      <c r="A940" s="79"/>
      <c r="B940" s="79"/>
      <c r="C940" s="79"/>
      <c r="D940" s="79"/>
      <c r="E940" s="79"/>
      <c r="F940" s="79"/>
      <c r="G940" s="35"/>
      <c r="H940" s="35"/>
      <c r="I940" s="35"/>
      <c r="J940" s="79"/>
    </row>
    <row r="941" spans="1:10" ht="12.75" x14ac:dyDescent="0.2">
      <c r="A941" s="79"/>
      <c r="B941" s="79"/>
      <c r="C941" s="79"/>
      <c r="D941" s="79"/>
      <c r="E941" s="79"/>
      <c r="F941" s="79"/>
      <c r="G941" s="35"/>
      <c r="H941" s="35"/>
      <c r="I941" s="35"/>
      <c r="J941" s="79"/>
    </row>
    <row r="942" spans="1:10" ht="12.75" x14ac:dyDescent="0.2">
      <c r="A942" s="79"/>
      <c r="B942" s="79"/>
      <c r="C942" s="79"/>
      <c r="D942" s="79"/>
      <c r="E942" s="79"/>
      <c r="F942" s="79"/>
      <c r="G942" s="35"/>
      <c r="H942" s="35"/>
      <c r="I942" s="35"/>
      <c r="J942" s="79"/>
    </row>
    <row r="943" spans="1:10" ht="12.75" x14ac:dyDescent="0.2">
      <c r="A943" s="79"/>
      <c r="B943" s="79"/>
      <c r="C943" s="79"/>
      <c r="D943" s="79"/>
      <c r="E943" s="79"/>
      <c r="F943" s="79"/>
      <c r="G943" s="35"/>
      <c r="H943" s="35"/>
      <c r="I943" s="35"/>
      <c r="J943" s="79"/>
    </row>
    <row r="944" spans="1:10" ht="12.75" x14ac:dyDescent="0.2">
      <c r="A944" s="79"/>
      <c r="B944" s="79"/>
      <c r="C944" s="79"/>
      <c r="D944" s="79"/>
      <c r="E944" s="79"/>
      <c r="F944" s="79"/>
      <c r="G944" s="35"/>
      <c r="H944" s="35"/>
      <c r="I944" s="35"/>
      <c r="J944" s="79"/>
    </row>
    <row r="945" spans="1:10" ht="12.75" x14ac:dyDescent="0.2">
      <c r="A945" s="79"/>
      <c r="B945" s="79"/>
      <c r="C945" s="79"/>
      <c r="D945" s="79"/>
      <c r="E945" s="79"/>
      <c r="F945" s="79"/>
      <c r="G945" s="35"/>
      <c r="H945" s="35"/>
      <c r="I945" s="35"/>
      <c r="J945" s="79"/>
    </row>
    <row r="946" spans="1:10" ht="12.75" x14ac:dyDescent="0.2">
      <c r="A946" s="79"/>
      <c r="B946" s="79"/>
      <c r="C946" s="79"/>
      <c r="D946" s="79"/>
      <c r="E946" s="79"/>
      <c r="F946" s="79"/>
      <c r="G946" s="35"/>
      <c r="H946" s="35"/>
      <c r="I946" s="35"/>
      <c r="J946" s="79"/>
    </row>
    <row r="947" spans="1:10" ht="12.75" x14ac:dyDescent="0.2">
      <c r="A947" s="79"/>
      <c r="B947" s="79"/>
      <c r="C947" s="79"/>
      <c r="D947" s="79"/>
      <c r="E947" s="79"/>
      <c r="F947" s="79"/>
      <c r="G947" s="35"/>
      <c r="H947" s="35"/>
      <c r="I947" s="35"/>
      <c r="J947" s="79"/>
    </row>
    <row r="948" spans="1:10" ht="12.75" x14ac:dyDescent="0.2">
      <c r="A948" s="79"/>
      <c r="B948" s="79"/>
      <c r="C948" s="79"/>
      <c r="D948" s="79"/>
      <c r="E948" s="79"/>
      <c r="F948" s="79"/>
      <c r="G948" s="35"/>
      <c r="H948" s="35"/>
      <c r="I948" s="35"/>
      <c r="J948" s="79"/>
    </row>
    <row r="949" spans="1:10" ht="12.75" x14ac:dyDescent="0.2">
      <c r="A949" s="79"/>
      <c r="B949" s="79"/>
      <c r="C949" s="79"/>
      <c r="D949" s="79"/>
      <c r="E949" s="79"/>
      <c r="F949" s="79"/>
      <c r="G949" s="35"/>
      <c r="H949" s="35"/>
      <c r="I949" s="35"/>
      <c r="J949" s="79"/>
    </row>
    <row r="950" spans="1:10" ht="12.75" x14ac:dyDescent="0.2">
      <c r="A950" s="79"/>
      <c r="B950" s="79"/>
      <c r="C950" s="79"/>
      <c r="D950" s="79"/>
      <c r="E950" s="79"/>
      <c r="F950" s="79"/>
      <c r="G950" s="35"/>
      <c r="H950" s="35"/>
      <c r="I950" s="35"/>
      <c r="J950" s="79"/>
    </row>
    <row r="951" spans="1:10" ht="12.75" x14ac:dyDescent="0.2">
      <c r="A951" s="79"/>
      <c r="B951" s="79"/>
      <c r="C951" s="79"/>
      <c r="D951" s="79"/>
      <c r="E951" s="79"/>
      <c r="F951" s="79"/>
      <c r="G951" s="35"/>
      <c r="H951" s="35"/>
      <c r="I951" s="35"/>
      <c r="J951" s="79"/>
    </row>
    <row r="952" spans="1:10" ht="12.75" x14ac:dyDescent="0.2">
      <c r="A952" s="79"/>
      <c r="B952" s="79"/>
      <c r="C952" s="79"/>
      <c r="D952" s="79"/>
      <c r="E952" s="79"/>
      <c r="F952" s="79"/>
      <c r="G952" s="35"/>
      <c r="H952" s="35"/>
      <c r="I952" s="35"/>
      <c r="J952" s="79"/>
    </row>
    <row r="953" spans="1:10" ht="12.75" x14ac:dyDescent="0.2">
      <c r="A953" s="79"/>
      <c r="B953" s="79"/>
      <c r="C953" s="79"/>
      <c r="D953" s="79"/>
      <c r="E953" s="79"/>
      <c r="F953" s="79"/>
      <c r="G953" s="35"/>
      <c r="H953" s="35"/>
      <c r="I953" s="35"/>
      <c r="J953" s="79"/>
    </row>
    <row r="954" spans="1:10" ht="12.75" x14ac:dyDescent="0.2">
      <c r="A954" s="79"/>
      <c r="B954" s="79"/>
      <c r="C954" s="79"/>
      <c r="D954" s="79"/>
      <c r="E954" s="79"/>
      <c r="F954" s="79"/>
      <c r="G954" s="35"/>
      <c r="H954" s="35"/>
      <c r="I954" s="35"/>
      <c r="J954" s="79"/>
    </row>
    <row r="955" spans="1:10" ht="12.75" x14ac:dyDescent="0.2">
      <c r="A955" s="79"/>
      <c r="B955" s="79"/>
      <c r="C955" s="79"/>
      <c r="D955" s="79"/>
      <c r="E955" s="79"/>
      <c r="F955" s="79"/>
      <c r="G955" s="35"/>
      <c r="H955" s="35"/>
      <c r="I955" s="35"/>
      <c r="J955" s="79"/>
    </row>
    <row r="956" spans="1:10" ht="12.75" x14ac:dyDescent="0.2">
      <c r="A956" s="79"/>
      <c r="B956" s="79"/>
      <c r="C956" s="79"/>
      <c r="D956" s="79"/>
      <c r="E956" s="79"/>
      <c r="F956" s="79"/>
      <c r="G956" s="35"/>
      <c r="H956" s="35"/>
      <c r="I956" s="35"/>
      <c r="J956" s="79"/>
    </row>
    <row r="957" spans="1:10" ht="12.75" x14ac:dyDescent="0.2">
      <c r="A957" s="79"/>
      <c r="B957" s="79"/>
      <c r="C957" s="79"/>
      <c r="D957" s="79"/>
      <c r="E957" s="79"/>
      <c r="F957" s="79"/>
      <c r="G957" s="35"/>
      <c r="H957" s="35"/>
      <c r="I957" s="35"/>
      <c r="J957" s="79"/>
    </row>
    <row r="958" spans="1:10" ht="12.75" x14ac:dyDescent="0.2">
      <c r="A958" s="79"/>
      <c r="B958" s="79"/>
      <c r="C958" s="79"/>
      <c r="D958" s="79"/>
      <c r="E958" s="79"/>
      <c r="F958" s="79"/>
      <c r="G958" s="35"/>
      <c r="H958" s="35"/>
      <c r="I958" s="35"/>
      <c r="J958" s="79"/>
    </row>
    <row r="959" spans="1:10" ht="12.75" x14ac:dyDescent="0.2">
      <c r="A959" s="79"/>
      <c r="B959" s="79"/>
      <c r="C959" s="79"/>
      <c r="D959" s="79"/>
      <c r="E959" s="79"/>
      <c r="F959" s="79"/>
      <c r="G959" s="35"/>
      <c r="H959" s="35"/>
      <c r="I959" s="35"/>
      <c r="J959" s="79"/>
    </row>
    <row r="960" spans="1:10" ht="12.75" x14ac:dyDescent="0.2">
      <c r="A960" s="79"/>
      <c r="B960" s="79"/>
      <c r="C960" s="79"/>
      <c r="D960" s="79"/>
      <c r="E960" s="79"/>
      <c r="F960" s="79"/>
      <c r="G960" s="35"/>
      <c r="H960" s="35"/>
      <c r="I960" s="35"/>
      <c r="J960" s="79"/>
    </row>
    <row r="961" spans="1:10" ht="12.75" x14ac:dyDescent="0.2">
      <c r="A961" s="79"/>
      <c r="B961" s="79"/>
      <c r="C961" s="79"/>
      <c r="D961" s="79"/>
      <c r="E961" s="79"/>
      <c r="F961" s="79"/>
      <c r="G961" s="35"/>
      <c r="H961" s="35"/>
      <c r="I961" s="35"/>
      <c r="J961" s="79"/>
    </row>
    <row r="962" spans="1:10" ht="12.75" x14ac:dyDescent="0.2">
      <c r="A962" s="79"/>
      <c r="B962" s="79"/>
      <c r="C962" s="79"/>
      <c r="D962" s="79"/>
      <c r="E962" s="79"/>
      <c r="F962" s="79"/>
      <c r="G962" s="35"/>
      <c r="H962" s="35"/>
      <c r="I962" s="35"/>
      <c r="J962" s="79"/>
    </row>
    <row r="963" spans="1:10" ht="12.75" x14ac:dyDescent="0.2">
      <c r="A963" s="79"/>
      <c r="B963" s="79"/>
      <c r="C963" s="79"/>
      <c r="D963" s="79"/>
      <c r="E963" s="79"/>
      <c r="F963" s="79"/>
      <c r="G963" s="35"/>
      <c r="H963" s="35"/>
      <c r="I963" s="35"/>
      <c r="J963" s="79"/>
    </row>
    <row r="964" spans="1:10" ht="12.75" x14ac:dyDescent="0.2">
      <c r="A964" s="79"/>
      <c r="B964" s="79"/>
      <c r="C964" s="79"/>
      <c r="D964" s="79"/>
      <c r="E964" s="79"/>
      <c r="F964" s="79"/>
      <c r="G964" s="35"/>
      <c r="H964" s="35"/>
      <c r="I964" s="35"/>
      <c r="J964" s="79"/>
    </row>
    <row r="965" spans="1:10" ht="12.75" x14ac:dyDescent="0.2">
      <c r="A965" s="79"/>
      <c r="B965" s="79"/>
      <c r="C965" s="79"/>
      <c r="D965" s="79"/>
      <c r="E965" s="79"/>
      <c r="F965" s="79"/>
      <c r="G965" s="35"/>
      <c r="H965" s="35"/>
      <c r="I965" s="35"/>
      <c r="J965" s="79"/>
    </row>
    <row r="966" spans="1:10" ht="12.75" x14ac:dyDescent="0.2">
      <c r="A966" s="79"/>
      <c r="B966" s="79"/>
      <c r="C966" s="79"/>
      <c r="D966" s="79"/>
      <c r="E966" s="79"/>
      <c r="F966" s="79"/>
      <c r="G966" s="35"/>
      <c r="H966" s="35"/>
      <c r="I966" s="35"/>
      <c r="J966" s="79"/>
    </row>
    <row r="967" spans="1:10" ht="12.75" x14ac:dyDescent="0.2">
      <c r="A967" s="79"/>
      <c r="B967" s="79"/>
      <c r="C967" s="79"/>
      <c r="D967" s="79"/>
      <c r="E967" s="79"/>
      <c r="F967" s="79"/>
      <c r="G967" s="35"/>
      <c r="H967" s="35"/>
      <c r="I967" s="35"/>
      <c r="J967" s="79"/>
    </row>
    <row r="968" spans="1:10" ht="12.75" x14ac:dyDescent="0.2">
      <c r="A968" s="79"/>
      <c r="B968" s="79"/>
      <c r="C968" s="79"/>
      <c r="D968" s="79"/>
      <c r="E968" s="79"/>
      <c r="F968" s="79"/>
      <c r="G968" s="35"/>
      <c r="H968" s="35"/>
      <c r="I968" s="35"/>
      <c r="J968" s="79"/>
    </row>
    <row r="969" spans="1:10" ht="12.75" x14ac:dyDescent="0.2">
      <c r="A969" s="79"/>
      <c r="B969" s="79"/>
      <c r="C969" s="79"/>
      <c r="D969" s="79"/>
      <c r="E969" s="79"/>
      <c r="F969" s="79"/>
      <c r="G969" s="35"/>
      <c r="H969" s="35"/>
      <c r="I969" s="35"/>
      <c r="J969" s="79"/>
    </row>
    <row r="970" spans="1:10" ht="12.75" x14ac:dyDescent="0.2">
      <c r="A970" s="79"/>
      <c r="B970" s="79"/>
      <c r="C970" s="79"/>
      <c r="D970" s="79"/>
      <c r="E970" s="79"/>
      <c r="F970" s="79"/>
      <c r="G970" s="35"/>
      <c r="H970" s="35"/>
      <c r="I970" s="35"/>
      <c r="J970" s="79"/>
    </row>
    <row r="971" spans="1:10" ht="12.75" x14ac:dyDescent="0.2">
      <c r="A971" s="79"/>
      <c r="B971" s="79"/>
      <c r="C971" s="79"/>
      <c r="D971" s="79"/>
      <c r="E971" s="79"/>
      <c r="F971" s="79"/>
      <c r="G971" s="35"/>
      <c r="H971" s="35"/>
      <c r="I971" s="35"/>
      <c r="J971" s="79"/>
    </row>
    <row r="972" spans="1:10" ht="12.75" x14ac:dyDescent="0.2">
      <c r="A972" s="79"/>
      <c r="B972" s="79"/>
      <c r="C972" s="79"/>
      <c r="D972" s="79"/>
      <c r="E972" s="79"/>
      <c r="F972" s="79"/>
      <c r="G972" s="35"/>
      <c r="H972" s="35"/>
      <c r="I972" s="35"/>
      <c r="J972" s="79"/>
    </row>
    <row r="973" spans="1:10" ht="12.75" x14ac:dyDescent="0.2">
      <c r="A973" s="79"/>
      <c r="B973" s="79"/>
      <c r="C973" s="79"/>
      <c r="D973" s="79"/>
      <c r="E973" s="79"/>
      <c r="F973" s="79"/>
      <c r="G973" s="35"/>
      <c r="H973" s="35"/>
      <c r="I973" s="35"/>
      <c r="J973" s="79"/>
    </row>
    <row r="974" spans="1:10" ht="12.75" x14ac:dyDescent="0.2">
      <c r="A974" s="79"/>
      <c r="B974" s="79"/>
      <c r="C974" s="79"/>
      <c r="D974" s="79"/>
      <c r="E974" s="79"/>
      <c r="F974" s="79"/>
      <c r="G974" s="35"/>
      <c r="H974" s="35"/>
      <c r="I974" s="35"/>
      <c r="J974" s="79"/>
    </row>
    <row r="975" spans="1:10" ht="12.75" x14ac:dyDescent="0.2">
      <c r="A975" s="79"/>
      <c r="B975" s="79"/>
      <c r="C975" s="79"/>
      <c r="D975" s="79"/>
      <c r="E975" s="79"/>
      <c r="F975" s="79"/>
      <c r="G975" s="35"/>
      <c r="H975" s="35"/>
      <c r="I975" s="35"/>
      <c r="J975" s="79"/>
    </row>
    <row r="976" spans="1:10" ht="12.75" x14ac:dyDescent="0.2">
      <c r="A976" s="79"/>
      <c r="B976" s="79"/>
      <c r="C976" s="79"/>
      <c r="D976" s="79"/>
      <c r="E976" s="79"/>
      <c r="F976" s="79"/>
      <c r="G976" s="35"/>
      <c r="H976" s="35"/>
      <c r="I976" s="35"/>
      <c r="J976" s="79"/>
    </row>
    <row r="977" spans="1:10" ht="12.75" x14ac:dyDescent="0.2">
      <c r="A977" s="79"/>
      <c r="B977" s="79"/>
      <c r="C977" s="79"/>
      <c r="D977" s="79"/>
      <c r="E977" s="79"/>
      <c r="F977" s="79"/>
      <c r="G977" s="35"/>
      <c r="H977" s="35"/>
      <c r="I977" s="35"/>
      <c r="J977" s="79"/>
    </row>
    <row r="978" spans="1:10" ht="12.75" x14ac:dyDescent="0.2">
      <c r="A978" s="79"/>
      <c r="B978" s="79"/>
      <c r="C978" s="79"/>
      <c r="D978" s="79"/>
      <c r="E978" s="79"/>
      <c r="F978" s="79"/>
      <c r="G978" s="35"/>
      <c r="H978" s="35"/>
      <c r="I978" s="35"/>
      <c r="J978" s="79"/>
    </row>
    <row r="979" spans="1:10" ht="12.75" x14ac:dyDescent="0.2">
      <c r="A979" s="79"/>
      <c r="B979" s="79"/>
      <c r="C979" s="79"/>
      <c r="D979" s="79"/>
      <c r="E979" s="79"/>
      <c r="F979" s="79"/>
      <c r="G979" s="35"/>
      <c r="H979" s="35"/>
      <c r="I979" s="35"/>
      <c r="J979" s="79"/>
    </row>
    <row r="980" spans="1:10" ht="12.75" x14ac:dyDescent="0.2">
      <c r="A980" s="79"/>
      <c r="B980" s="79"/>
      <c r="C980" s="79"/>
      <c r="D980" s="79"/>
      <c r="E980" s="79"/>
      <c r="F980" s="79"/>
      <c r="G980" s="35"/>
      <c r="H980" s="35"/>
      <c r="I980" s="35"/>
      <c r="J980" s="79"/>
    </row>
    <row r="981" spans="1:10" ht="12.75" x14ac:dyDescent="0.2">
      <c r="A981" s="79"/>
      <c r="B981" s="79"/>
      <c r="C981" s="79"/>
      <c r="D981" s="79"/>
      <c r="E981" s="79"/>
      <c r="F981" s="79"/>
      <c r="G981" s="35"/>
      <c r="H981" s="35"/>
      <c r="I981" s="35"/>
      <c r="J981" s="79"/>
    </row>
    <row r="982" spans="1:10" ht="12.75" x14ac:dyDescent="0.2">
      <c r="A982" s="79"/>
      <c r="B982" s="79"/>
      <c r="C982" s="79"/>
      <c r="D982" s="79"/>
      <c r="E982" s="79"/>
      <c r="F982" s="79"/>
      <c r="G982" s="35"/>
      <c r="H982" s="35"/>
      <c r="I982" s="35"/>
      <c r="J982" s="79"/>
    </row>
    <row r="983" spans="1:10" ht="12.75" x14ac:dyDescent="0.2">
      <c r="A983" s="79"/>
      <c r="B983" s="79"/>
      <c r="C983" s="79"/>
      <c r="D983" s="79"/>
      <c r="E983" s="79"/>
      <c r="F983" s="79"/>
      <c r="G983" s="35"/>
      <c r="H983" s="35"/>
      <c r="I983" s="35"/>
      <c r="J983" s="79"/>
    </row>
    <row r="984" spans="1:10" ht="12.75" x14ac:dyDescent="0.2">
      <c r="A984" s="79"/>
      <c r="B984" s="79"/>
      <c r="C984" s="79"/>
      <c r="D984" s="79"/>
      <c r="E984" s="79"/>
      <c r="F984" s="79"/>
      <c r="G984" s="35"/>
      <c r="H984" s="35"/>
      <c r="I984" s="35"/>
      <c r="J984" s="79"/>
    </row>
    <row r="985" spans="1:10" ht="12.75" x14ac:dyDescent="0.2">
      <c r="A985" s="79"/>
      <c r="B985" s="79"/>
      <c r="C985" s="79"/>
      <c r="D985" s="79"/>
      <c r="E985" s="79"/>
      <c r="F985" s="79"/>
      <c r="G985" s="35"/>
      <c r="H985" s="35"/>
      <c r="I985" s="35"/>
      <c r="J985" s="79"/>
    </row>
    <row r="986" spans="1:10" ht="12.75" x14ac:dyDescent="0.2">
      <c r="A986" s="79"/>
      <c r="B986" s="79"/>
      <c r="C986" s="79"/>
      <c r="D986" s="79"/>
      <c r="E986" s="79"/>
      <c r="F986" s="79"/>
      <c r="G986" s="35"/>
      <c r="H986" s="35"/>
      <c r="I986" s="35"/>
      <c r="J986" s="79"/>
    </row>
    <row r="987" spans="1:10" ht="12.75" x14ac:dyDescent="0.2">
      <c r="A987" s="79"/>
      <c r="B987" s="79"/>
      <c r="C987" s="79"/>
      <c r="D987" s="79"/>
      <c r="E987" s="79"/>
      <c r="F987" s="79"/>
      <c r="G987" s="35"/>
      <c r="H987" s="35"/>
      <c r="I987" s="35"/>
      <c r="J987" s="79"/>
    </row>
    <row r="988" spans="1:10" ht="12.75" x14ac:dyDescent="0.2">
      <c r="A988" s="79"/>
      <c r="B988" s="79"/>
      <c r="C988" s="79"/>
      <c r="D988" s="79"/>
      <c r="E988" s="79"/>
      <c r="F988" s="79"/>
      <c r="G988" s="35"/>
      <c r="H988" s="35"/>
      <c r="I988" s="35"/>
      <c r="J988" s="79"/>
    </row>
    <row r="989" spans="1:10" ht="12.75" x14ac:dyDescent="0.2">
      <c r="A989" s="79"/>
      <c r="B989" s="79"/>
      <c r="C989" s="79"/>
      <c r="D989" s="79"/>
      <c r="E989" s="79"/>
      <c r="F989" s="79"/>
      <c r="G989" s="35"/>
      <c r="H989" s="35"/>
      <c r="I989" s="35"/>
      <c r="J989" s="79"/>
    </row>
    <row r="990" spans="1:10" ht="12.75" x14ac:dyDescent="0.2">
      <c r="A990" s="79"/>
      <c r="B990" s="79"/>
      <c r="C990" s="79"/>
      <c r="D990" s="79"/>
      <c r="E990" s="79"/>
      <c r="F990" s="79"/>
      <c r="G990" s="35"/>
      <c r="H990" s="35"/>
      <c r="I990" s="35"/>
      <c r="J990" s="79"/>
    </row>
    <row r="991" spans="1:10" ht="12.75" x14ac:dyDescent="0.2">
      <c r="A991" s="79"/>
      <c r="B991" s="79"/>
      <c r="C991" s="79"/>
      <c r="D991" s="79"/>
      <c r="E991" s="79"/>
      <c r="F991" s="79"/>
      <c r="G991" s="35"/>
      <c r="H991" s="35"/>
      <c r="I991" s="35"/>
      <c r="J991" s="79"/>
    </row>
    <row r="992" spans="1:10" ht="12.75" x14ac:dyDescent="0.2">
      <c r="A992" s="79"/>
      <c r="B992" s="79"/>
      <c r="C992" s="79"/>
      <c r="D992" s="79"/>
      <c r="E992" s="79"/>
      <c r="F992" s="79"/>
      <c r="G992" s="35"/>
      <c r="H992" s="35"/>
      <c r="I992" s="35"/>
      <c r="J992" s="79"/>
    </row>
    <row r="993" spans="1:10" ht="12.75" x14ac:dyDescent="0.2">
      <c r="A993" s="79"/>
      <c r="B993" s="79"/>
      <c r="C993" s="79"/>
      <c r="D993" s="79"/>
      <c r="E993" s="79"/>
      <c r="F993" s="79"/>
      <c r="G993" s="35"/>
      <c r="H993" s="35"/>
      <c r="I993" s="35"/>
      <c r="J993" s="79"/>
    </row>
    <row r="994" spans="1:10" ht="12.75" x14ac:dyDescent="0.2">
      <c r="A994" s="79"/>
      <c r="B994" s="79"/>
      <c r="C994" s="79"/>
      <c r="D994" s="79"/>
      <c r="E994" s="79"/>
      <c r="F994" s="79"/>
      <c r="G994" s="35"/>
      <c r="H994" s="35"/>
      <c r="I994" s="35"/>
      <c r="J994" s="79"/>
    </row>
    <row r="995" spans="1:10" ht="12.75" x14ac:dyDescent="0.2">
      <c r="A995" s="79"/>
      <c r="B995" s="79"/>
      <c r="C995" s="79"/>
      <c r="D995" s="79"/>
      <c r="E995" s="79"/>
      <c r="F995" s="79"/>
      <c r="G995" s="35"/>
      <c r="H995" s="35"/>
      <c r="I995" s="35"/>
      <c r="J995" s="79"/>
    </row>
    <row r="996" spans="1:10" ht="12.75" x14ac:dyDescent="0.2">
      <c r="A996" s="79"/>
      <c r="B996" s="79"/>
      <c r="C996" s="79"/>
      <c r="D996" s="79"/>
      <c r="E996" s="79"/>
      <c r="F996" s="79"/>
      <c r="G996" s="35"/>
      <c r="H996" s="35"/>
      <c r="I996" s="35"/>
      <c r="J996" s="79"/>
    </row>
    <row r="997" spans="1:10" ht="12.75" x14ac:dyDescent="0.2">
      <c r="A997" s="79"/>
      <c r="B997" s="79"/>
      <c r="C997" s="79"/>
      <c r="D997" s="79"/>
      <c r="E997" s="79"/>
      <c r="F997" s="79"/>
      <c r="G997" s="35"/>
      <c r="H997" s="35"/>
      <c r="I997" s="35"/>
      <c r="J997" s="79"/>
    </row>
  </sheetData>
  <hyperlinks>
    <hyperlink ref="G1" r:id="rId1" xr:uid="{00000000-0004-0000-07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0"/>
  <sheetViews>
    <sheetView workbookViewId="0">
      <selection activeCell="C11" sqref="C11"/>
    </sheetView>
  </sheetViews>
  <sheetFormatPr defaultColWidth="12.5703125" defaultRowHeight="15.75" customHeight="1" x14ac:dyDescent="0.2"/>
  <cols>
    <col min="1" max="1" width="35.7109375" customWidth="1"/>
    <col min="2" max="2" width="30.7109375" customWidth="1"/>
  </cols>
  <sheetData>
    <row r="1" spans="1:26" ht="12.75" x14ac:dyDescent="0.2">
      <c r="A1" s="28" t="s">
        <v>111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2.75" x14ac:dyDescent="0.2">
      <c r="A2" s="81" t="s">
        <v>112</v>
      </c>
      <c r="B2" s="29" t="s">
        <v>113</v>
      </c>
    </row>
    <row r="3" spans="1:26" ht="12.75" x14ac:dyDescent="0.2">
      <c r="A3" s="81" t="s">
        <v>114</v>
      </c>
      <c r="B3" s="1" t="s">
        <v>115</v>
      </c>
    </row>
    <row r="4" spans="1:26" ht="12.75" x14ac:dyDescent="0.2">
      <c r="A4" s="81" t="s">
        <v>116</v>
      </c>
      <c r="B4" s="82" t="s">
        <v>117</v>
      </c>
    </row>
    <row r="5" spans="1:26" ht="15.75" customHeight="1" thickBot="1" x14ac:dyDescent="0.25"/>
    <row r="6" spans="1:26" ht="15.75" customHeight="1" thickBot="1" x14ac:dyDescent="0.25">
      <c r="B6" t="s">
        <v>118</v>
      </c>
      <c r="C6" s="42" t="s">
        <v>119</v>
      </c>
      <c r="D6" s="43">
        <v>10</v>
      </c>
    </row>
    <row r="7" spans="1:26" ht="15.75" customHeight="1" thickBot="1" x14ac:dyDescent="0.25">
      <c r="A7" s="37" t="s">
        <v>120</v>
      </c>
      <c r="B7" s="38">
        <v>0.66</v>
      </c>
    </row>
    <row r="8" spans="1:26" ht="15.75" customHeight="1" thickBot="1" x14ac:dyDescent="0.25">
      <c r="A8" s="37" t="s">
        <v>121</v>
      </c>
      <c r="B8" s="38">
        <v>6.6667000000000004E-2</v>
      </c>
    </row>
    <row r="9" spans="1:26" ht="15.75" customHeight="1" thickBot="1" x14ac:dyDescent="0.25">
      <c r="A9" s="37" t="s">
        <v>122</v>
      </c>
      <c r="B9" s="38">
        <v>4.2157E-2</v>
      </c>
    </row>
    <row r="10" spans="1:26" ht="15.75" customHeight="1" thickBot="1" x14ac:dyDescent="0.25">
      <c r="A10" s="37" t="s">
        <v>123</v>
      </c>
      <c r="B10" s="38">
        <v>3.1935999999999999E-2</v>
      </c>
    </row>
    <row r="11" spans="1:26" ht="15.75" customHeight="1" thickBot="1" x14ac:dyDescent="0.25">
      <c r="A11" s="37" t="s">
        <v>124</v>
      </c>
      <c r="B11" s="38">
        <v>5.921E-3</v>
      </c>
    </row>
    <row r="12" spans="1:26" ht="15.75" customHeight="1" thickBot="1" x14ac:dyDescent="0.25">
      <c r="A12" s="37" t="s">
        <v>125</v>
      </c>
      <c r="B12" s="38">
        <v>2.7099999999999997E-4</v>
      </c>
    </row>
    <row r="13" spans="1:26" ht="15.75" customHeight="1" thickBot="1" x14ac:dyDescent="0.25">
      <c r="A13" s="37" t="s">
        <v>126</v>
      </c>
      <c r="B13" s="38">
        <v>1.5799999999999999E-4</v>
      </c>
    </row>
    <row r="14" spans="1:26" ht="15.75" customHeight="1" thickBot="1" x14ac:dyDescent="0.25">
      <c r="A14" s="37" t="s">
        <v>127</v>
      </c>
      <c r="B14" s="38">
        <v>5.0699999999999999E-5</v>
      </c>
    </row>
    <row r="15" spans="1:26" ht="15.75" customHeight="1" thickBot="1" x14ac:dyDescent="0.25">
      <c r="A15" s="37" t="s">
        <v>128</v>
      </c>
      <c r="B15" s="38">
        <v>8.8999999999999995E-5</v>
      </c>
    </row>
    <row r="16" spans="1:26" ht="15.75" customHeight="1" thickBot="1" x14ac:dyDescent="0.25">
      <c r="A16" s="37" t="s">
        <v>129</v>
      </c>
      <c r="B16" s="38">
        <v>2.7800000000000001E-5</v>
      </c>
    </row>
    <row r="17" spans="1:5" ht="15.75" customHeight="1" thickBot="1" x14ac:dyDescent="0.25">
      <c r="A17" s="37" t="s">
        <v>130</v>
      </c>
      <c r="B17" s="38">
        <v>1.27E-5</v>
      </c>
    </row>
    <row r="18" spans="1:5" ht="15.75" customHeight="1" thickBot="1" x14ac:dyDescent="0.25">
      <c r="A18" s="37" t="s">
        <v>131</v>
      </c>
      <c r="B18" s="38">
        <v>1.64E-6</v>
      </c>
    </row>
    <row r="20" spans="1:5" ht="15.75" customHeight="1" x14ac:dyDescent="0.2">
      <c r="A20" s="39" t="s">
        <v>132</v>
      </c>
      <c r="B20">
        <f>SUM(B7:B18)</f>
        <v>0.80729183999999998</v>
      </c>
      <c r="C20" t="s">
        <v>133</v>
      </c>
      <c r="D20">
        <f>B20*D6</f>
        <v>8.0729183999999989</v>
      </c>
      <c r="E20" t="s">
        <v>134</v>
      </c>
    </row>
  </sheetData>
  <hyperlinks>
    <hyperlink ref="B2" r:id="rId1" xr:uid="{00000000-0004-0000-0800-000000000000}"/>
  </hyperlinks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1AE3A05FD4D4C8CD9D7B3DCAE8430" ma:contentTypeVersion="14" ma:contentTypeDescription="Create a new document." ma:contentTypeScope="" ma:versionID="27a2845b5f80bcfb0b166e53817c1981">
  <xsd:schema xmlns:xsd="http://www.w3.org/2001/XMLSchema" xmlns:xs="http://www.w3.org/2001/XMLSchema" xmlns:p="http://schemas.microsoft.com/office/2006/metadata/properties" xmlns:ns3="fa7f2624-be3c-4d69-ae18-573d4281f5eb" xmlns:ns4="bec07f3d-7743-45f5-b2e9-7947cfc180be" targetNamespace="http://schemas.microsoft.com/office/2006/metadata/properties" ma:root="true" ma:fieldsID="f54f0b4a67f012985156f54c63f37ef9" ns3:_="" ns4:_="">
    <xsd:import namespace="fa7f2624-be3c-4d69-ae18-573d4281f5eb"/>
    <xsd:import namespace="bec07f3d-7743-45f5-b2e9-7947cfc180b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7f2624-be3c-4d69-ae18-573d4281f5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07f3d-7743-45f5-b2e9-7947cfc180b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E014C1-A977-4C25-9F85-9F0C5B514065}">
  <ds:schemaRefs>
    <ds:schemaRef ds:uri="bec07f3d-7743-45f5-b2e9-7947cfc180be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schemas.openxmlformats.org/package/2006/metadata/core-properties"/>
    <ds:schemaRef ds:uri="fa7f2624-be3c-4d69-ae18-573d4281f5eb"/>
    <ds:schemaRef ds:uri="http://schemas.microsoft.com/office/infopath/2007/PartnerControl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1A9B3D6-CF48-4FF7-B70E-0B5EE324A90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4F1D93-B61D-4563-9CA4-CB43E0B7FB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7f2624-be3c-4d69-ae18-573d4281f5eb"/>
    <ds:schemaRef ds:uri="bec07f3d-7743-45f5-b2e9-7947cfc180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Monitoring</vt:lpstr>
      <vt:lpstr>SS data</vt:lpstr>
      <vt:lpstr>Reactor Data</vt:lpstr>
      <vt:lpstr>Graphs</vt:lpstr>
      <vt:lpstr>graphs 1.0</vt:lpstr>
      <vt:lpstr>CDW</vt:lpstr>
      <vt:lpstr>Medium Preparation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Harry Newton</cp:lastModifiedBy>
  <cp:revision/>
  <dcterms:created xsi:type="dcterms:W3CDTF">2022-03-29T15:15:13Z</dcterms:created>
  <dcterms:modified xsi:type="dcterms:W3CDTF">2024-08-13T11:29:48Z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0x010100DB61AE3A05FD4D4C8CD9D7B3DCAE8430</vt:lpwstr>
  </property>
</Properties>
</file>