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bethgreer/Desktop/"/>
    </mc:Choice>
  </mc:AlternateContent>
  <xr:revisionPtr revIDLastSave="0" documentId="13_ncr:1_{CDE125D7-A68D-234D-8932-C68009BAD320}" xr6:coauthVersionLast="47" xr6:coauthVersionMax="47" xr10:uidLastSave="{00000000-0000-0000-0000-000000000000}"/>
  <bookViews>
    <workbookView xWindow="0" yWindow="760" windowWidth="32660" windowHeight="15840" xr2:uid="{89CE596B-054D-4FFA-97FC-F88FC75812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4" i="1" l="1"/>
  <c r="BF4" i="1"/>
  <c r="BG4" i="1"/>
  <c r="BH4" i="1"/>
  <c r="BI4" i="1"/>
  <c r="BJ4" i="1"/>
  <c r="BE5" i="1"/>
  <c r="BF5" i="1"/>
  <c r="BG5" i="1"/>
  <c r="BH5" i="1"/>
  <c r="BI5" i="1"/>
  <c r="BJ5" i="1"/>
  <c r="BE6" i="1"/>
  <c r="BF6" i="1"/>
  <c r="BG6" i="1"/>
  <c r="BH6" i="1"/>
  <c r="BI6" i="1"/>
  <c r="BJ6" i="1"/>
  <c r="BE7" i="1"/>
  <c r="BF7" i="1"/>
  <c r="BG7" i="1"/>
  <c r="BH7" i="1"/>
  <c r="BI7" i="1"/>
  <c r="BJ7" i="1"/>
  <c r="BE8" i="1"/>
  <c r="BF8" i="1"/>
  <c r="BG8" i="1"/>
  <c r="BH8" i="1"/>
  <c r="BI8" i="1"/>
  <c r="BJ8" i="1"/>
  <c r="BE9" i="1"/>
  <c r="BF9" i="1"/>
  <c r="BG9" i="1"/>
  <c r="BH9" i="1"/>
  <c r="BI9" i="1"/>
  <c r="BJ9" i="1"/>
  <c r="BE10" i="1"/>
  <c r="BF10" i="1"/>
  <c r="BG10" i="1"/>
  <c r="BH10" i="1"/>
  <c r="BI10" i="1"/>
  <c r="BJ10" i="1"/>
  <c r="BE11" i="1"/>
  <c r="BF11" i="1"/>
  <c r="BG11" i="1"/>
  <c r="BH11" i="1"/>
  <c r="BI11" i="1"/>
  <c r="BJ11" i="1"/>
  <c r="BE12" i="1"/>
  <c r="BF12" i="1"/>
  <c r="BG12" i="1"/>
  <c r="BH12" i="1"/>
  <c r="BI12" i="1"/>
  <c r="BJ12" i="1"/>
  <c r="BE13" i="1"/>
  <c r="BF13" i="1"/>
  <c r="BG13" i="1"/>
  <c r="BH13" i="1"/>
  <c r="BI13" i="1"/>
  <c r="BJ13" i="1"/>
</calcChain>
</file>

<file path=xl/sharedStrings.xml><?xml version="1.0" encoding="utf-8"?>
<sst xmlns="http://schemas.openxmlformats.org/spreadsheetml/2006/main" count="83" uniqueCount="19">
  <si>
    <t>Accuracy</t>
  </si>
  <si>
    <t>Recall</t>
  </si>
  <si>
    <t>RUN</t>
  </si>
  <si>
    <t>F1 score</t>
  </si>
  <si>
    <t>ROC AUC</t>
  </si>
  <si>
    <t>Precision</t>
  </si>
  <si>
    <t>Average</t>
  </si>
  <si>
    <t>Model 5</t>
  </si>
  <si>
    <t>Model 6</t>
  </si>
  <si>
    <t>Model 7</t>
  </si>
  <si>
    <t>Model 8</t>
  </si>
  <si>
    <t>Model 9</t>
  </si>
  <si>
    <t>Model 10</t>
  </si>
  <si>
    <t>Model 11</t>
  </si>
  <si>
    <t>Model 12</t>
  </si>
  <si>
    <t>Model 13</t>
  </si>
  <si>
    <t>Model 14</t>
  </si>
  <si>
    <t>Visible Accuracy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</si>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</sst>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3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0" borderId="0" xfId="0" applyFont="1"/>
    <xf numFmtId="0" fontId="1" fillId="2" borderId="0" xfId="1" applyAlignment="1">
      <alignment horizontal="center"/>
    </xf>
    <xf numFmtId="0" fontId="1" fillId="2" borderId="0" xfId="1" applyAlignment="1">
      <alignment horizontal="center"/>
    </xf>
    <xf numFmtId="0" fontId="1" fillId="3" borderId="0" xfId="2"/>
    <xf numFmtId="0" fontId="4" fillId="0" borderId="0" xfId="0" applyFont="1"/>
    <xf numFmtId="0" fontId="3" fillId="2" borderId="0" xfId="1" applyFont="1"/>
    <xf numFmtId="0" fontId="3" fillId="3" borderId="0" xfId="2" applyFont="1"/>
    <xf numFmtId="0" fontId="3" fillId="4" borderId="0" xfId="3" applyFont="1"/>
    <xf numFmtId="0" fontId="1" fillId="3" borderId="0" xfId="2" applyFont="1"/>
    <xf numFmtId="0" fontId="1" fillId="2" borderId="0" xfId="1" applyFont="1" applyAlignment="1">
      <alignment horizontal="center"/>
    </xf>
  </cellXfs>
  <cellStyles count="4">
    <cellStyle name="20% - Accent1" xfId="1" builtinId="30"/>
    <cellStyle name="20% - Accent2" xfId="2" builtinId="34"/>
    <cellStyle name="20% - Accent6" xfId="3" builtinId="5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7B927-0F20-4AC4-80CD-C45B139132B3}">
  <dimension ref="A1:BJ13"/>
  <sheetViews>
    <sheetView tabSelected="1" zoomScale="141" zoomScaleNormal="141" workbookViewId="0">
      <selection activeCell="E22" sqref="E22"/>
    </sheetView>
  </sheetViews>
  <sheetFormatPr baseColWidth="10" defaultColWidth="8.83203125" defaultRowHeight="15" x14ac:dyDescent="0.2"/>
  <cols>
    <col min="1" max="1" width="13.5" customWidth="1"/>
    <col min="8" max="8" width="11.6640625" customWidth="1"/>
    <col min="9" max="9" width="10.1640625" bestFit="1" customWidth="1"/>
    <col min="15" max="15" width="10.1640625" bestFit="1" customWidth="1"/>
    <col min="21" max="21" width="10.1640625" bestFit="1" customWidth="1"/>
    <col min="27" max="27" width="10.1640625" bestFit="1" customWidth="1"/>
    <col min="33" max="33" width="10.1640625" bestFit="1" customWidth="1"/>
    <col min="39" max="39" width="10.1640625" bestFit="1" customWidth="1"/>
    <col min="45" max="45" width="10.1640625" bestFit="1" customWidth="1"/>
    <col min="51" max="51" width="10.1640625" bestFit="1" customWidth="1"/>
  </cols>
  <sheetData>
    <row r="1" spans="1:62" x14ac:dyDescent="0.2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62" ht="16" x14ac:dyDescent="0.2">
      <c r="A2" s="8" t="s">
        <v>2</v>
      </c>
      <c r="B2" s="12">
        <v>1</v>
      </c>
      <c r="C2" s="12"/>
      <c r="D2" s="12"/>
      <c r="E2" s="12"/>
      <c r="F2" s="12"/>
      <c r="G2" s="12">
        <v>2</v>
      </c>
      <c r="H2" s="12"/>
      <c r="I2" s="12"/>
      <c r="J2" s="12"/>
      <c r="K2" s="12"/>
      <c r="L2" s="12"/>
      <c r="M2" s="12">
        <v>3</v>
      </c>
      <c r="N2" s="12"/>
      <c r="O2" s="12"/>
      <c r="P2" s="12"/>
      <c r="Q2" s="12"/>
      <c r="R2" s="12"/>
      <c r="S2" s="4">
        <v>4</v>
      </c>
      <c r="T2" s="4"/>
      <c r="U2" s="4"/>
      <c r="V2" s="4"/>
      <c r="W2" s="4"/>
      <c r="X2" s="4"/>
      <c r="Y2" s="4">
        <v>5</v>
      </c>
      <c r="Z2" s="4"/>
      <c r="AA2" s="4"/>
      <c r="AB2" s="4"/>
      <c r="AC2" s="4"/>
      <c r="AD2" s="4"/>
      <c r="AE2" s="4">
        <v>6</v>
      </c>
      <c r="AF2" s="4"/>
      <c r="AG2" s="4"/>
      <c r="AH2" s="4"/>
      <c r="AI2" s="4"/>
      <c r="AJ2" s="4"/>
      <c r="AK2" s="4">
        <v>7</v>
      </c>
      <c r="AL2" s="4"/>
      <c r="AM2" s="4"/>
      <c r="AN2" s="4"/>
      <c r="AO2" s="4"/>
      <c r="AP2" s="4"/>
      <c r="AQ2" s="4">
        <v>8</v>
      </c>
      <c r="AR2" s="4"/>
      <c r="AS2" s="4"/>
      <c r="AT2" s="4"/>
      <c r="AU2" s="4"/>
      <c r="AV2" s="4"/>
      <c r="AW2" s="4">
        <v>9</v>
      </c>
      <c r="AX2" s="4"/>
      <c r="AY2" s="4"/>
      <c r="AZ2" s="4"/>
      <c r="BA2" s="4"/>
      <c r="BB2" s="4"/>
      <c r="BC2" s="5"/>
      <c r="BD2" s="5"/>
      <c r="BE2" s="4" t="s">
        <v>6</v>
      </c>
      <c r="BF2" s="4"/>
      <c r="BG2" s="4"/>
      <c r="BH2" s="4"/>
      <c r="BI2" s="4"/>
      <c r="BJ2" s="4"/>
    </row>
    <row r="3" spans="1:62" ht="16" x14ac:dyDescent="0.2">
      <c r="A3" s="9" t="s">
        <v>18</v>
      </c>
      <c r="B3" s="10" t="s">
        <v>0</v>
      </c>
      <c r="C3" s="10" t="s">
        <v>5</v>
      </c>
      <c r="D3" s="10" t="s">
        <v>1</v>
      </c>
      <c r="E3" s="10" t="s">
        <v>3</v>
      </c>
      <c r="F3" s="10" t="s">
        <v>4</v>
      </c>
      <c r="G3" s="10" t="s">
        <v>0</v>
      </c>
      <c r="H3" s="10" t="s">
        <v>17</v>
      </c>
      <c r="I3" s="10" t="s">
        <v>5</v>
      </c>
      <c r="J3" s="10" t="s">
        <v>1</v>
      </c>
      <c r="K3" s="10" t="s">
        <v>3</v>
      </c>
      <c r="L3" s="10" t="s">
        <v>4</v>
      </c>
      <c r="M3" s="10" t="s">
        <v>0</v>
      </c>
      <c r="N3" s="10" t="s">
        <v>17</v>
      </c>
      <c r="O3" s="10" t="s">
        <v>5</v>
      </c>
      <c r="P3" s="10" t="s">
        <v>1</v>
      </c>
      <c r="Q3" s="10" t="s">
        <v>3</v>
      </c>
      <c r="R3" s="10" t="s">
        <v>4</v>
      </c>
      <c r="S3" s="10" t="s">
        <v>0</v>
      </c>
      <c r="T3" s="10" t="s">
        <v>17</v>
      </c>
      <c r="U3" s="10" t="s">
        <v>5</v>
      </c>
      <c r="V3" s="10" t="s">
        <v>1</v>
      </c>
      <c r="W3" s="10" t="s">
        <v>3</v>
      </c>
      <c r="X3" s="10" t="s">
        <v>4</v>
      </c>
      <c r="Y3" s="10" t="s">
        <v>0</v>
      </c>
      <c r="Z3" s="10" t="s">
        <v>17</v>
      </c>
      <c r="AA3" s="10" t="s">
        <v>5</v>
      </c>
      <c r="AB3" s="10" t="s">
        <v>1</v>
      </c>
      <c r="AC3" s="10" t="s">
        <v>3</v>
      </c>
      <c r="AD3" s="10" t="s">
        <v>4</v>
      </c>
      <c r="AE3" s="10" t="s">
        <v>0</v>
      </c>
      <c r="AF3" s="10" t="s">
        <v>17</v>
      </c>
      <c r="AG3" s="10" t="s">
        <v>5</v>
      </c>
      <c r="AH3" s="10" t="s">
        <v>1</v>
      </c>
      <c r="AI3" s="10" t="s">
        <v>3</v>
      </c>
      <c r="AJ3" s="10" t="s">
        <v>4</v>
      </c>
      <c r="AK3" s="10" t="s">
        <v>0</v>
      </c>
      <c r="AL3" s="10" t="s">
        <v>17</v>
      </c>
      <c r="AM3" s="10" t="s">
        <v>5</v>
      </c>
      <c r="AN3" s="10" t="s">
        <v>1</v>
      </c>
      <c r="AO3" s="10" t="s">
        <v>3</v>
      </c>
      <c r="AP3" s="10" t="s">
        <v>4</v>
      </c>
      <c r="AQ3" s="10" t="s">
        <v>0</v>
      </c>
      <c r="AR3" s="10" t="s">
        <v>17</v>
      </c>
      <c r="AS3" s="10" t="s">
        <v>5</v>
      </c>
      <c r="AT3" s="10" t="s">
        <v>1</v>
      </c>
      <c r="AU3" s="10" t="s">
        <v>3</v>
      </c>
      <c r="AV3" s="10" t="s">
        <v>4</v>
      </c>
      <c r="AW3" s="10" t="s">
        <v>0</v>
      </c>
      <c r="AX3" s="10" t="s">
        <v>17</v>
      </c>
      <c r="AY3" s="10" t="s">
        <v>5</v>
      </c>
      <c r="AZ3" s="10" t="s">
        <v>1</v>
      </c>
      <c r="BA3" s="10" t="s">
        <v>3</v>
      </c>
      <c r="BB3" s="10" t="s">
        <v>4</v>
      </c>
      <c r="BC3" s="7"/>
      <c r="BD3" s="9" t="s">
        <v>18</v>
      </c>
      <c r="BE3" s="10" t="s">
        <v>0</v>
      </c>
      <c r="BF3" s="10" t="s">
        <v>17</v>
      </c>
      <c r="BG3" s="10" t="s">
        <v>5</v>
      </c>
      <c r="BH3" s="10" t="s">
        <v>1</v>
      </c>
      <c r="BI3" s="10" t="s">
        <v>3</v>
      </c>
      <c r="BJ3" s="10" t="s">
        <v>4</v>
      </c>
    </row>
    <row r="4" spans="1:62" ht="16" x14ac:dyDescent="0.2">
      <c r="A4" s="11" t="s">
        <v>7</v>
      </c>
      <c r="B4" s="1">
        <v>0.89200000000000002</v>
      </c>
      <c r="C4" s="1">
        <v>0.93300000000000005</v>
      </c>
      <c r="D4" s="1">
        <v>0.78600000000000003</v>
      </c>
      <c r="E4" s="1">
        <v>0.85399999999999998</v>
      </c>
      <c r="F4" s="1">
        <v>0.875</v>
      </c>
      <c r="G4" s="1">
        <v>0.89469999999999994</v>
      </c>
      <c r="H4" s="1">
        <v>0.9073</v>
      </c>
      <c r="I4" s="1">
        <v>1</v>
      </c>
      <c r="J4" s="1">
        <v>0.73430000000000006</v>
      </c>
      <c r="K4" s="1">
        <v>0.84680000000000011</v>
      </c>
      <c r="L4" s="1">
        <v>0.86709999999999998</v>
      </c>
      <c r="M4" s="1">
        <v>0.83900000000000008</v>
      </c>
      <c r="N4" s="1">
        <v>0.85750000000000004</v>
      </c>
      <c r="O4" s="1">
        <v>0.97939999999999994</v>
      </c>
      <c r="P4" s="1">
        <v>0.62909999999999999</v>
      </c>
      <c r="Q4" s="1">
        <v>0.7661</v>
      </c>
      <c r="R4" s="1">
        <v>0.80980000000000008</v>
      </c>
      <c r="S4" s="1">
        <v>0.89200000000000002</v>
      </c>
      <c r="T4" s="1">
        <v>0.90700000000000003</v>
      </c>
      <c r="U4" s="1">
        <v>1</v>
      </c>
      <c r="V4" s="1">
        <v>0.72340000000000004</v>
      </c>
      <c r="W4" s="1">
        <v>0.83950599999999997</v>
      </c>
      <c r="X4" s="1">
        <v>0.86170199999999997</v>
      </c>
      <c r="Y4" s="1">
        <v>0.86703600000000003</v>
      </c>
      <c r="Z4" s="1">
        <v>0.87921300000000002</v>
      </c>
      <c r="AA4" s="1">
        <v>0.89781</v>
      </c>
      <c r="AB4" s="1">
        <v>0.783439</v>
      </c>
      <c r="AC4" s="1">
        <v>0.83673500000000001</v>
      </c>
      <c r="AD4" s="1">
        <v>0.857406</v>
      </c>
      <c r="AE4" s="1">
        <v>0.83933500000000005</v>
      </c>
      <c r="AF4" s="1">
        <v>0.85835689999999998</v>
      </c>
      <c r="AG4" s="1">
        <v>1</v>
      </c>
      <c r="AH4" s="1">
        <v>0.62820500000000001</v>
      </c>
      <c r="AI4" s="1">
        <v>0.77165399999999995</v>
      </c>
      <c r="AJ4" s="1">
        <v>0.81410300000000002</v>
      </c>
      <c r="AK4" s="1">
        <v>0.78947400000000001</v>
      </c>
      <c r="AL4" s="1">
        <v>0.80965900000000002</v>
      </c>
      <c r="AM4" s="1">
        <v>1</v>
      </c>
      <c r="AN4" s="1">
        <v>0.5</v>
      </c>
      <c r="AO4" s="1">
        <v>0.66666700000000001</v>
      </c>
      <c r="AP4" s="1">
        <v>0.75</v>
      </c>
      <c r="AQ4" s="1">
        <v>0.81440400000000002</v>
      </c>
      <c r="AR4" s="1">
        <v>0.82816901399999998</v>
      </c>
      <c r="AS4" s="1">
        <v>0.77852299999999997</v>
      </c>
      <c r="AT4" s="1">
        <v>0.77333300000000005</v>
      </c>
      <c r="AU4" s="1">
        <v>0.77592000000000005</v>
      </c>
      <c r="AV4" s="1">
        <v>0.80846799999999996</v>
      </c>
      <c r="AW4" s="1">
        <v>0.69252100000000005</v>
      </c>
      <c r="AX4" s="1">
        <v>0.71225000000000005</v>
      </c>
      <c r="AY4" s="1">
        <v>0.66666999999999998</v>
      </c>
      <c r="AZ4" s="1">
        <v>0.5</v>
      </c>
      <c r="BA4" s="1">
        <v>0.57142899999999996</v>
      </c>
      <c r="BB4" s="1">
        <v>0.66314600000000001</v>
      </c>
      <c r="BD4" s="6" t="s">
        <v>7</v>
      </c>
      <c r="BE4" s="1">
        <f>AVERAGE(B4,G4,M4,S4,Y4,AE4,AK4,AQ4,AW4)</f>
        <v>0.83560777777777784</v>
      </c>
      <c r="BF4" s="1">
        <f>AVERAGE(H4,N4,T4,Z4,AF4,AL4,AR4,AX4)</f>
        <v>0.84493098924999999</v>
      </c>
      <c r="BG4" s="1">
        <f>AVERAGE(C4,I4,O4,U4,AA4,AG4,AM4,AS4,AY4)</f>
        <v>0.91726699999999994</v>
      </c>
      <c r="BH4" s="1">
        <f>AVERAGE(D4,J4,P4,V4,AB4,AH4,AN4,AT4,AZ4)</f>
        <v>0.67308633333333334</v>
      </c>
      <c r="BI4" s="1">
        <f>AVERAGE(E4,K4,Q4,W4,AC4,AI4,AO4,AU4,BA4)</f>
        <v>0.76986788888888891</v>
      </c>
      <c r="BJ4" s="1">
        <f>AVERAGE(F4,L4,R4,X4,AD4,AJ4,AP4,AV4,BB4)</f>
        <v>0.81185833333333346</v>
      </c>
    </row>
    <row r="5" spans="1:62" ht="16" x14ac:dyDescent="0.2">
      <c r="A5" s="11" t="s">
        <v>8</v>
      </c>
      <c r="B5" s="1">
        <v>0.94399999999999995</v>
      </c>
      <c r="C5" s="1">
        <v>0.97699999999999998</v>
      </c>
      <c r="D5" s="1">
        <v>0.88300000000000001</v>
      </c>
      <c r="E5" s="1">
        <v>0.92700000000000005</v>
      </c>
      <c r="F5" s="1">
        <v>0.93400000000000005</v>
      </c>
      <c r="G5" s="1">
        <v>0.94180000000000008</v>
      </c>
      <c r="H5" s="1">
        <v>0.95509999999999995</v>
      </c>
      <c r="I5" s="1">
        <v>1</v>
      </c>
      <c r="J5" s="1">
        <v>0.85309999999999997</v>
      </c>
      <c r="K5" s="1">
        <v>0.92079999999999995</v>
      </c>
      <c r="L5" s="1">
        <v>0.92659999999999998</v>
      </c>
      <c r="M5" s="1">
        <v>0.92519999999999991</v>
      </c>
      <c r="N5" s="1">
        <v>0.94079999999999997</v>
      </c>
      <c r="O5" s="1">
        <v>1</v>
      </c>
      <c r="P5" s="1">
        <v>0.82120000000000004</v>
      </c>
      <c r="Q5" s="1">
        <v>0.90180000000000005</v>
      </c>
      <c r="R5" s="1">
        <v>0.91060000000000008</v>
      </c>
      <c r="S5" s="1">
        <v>0.92520800000000003</v>
      </c>
      <c r="T5" s="1">
        <v>0.95774599999999999</v>
      </c>
      <c r="U5" s="1">
        <v>1</v>
      </c>
      <c r="V5" s="1">
        <v>0.82118999999999998</v>
      </c>
      <c r="W5" s="1">
        <v>0.90181800000000001</v>
      </c>
      <c r="X5" s="1">
        <v>0.91059599999999996</v>
      </c>
      <c r="Y5" s="1">
        <v>0.95567899999999995</v>
      </c>
      <c r="Z5" s="1">
        <v>0.96910112299999995</v>
      </c>
      <c r="AA5" s="1">
        <v>0.97315399999999996</v>
      </c>
      <c r="AB5" s="1">
        <v>0.92356700000000003</v>
      </c>
      <c r="AC5" s="1">
        <v>0.947712</v>
      </c>
      <c r="AD5" s="1">
        <v>0.95198000000000005</v>
      </c>
      <c r="AE5" s="1">
        <v>0.92797799999999997</v>
      </c>
      <c r="AF5" s="1">
        <v>0.94900848999999998</v>
      </c>
      <c r="AG5" s="1">
        <v>1</v>
      </c>
      <c r="AH5" s="1">
        <v>0.83333000000000002</v>
      </c>
      <c r="AI5" s="1">
        <v>0.90909099999999998</v>
      </c>
      <c r="AJ5" s="1">
        <v>0.91666700000000001</v>
      </c>
      <c r="AK5" s="1">
        <v>0.93351799999999996</v>
      </c>
      <c r="AL5" s="1">
        <v>0.95738599999999996</v>
      </c>
      <c r="AM5" s="1">
        <v>1</v>
      </c>
      <c r="AN5" s="1">
        <v>0.84210499999999999</v>
      </c>
      <c r="AO5" s="1">
        <v>0.91428600000000004</v>
      </c>
      <c r="AP5" s="1">
        <v>0.92105300000000001</v>
      </c>
      <c r="AQ5" s="1">
        <v>0.91966800000000004</v>
      </c>
      <c r="AR5" s="1">
        <v>0.93521126700000001</v>
      </c>
      <c r="AS5" s="1">
        <v>0.99187000000000003</v>
      </c>
      <c r="AT5" s="1">
        <v>0.81333299999999997</v>
      </c>
      <c r="AU5" s="1">
        <v>0.89376999999999995</v>
      </c>
      <c r="AV5" s="1">
        <v>0.90429700000000002</v>
      </c>
      <c r="AW5" s="1">
        <v>0.91135699999999997</v>
      </c>
      <c r="AX5" s="1">
        <v>0.93732000000000004</v>
      </c>
      <c r="AY5" s="1">
        <v>1</v>
      </c>
      <c r="AZ5" s="1">
        <v>0.78378400000000004</v>
      </c>
      <c r="BA5" s="1">
        <v>0.87878800000000001</v>
      </c>
      <c r="BB5" s="1">
        <v>0.89189200000000002</v>
      </c>
      <c r="BD5" s="6" t="s">
        <v>8</v>
      </c>
      <c r="BE5" s="1">
        <f t="shared" ref="BE5:BE13" si="0">AVERAGE(B5,G5,M5,S5,Y5,AE5,AK5,AQ5,AW5)</f>
        <v>0.9316008888888887</v>
      </c>
      <c r="BF5" s="1">
        <f t="shared" ref="BF5:BF13" si="1">AVERAGE(H5,N5,T5,Z5,AF5,AL5,AR5,AX5)</f>
        <v>0.95020910999999986</v>
      </c>
      <c r="BG5" s="1">
        <f t="shared" ref="BG5:BG13" si="2">AVERAGE(C5,I5,O5,U5,AA5,AG5,AM5,AS5,AY5)</f>
        <v>0.99355822222222223</v>
      </c>
      <c r="BH5" s="1">
        <f t="shared" ref="BH5:BH13" si="3">AVERAGE(D5,J5,P5,V5,AB5,AH5,AN5,AT5,AZ5)</f>
        <v>0.8416232222222223</v>
      </c>
      <c r="BI5" s="1">
        <f t="shared" ref="BI5:BI13" si="4">AVERAGE(E5,K5,Q5,W5,AC5,AI5,AO5,AU5,BA5)</f>
        <v>0.91056277777777772</v>
      </c>
      <c r="BJ5" s="1">
        <f t="shared" ref="BJ5:BJ13" si="5">AVERAGE(F5,L5,R5,X5,AD5,AJ5,AP5,AV5,BB5)</f>
        <v>0.91863166666666674</v>
      </c>
    </row>
    <row r="6" spans="1:62" ht="16" x14ac:dyDescent="0.2">
      <c r="A6" s="11" t="s">
        <v>9</v>
      </c>
      <c r="B6" s="1">
        <v>0.95599999999999996</v>
      </c>
      <c r="C6" s="2">
        <v>1</v>
      </c>
      <c r="D6" s="1">
        <v>0.88900000000000001</v>
      </c>
      <c r="E6" s="1">
        <v>0.94199999999999995</v>
      </c>
      <c r="F6" s="1">
        <v>0.94499999999999995</v>
      </c>
      <c r="G6" s="1">
        <v>0.95010000000000006</v>
      </c>
      <c r="H6" s="1">
        <v>0.96350000000000002</v>
      </c>
      <c r="I6" s="1">
        <v>1</v>
      </c>
      <c r="J6" s="1">
        <v>0.87409999999999999</v>
      </c>
      <c r="K6" s="1">
        <v>0.93279999999999996</v>
      </c>
      <c r="L6" s="1">
        <v>0.93709999999999993</v>
      </c>
      <c r="M6" s="1">
        <v>0.9224</v>
      </c>
      <c r="N6" s="1">
        <v>0.93799999999999994</v>
      </c>
      <c r="O6" s="1">
        <v>1</v>
      </c>
      <c r="P6" s="1">
        <v>0.8145</v>
      </c>
      <c r="Q6" s="1">
        <v>0.89780000000000004</v>
      </c>
      <c r="R6" s="1">
        <v>0.9073</v>
      </c>
      <c r="S6" s="1">
        <v>0.92243799999999998</v>
      </c>
      <c r="T6" s="1">
        <v>0.95211259999999998</v>
      </c>
      <c r="U6" s="1">
        <v>1</v>
      </c>
      <c r="V6" s="1">
        <v>0.81457000000000002</v>
      </c>
      <c r="W6" s="1">
        <v>0.89781</v>
      </c>
      <c r="X6" s="1">
        <v>0.90728500000000001</v>
      </c>
      <c r="Y6" s="1">
        <v>0.941828</v>
      </c>
      <c r="Z6" s="1">
        <v>0.95505600000000002</v>
      </c>
      <c r="AA6" s="1">
        <v>1</v>
      </c>
      <c r="AB6" s="1">
        <v>0.86624199999999996</v>
      </c>
      <c r="AC6" s="1">
        <v>0.92832800000000004</v>
      </c>
      <c r="AD6" s="1">
        <v>0.93312099999999998</v>
      </c>
      <c r="AE6" s="1">
        <v>0.95013899999999996</v>
      </c>
      <c r="AF6" s="1">
        <v>0.97167000000000003</v>
      </c>
      <c r="AG6" s="1">
        <v>0.99285699999999999</v>
      </c>
      <c r="AH6" s="1">
        <v>0.89102599999999998</v>
      </c>
      <c r="AI6" s="1">
        <v>0.93918900000000005</v>
      </c>
      <c r="AJ6" s="1">
        <v>0.94307399999999997</v>
      </c>
      <c r="AK6" s="1">
        <v>0.93905799999999995</v>
      </c>
      <c r="AL6" s="1">
        <v>0.96306800000000004</v>
      </c>
      <c r="AM6" s="1">
        <v>0.97101400000000004</v>
      </c>
      <c r="AN6" s="1">
        <v>0.881579</v>
      </c>
      <c r="AO6" s="1">
        <v>0.92413800000000001</v>
      </c>
      <c r="AP6" s="1">
        <v>0.93122000000000005</v>
      </c>
      <c r="AQ6" s="1">
        <v>0.91412700000000002</v>
      </c>
      <c r="AR6" s="1">
        <v>0.92957699999999999</v>
      </c>
      <c r="AS6" s="1">
        <v>1</v>
      </c>
      <c r="AT6" s="1">
        <v>0.79333299999999995</v>
      </c>
      <c r="AU6" s="1">
        <v>0.88475800000000004</v>
      </c>
      <c r="AV6" s="1">
        <v>0.89666699999999999</v>
      </c>
      <c r="AW6" s="1">
        <v>0.94459800000000005</v>
      </c>
      <c r="AX6" s="1">
        <v>0.97150990000000004</v>
      </c>
      <c r="AY6" s="1">
        <v>1</v>
      </c>
      <c r="AZ6" s="1">
        <v>0.86486499999999999</v>
      </c>
      <c r="BA6" s="1">
        <v>0.92753600000000003</v>
      </c>
      <c r="BB6" s="1">
        <v>0.93243200000000004</v>
      </c>
      <c r="BD6" s="6" t="s">
        <v>9</v>
      </c>
      <c r="BE6" s="1">
        <f t="shared" si="0"/>
        <v>0.93785422222222214</v>
      </c>
      <c r="BF6" s="1">
        <f t="shared" si="1"/>
        <v>0.95556168750000003</v>
      </c>
      <c r="BG6" s="1">
        <f t="shared" si="2"/>
        <v>0.99598566666666677</v>
      </c>
      <c r="BH6" s="1">
        <f t="shared" si="3"/>
        <v>0.85435722222222221</v>
      </c>
      <c r="BI6" s="1">
        <f t="shared" si="4"/>
        <v>0.91937322222222229</v>
      </c>
      <c r="BJ6" s="1">
        <f t="shared" si="5"/>
        <v>0.92591099999999982</v>
      </c>
    </row>
    <row r="7" spans="1:62" ht="16" x14ac:dyDescent="0.2">
      <c r="A7" s="11" t="s">
        <v>10</v>
      </c>
      <c r="B7" s="1">
        <v>0.81200000000000006</v>
      </c>
      <c r="C7" s="1">
        <v>0.92300000000000004</v>
      </c>
      <c r="D7" s="1">
        <v>0.57899999999999996</v>
      </c>
      <c r="E7" s="1">
        <v>0.71199999999999997</v>
      </c>
      <c r="F7" s="1">
        <v>0.77300000000000002</v>
      </c>
      <c r="G7" s="1">
        <v>0.94450000000000001</v>
      </c>
      <c r="H7" s="1">
        <v>0.95789999999999997</v>
      </c>
      <c r="I7" s="1">
        <v>1</v>
      </c>
      <c r="J7" s="1">
        <v>0.86010000000000009</v>
      </c>
      <c r="K7" s="1">
        <v>0.92480000000000007</v>
      </c>
      <c r="L7" s="1">
        <v>0.93010000000000004</v>
      </c>
      <c r="M7" s="1">
        <v>0.83379999999999999</v>
      </c>
      <c r="N7" s="1">
        <v>0.8479000000000001</v>
      </c>
      <c r="O7" s="1">
        <v>0.78260000000000007</v>
      </c>
      <c r="P7" s="1">
        <v>0.83440000000000003</v>
      </c>
      <c r="Q7" s="1">
        <v>0.80769999999999997</v>
      </c>
      <c r="R7" s="1">
        <v>0.83389999999999997</v>
      </c>
      <c r="S7" s="1">
        <v>0.94459800000000005</v>
      </c>
      <c r="T7" s="1">
        <v>0.96055999999999997</v>
      </c>
      <c r="U7" s="1">
        <v>1</v>
      </c>
      <c r="V7" s="1">
        <v>0.85815600000000003</v>
      </c>
      <c r="W7" s="1">
        <v>0.92366400000000004</v>
      </c>
      <c r="X7" s="1">
        <v>0.92907799999999996</v>
      </c>
      <c r="Y7" s="1">
        <v>0.95013899999999996</v>
      </c>
      <c r="Z7" s="1">
        <v>0.96348</v>
      </c>
      <c r="AA7" s="1">
        <v>0.97931000000000001</v>
      </c>
      <c r="AB7" s="1">
        <v>0.90445900000000001</v>
      </c>
      <c r="AC7" s="1">
        <v>0.94039700000000004</v>
      </c>
      <c r="AD7" s="1">
        <v>0.94487600000000005</v>
      </c>
      <c r="AE7" s="1">
        <v>0.92520800000000003</v>
      </c>
      <c r="AF7" s="1">
        <v>0.94617560000000001</v>
      </c>
      <c r="AG7" s="1">
        <v>0.89090899999999995</v>
      </c>
      <c r="AH7" s="1">
        <v>0.94230800000000003</v>
      </c>
      <c r="AI7" s="1">
        <v>0.91588800000000004</v>
      </c>
      <c r="AJ7" s="1">
        <v>0.92725100000000005</v>
      </c>
      <c r="AK7" s="1">
        <v>0.91966800000000004</v>
      </c>
      <c r="AL7" s="1">
        <v>0.94318181800000001</v>
      </c>
      <c r="AM7" s="1">
        <v>1</v>
      </c>
      <c r="AN7" s="1">
        <v>0.80921100000000001</v>
      </c>
      <c r="AO7" s="1">
        <v>0.89454500000000003</v>
      </c>
      <c r="AP7" s="1">
        <v>0.90460499999999999</v>
      </c>
      <c r="AQ7" s="1">
        <v>0.90858700000000003</v>
      </c>
      <c r="AR7" s="1">
        <v>0.92676000000000003</v>
      </c>
      <c r="AS7" s="1">
        <v>0.98347099999999998</v>
      </c>
      <c r="AT7" s="1">
        <v>0.79333299999999995</v>
      </c>
      <c r="AU7" s="1">
        <v>0.87822900000000004</v>
      </c>
      <c r="AV7" s="1">
        <v>0.89192700000000003</v>
      </c>
      <c r="AW7" s="1">
        <v>0.93905799999999995</v>
      </c>
      <c r="AX7" s="1">
        <v>0.96579999999999999</v>
      </c>
      <c r="AY7" s="1">
        <v>1</v>
      </c>
      <c r="AZ7" s="1">
        <v>0.85135099999999997</v>
      </c>
      <c r="BA7" s="1">
        <v>0.91970799999999997</v>
      </c>
      <c r="BB7" s="1">
        <v>0.92567600000000005</v>
      </c>
      <c r="BD7" s="6" t="s">
        <v>10</v>
      </c>
      <c r="BE7" s="1">
        <f t="shared" si="0"/>
        <v>0.90861755555555546</v>
      </c>
      <c r="BF7" s="1">
        <f t="shared" si="1"/>
        <v>0.93896967725000002</v>
      </c>
      <c r="BG7" s="1">
        <f t="shared" si="2"/>
        <v>0.95103222222222228</v>
      </c>
      <c r="BH7" s="1">
        <f t="shared" si="3"/>
        <v>0.82581311111111111</v>
      </c>
      <c r="BI7" s="1">
        <f t="shared" si="4"/>
        <v>0.87965899999999997</v>
      </c>
      <c r="BJ7" s="1">
        <f t="shared" si="5"/>
        <v>0.89560144444444445</v>
      </c>
    </row>
    <row r="8" spans="1:62" ht="16.5" customHeight="1" x14ac:dyDescent="0.2">
      <c r="A8" s="11" t="s">
        <v>11</v>
      </c>
      <c r="B8" s="1">
        <v>0.92800000000000005</v>
      </c>
      <c r="C8" s="1">
        <v>0.91</v>
      </c>
      <c r="D8" s="1">
        <v>0.91</v>
      </c>
      <c r="E8" s="1">
        <v>0.91</v>
      </c>
      <c r="F8" s="1">
        <v>0.92500000000000004</v>
      </c>
      <c r="G8" s="1">
        <v>0.94450000000000001</v>
      </c>
      <c r="H8" s="1">
        <v>0.95789999999999997</v>
      </c>
      <c r="I8" s="1">
        <v>1</v>
      </c>
      <c r="J8" s="1">
        <v>0.86010000000000009</v>
      </c>
      <c r="K8" s="1">
        <v>0.92480000000000007</v>
      </c>
      <c r="L8" s="1">
        <v>0.93010000000000004</v>
      </c>
      <c r="M8" s="1">
        <v>0.93069999999999997</v>
      </c>
      <c r="N8" s="1">
        <v>0.94359999999999999</v>
      </c>
      <c r="O8" s="1">
        <v>0.91449999999999998</v>
      </c>
      <c r="P8" s="1">
        <v>0.92049999999999998</v>
      </c>
      <c r="Q8" s="1">
        <v>0.91749999999999998</v>
      </c>
      <c r="R8" s="1">
        <v>0.92930000000000001</v>
      </c>
      <c r="S8" s="1">
        <v>0.958449</v>
      </c>
      <c r="T8" s="1">
        <v>0.97183098000000001</v>
      </c>
      <c r="U8" s="1">
        <v>1</v>
      </c>
      <c r="V8" s="1">
        <v>0.89361699999999999</v>
      </c>
      <c r="W8" s="1">
        <v>0.94381999999999999</v>
      </c>
      <c r="X8" s="1">
        <v>0.94680900000000001</v>
      </c>
      <c r="Y8" s="1">
        <v>0.83379499999999995</v>
      </c>
      <c r="Z8" s="1">
        <v>0.84550561790000001</v>
      </c>
      <c r="AA8" s="1">
        <v>0.73343000000000003</v>
      </c>
      <c r="AB8" s="1">
        <v>9.6815300000000007E-3</v>
      </c>
      <c r="AC8" s="1">
        <v>8.3516500000000004E-3</v>
      </c>
      <c r="AD8" s="1">
        <v>0.84927299999999994</v>
      </c>
      <c r="AE8" s="1">
        <v>0.94459800000000005</v>
      </c>
      <c r="AF8" s="1">
        <v>0.96600566570000002</v>
      </c>
      <c r="AG8" s="1">
        <v>1</v>
      </c>
      <c r="AH8" s="1">
        <v>0.87179499999999999</v>
      </c>
      <c r="AI8" s="1">
        <v>0.93150699999999997</v>
      </c>
      <c r="AJ8" s="1">
        <v>0.93589699999999998</v>
      </c>
      <c r="AK8" s="1">
        <v>0.84487500000000004</v>
      </c>
      <c r="AL8" s="1">
        <v>0.86647726999999997</v>
      </c>
      <c r="AM8" s="1">
        <v>0.98979600000000001</v>
      </c>
      <c r="AN8" s="1">
        <v>0.639158</v>
      </c>
      <c r="AO8" s="1">
        <v>0.77600000000000002</v>
      </c>
      <c r="AP8" s="1">
        <v>0.81668700000000005</v>
      </c>
      <c r="AQ8" s="1">
        <v>0.90858700000000003</v>
      </c>
      <c r="AR8" s="1">
        <v>0.92394299999999996</v>
      </c>
      <c r="AS8" s="1">
        <v>1</v>
      </c>
      <c r="AT8" s="1">
        <v>0.78</v>
      </c>
      <c r="AU8" s="1">
        <v>0.87640399999999996</v>
      </c>
      <c r="AV8" s="1">
        <v>0.89</v>
      </c>
      <c r="AW8" s="1">
        <v>0.93351799999999996</v>
      </c>
      <c r="AX8" s="1">
        <v>0.96011389999999996</v>
      </c>
      <c r="AY8" s="1">
        <v>0.99206300000000003</v>
      </c>
      <c r="AZ8" s="1">
        <v>0.84459499999999998</v>
      </c>
      <c r="BA8" s="1">
        <v>0.91240900000000003</v>
      </c>
      <c r="BB8" s="1">
        <v>0.91995000000000005</v>
      </c>
      <c r="BD8" s="6" t="s">
        <v>11</v>
      </c>
      <c r="BE8" s="1">
        <f t="shared" si="0"/>
        <v>0.91411355555555551</v>
      </c>
      <c r="BF8" s="1">
        <f t="shared" si="1"/>
        <v>0.92942205420000001</v>
      </c>
      <c r="BG8" s="1">
        <f t="shared" si="2"/>
        <v>0.94886544444444454</v>
      </c>
      <c r="BH8" s="1">
        <f t="shared" si="3"/>
        <v>0.74771628111111121</v>
      </c>
      <c r="BI8" s="1">
        <f t="shared" si="4"/>
        <v>0.80008796111111113</v>
      </c>
      <c r="BJ8" s="1">
        <f t="shared" si="5"/>
        <v>0.90477955555555545</v>
      </c>
    </row>
    <row r="9" spans="1:62" ht="16" x14ac:dyDescent="0.2">
      <c r="A9" s="11" t="s">
        <v>12</v>
      </c>
      <c r="B9" s="1">
        <v>0.94699999999999995</v>
      </c>
      <c r="C9" s="1">
        <v>0.99199999999999999</v>
      </c>
      <c r="D9" s="1">
        <v>0.876</v>
      </c>
      <c r="E9" s="1">
        <v>0.876</v>
      </c>
      <c r="F9" s="1">
        <v>0.93600000000000005</v>
      </c>
      <c r="G9" s="1">
        <v>0.95010000000000006</v>
      </c>
      <c r="H9" s="1">
        <v>0.96350000000000002</v>
      </c>
      <c r="I9" s="1">
        <v>1</v>
      </c>
      <c r="J9" s="1">
        <v>0.87409999999999999</v>
      </c>
      <c r="K9" s="1">
        <v>0.93279999999999996</v>
      </c>
      <c r="L9" s="1">
        <v>0.93709999999999993</v>
      </c>
      <c r="M9" s="1">
        <v>0.92519999999999991</v>
      </c>
      <c r="N9" s="1">
        <v>0.94079999999999997</v>
      </c>
      <c r="O9" s="1">
        <v>1</v>
      </c>
      <c r="P9" s="1">
        <v>0.82120000000000004</v>
      </c>
      <c r="Q9" s="1">
        <v>0.90180000000000005</v>
      </c>
      <c r="R9" s="1">
        <v>0.91060000000000008</v>
      </c>
      <c r="S9" s="1">
        <v>0.87534599999999996</v>
      </c>
      <c r="T9" s="1">
        <v>0.89014084500000001</v>
      </c>
      <c r="U9" s="1">
        <v>1</v>
      </c>
      <c r="V9" s="1">
        <v>0.68085099999999998</v>
      </c>
      <c r="W9" s="1">
        <v>0.81012700000000004</v>
      </c>
      <c r="X9" s="1">
        <v>0.84042600000000001</v>
      </c>
      <c r="Y9" s="1">
        <v>0.88088599999999995</v>
      </c>
      <c r="Z9" s="1">
        <v>0.89325842</v>
      </c>
      <c r="AA9" s="1">
        <v>0.93181800000000004</v>
      </c>
      <c r="AB9" s="1">
        <v>0.783439</v>
      </c>
      <c r="AC9" s="1">
        <v>0.85121100000000005</v>
      </c>
      <c r="AD9" s="1">
        <v>0.86966100000000002</v>
      </c>
      <c r="AE9" s="1">
        <v>0.93905799999999995</v>
      </c>
      <c r="AF9" s="1">
        <v>0.96033990000000002</v>
      </c>
      <c r="AG9" s="1">
        <v>1</v>
      </c>
      <c r="AH9" s="1">
        <v>0.85897400000000002</v>
      </c>
      <c r="AI9" s="1">
        <v>0.92413800000000001</v>
      </c>
      <c r="AJ9" s="1">
        <v>0.92948699999999995</v>
      </c>
      <c r="AK9" s="1">
        <v>0.93905799999999995</v>
      </c>
      <c r="AL9" s="1">
        <v>0.96306818000000005</v>
      </c>
      <c r="AM9" s="1">
        <v>1</v>
      </c>
      <c r="AN9" s="1">
        <v>0.855263</v>
      </c>
      <c r="AO9" s="1">
        <v>0.92198599999999997</v>
      </c>
      <c r="AP9" s="1">
        <v>0.92763200000000001</v>
      </c>
      <c r="AQ9" s="1">
        <v>0.88919700000000002</v>
      </c>
      <c r="AR9" s="1">
        <v>0.90422590000000003</v>
      </c>
      <c r="AS9" s="1">
        <v>0.90441199999999999</v>
      </c>
      <c r="AT9" s="1">
        <v>0.82</v>
      </c>
      <c r="AU9" s="1">
        <v>0.86014000000000002</v>
      </c>
      <c r="AV9" s="1">
        <v>0.87919400000000003</v>
      </c>
      <c r="AW9" s="1">
        <v>0.93628800000000001</v>
      </c>
      <c r="AX9" s="1">
        <v>0.96962000000000004</v>
      </c>
      <c r="AY9" s="1">
        <v>0.96296300000000001</v>
      </c>
      <c r="AZ9" s="1">
        <v>0.87837799999999999</v>
      </c>
      <c r="BA9" s="1">
        <v>0.91872799999999999</v>
      </c>
      <c r="BB9" s="1">
        <v>0.92745200000000005</v>
      </c>
      <c r="BD9" s="6" t="s">
        <v>12</v>
      </c>
      <c r="BE9" s="1">
        <f t="shared" si="0"/>
        <v>0.92023699999999997</v>
      </c>
      <c r="BF9" s="1">
        <f t="shared" si="1"/>
        <v>0.93561915562500009</v>
      </c>
      <c r="BG9" s="1">
        <f t="shared" si="2"/>
        <v>0.97679922222222215</v>
      </c>
      <c r="BH9" s="1">
        <f t="shared" si="3"/>
        <v>0.8275783333333333</v>
      </c>
      <c r="BI9" s="1">
        <f t="shared" si="4"/>
        <v>0.88854777777777771</v>
      </c>
      <c r="BJ9" s="1">
        <f t="shared" si="5"/>
        <v>0.90639466666666679</v>
      </c>
    </row>
    <row r="10" spans="1:62" ht="16" x14ac:dyDescent="0.2">
      <c r="A10" s="11" t="s">
        <v>13</v>
      </c>
      <c r="B10" s="1">
        <v>0.86899999999999999</v>
      </c>
      <c r="C10" s="1">
        <v>1</v>
      </c>
      <c r="D10" s="1">
        <v>0.67600000000000005</v>
      </c>
      <c r="E10" s="1">
        <v>0.80650000000000011</v>
      </c>
      <c r="F10" s="1">
        <v>0.83790000000000009</v>
      </c>
      <c r="G10" s="1">
        <v>0.95299999999999996</v>
      </c>
      <c r="H10" s="1">
        <v>0.96630000000000005</v>
      </c>
      <c r="I10" s="1">
        <v>1</v>
      </c>
      <c r="J10" s="1">
        <v>0.88109999999999999</v>
      </c>
      <c r="K10" s="1">
        <v>0.93680000000000008</v>
      </c>
      <c r="L10" s="1">
        <v>0.94059999999999999</v>
      </c>
      <c r="M10" s="1">
        <v>0.93909999999999993</v>
      </c>
      <c r="N10" s="1">
        <v>0.95489999999999997</v>
      </c>
      <c r="O10" s="1">
        <v>1</v>
      </c>
      <c r="P10" s="1">
        <v>0.85430000000000006</v>
      </c>
      <c r="Q10" s="1">
        <v>0.9215000000000001</v>
      </c>
      <c r="R10" s="1">
        <v>0.92720000000000002</v>
      </c>
      <c r="S10" s="1">
        <v>0.95567899999999995</v>
      </c>
      <c r="T10" s="1">
        <v>0.97182999999999997</v>
      </c>
      <c r="U10" s="1">
        <v>1</v>
      </c>
      <c r="V10" s="1">
        <v>0.88652500000000001</v>
      </c>
      <c r="W10" s="1">
        <v>0.93984999999999996</v>
      </c>
      <c r="X10" s="1">
        <v>0.94326200000000004</v>
      </c>
      <c r="Y10" s="1">
        <v>0.91412700000000002</v>
      </c>
      <c r="Z10" s="1">
        <v>0.92696599999999996</v>
      </c>
      <c r="AA10" s="1">
        <v>1</v>
      </c>
      <c r="AB10" s="1">
        <v>0.80254800000000004</v>
      </c>
      <c r="AC10" s="1">
        <v>0.890459</v>
      </c>
      <c r="AD10" s="1">
        <v>0.90127400000000002</v>
      </c>
      <c r="AE10" s="1">
        <v>0.88919700000000002</v>
      </c>
      <c r="AF10" s="1">
        <v>0.90934800000000005</v>
      </c>
      <c r="AG10" s="1">
        <v>0.82954499999999998</v>
      </c>
      <c r="AH10" s="1">
        <v>0.93589699999999998</v>
      </c>
      <c r="AI10" s="1">
        <v>0.87951800000000002</v>
      </c>
      <c r="AJ10" s="1">
        <v>0.89477799999999996</v>
      </c>
      <c r="AK10" s="1">
        <v>0.93628800000000001</v>
      </c>
      <c r="AL10" s="1">
        <v>0.96027770000000001</v>
      </c>
      <c r="AM10" s="1">
        <v>0.984962</v>
      </c>
      <c r="AN10" s="1">
        <v>0.861842</v>
      </c>
      <c r="AO10" s="1">
        <v>0.91929799999999995</v>
      </c>
      <c r="AP10" s="1">
        <v>0.92613599999999996</v>
      </c>
      <c r="AQ10" s="1">
        <v>0.93351799999999996</v>
      </c>
      <c r="AR10" s="1">
        <v>0.94928999999999997</v>
      </c>
      <c r="AS10" s="1">
        <v>0.99218879999999998</v>
      </c>
      <c r="AT10" s="1">
        <v>0.84666699999999995</v>
      </c>
      <c r="AU10" s="1">
        <v>0.91366899999999995</v>
      </c>
      <c r="AV10" s="1">
        <v>0.920964</v>
      </c>
      <c r="AW10" s="1">
        <v>0.83933500000000005</v>
      </c>
      <c r="AX10" s="1">
        <v>0.86324699999999999</v>
      </c>
      <c r="AY10" s="1">
        <v>1</v>
      </c>
      <c r="AZ10" s="1">
        <v>0.60810799999999998</v>
      </c>
      <c r="BA10" s="1">
        <v>0.75630299999999995</v>
      </c>
      <c r="BB10" s="1">
        <v>0.80405400000000005</v>
      </c>
      <c r="BD10" s="6" t="s">
        <v>13</v>
      </c>
      <c r="BE10" s="1">
        <f t="shared" si="0"/>
        <v>0.91436044444444442</v>
      </c>
      <c r="BF10" s="1">
        <f t="shared" si="1"/>
        <v>0.93776983749999998</v>
      </c>
      <c r="BG10" s="1">
        <f t="shared" si="2"/>
        <v>0.97852175555555554</v>
      </c>
      <c r="BH10" s="1">
        <f t="shared" si="3"/>
        <v>0.81699855555555556</v>
      </c>
      <c r="BI10" s="1">
        <f t="shared" si="4"/>
        <v>0.88487744444444438</v>
      </c>
      <c r="BJ10" s="1">
        <f t="shared" si="5"/>
        <v>0.89957422222222205</v>
      </c>
    </row>
    <row r="11" spans="1:62" ht="16" x14ac:dyDescent="0.2">
      <c r="A11" s="11" t="s">
        <v>14</v>
      </c>
      <c r="B11" s="1">
        <v>0.94740000000000002</v>
      </c>
      <c r="C11" s="1">
        <v>0.98459999999999992</v>
      </c>
      <c r="D11" s="1">
        <v>0.88269999999999993</v>
      </c>
      <c r="E11" s="1">
        <v>0.93090000000000006</v>
      </c>
      <c r="F11" s="1">
        <v>0.93579999999999997</v>
      </c>
      <c r="G11" s="1">
        <v>0.94459999999999988</v>
      </c>
      <c r="H11" s="1">
        <v>0.95779999999999998</v>
      </c>
      <c r="I11" s="1">
        <v>1</v>
      </c>
      <c r="J11" s="1">
        <v>0.86010000000000009</v>
      </c>
      <c r="K11" s="1">
        <v>0.92480000000000007</v>
      </c>
      <c r="L11" s="1">
        <v>0.93010000000000004</v>
      </c>
      <c r="M11" s="1">
        <v>0.90579999999999994</v>
      </c>
      <c r="N11" s="1">
        <v>0.92110000000000003</v>
      </c>
      <c r="O11" s="1">
        <v>1</v>
      </c>
      <c r="P11" s="1">
        <v>0.77480000000000004</v>
      </c>
      <c r="Q11" s="1">
        <v>0.87309999999999999</v>
      </c>
      <c r="R11" s="1">
        <v>0.88739999999999997</v>
      </c>
      <c r="S11" s="1">
        <v>0.941828</v>
      </c>
      <c r="T11" s="1">
        <v>0.9577464</v>
      </c>
      <c r="U11" s="1">
        <v>0.96875</v>
      </c>
      <c r="V11" s="1">
        <v>0.87943300000000002</v>
      </c>
      <c r="W11" s="1">
        <v>0.921933</v>
      </c>
      <c r="X11" s="1">
        <v>0.93062500000000004</v>
      </c>
      <c r="Y11" s="1">
        <v>0.93351799999999996</v>
      </c>
      <c r="Z11" s="1">
        <v>0.94943820000000001</v>
      </c>
      <c r="AA11" s="1">
        <v>0.95862099999999995</v>
      </c>
      <c r="AB11" s="1">
        <v>0.88534999999999997</v>
      </c>
      <c r="AC11" s="1">
        <v>0.92052999999999996</v>
      </c>
      <c r="AD11" s="1">
        <v>0.92796900000000004</v>
      </c>
      <c r="AE11" s="1">
        <v>0.93628800000000001</v>
      </c>
      <c r="AF11" s="1">
        <v>0.957507</v>
      </c>
      <c r="AG11" s="1">
        <v>0.96503499999999998</v>
      </c>
      <c r="AH11" s="1">
        <v>0.88461500000000004</v>
      </c>
      <c r="AI11" s="1">
        <v>0.92307700000000004</v>
      </c>
      <c r="AJ11" s="1">
        <v>0.93011299999999997</v>
      </c>
      <c r="AK11" s="1">
        <v>0.93074800000000002</v>
      </c>
      <c r="AL11" s="1">
        <v>0.95454545449999995</v>
      </c>
      <c r="AM11" s="1">
        <v>0.97744399999999998</v>
      </c>
      <c r="AN11" s="1">
        <v>0.855263</v>
      </c>
      <c r="AO11" s="1">
        <v>0.91228100000000001</v>
      </c>
      <c r="AP11" s="1">
        <v>0.92045500000000002</v>
      </c>
      <c r="AQ11" s="1">
        <v>0.88919700000000002</v>
      </c>
      <c r="AR11" s="1">
        <v>0.90422530000000001</v>
      </c>
      <c r="AS11" s="1">
        <v>1</v>
      </c>
      <c r="AT11" s="1">
        <v>0.73333000000000004</v>
      </c>
      <c r="AU11" s="1">
        <v>0.84615399999999996</v>
      </c>
      <c r="AV11" s="1">
        <v>0.86667000000000005</v>
      </c>
      <c r="AW11" s="1">
        <v>0.93351799999999996</v>
      </c>
      <c r="AX11" s="1">
        <v>0.96011389999999996</v>
      </c>
      <c r="AY11" s="1">
        <v>1</v>
      </c>
      <c r="AZ11" s="1">
        <v>0.83783799999999997</v>
      </c>
      <c r="BA11" s="1">
        <v>0.91176500000000005</v>
      </c>
      <c r="BB11" s="1">
        <v>0.91891900000000004</v>
      </c>
      <c r="BD11" s="6" t="s">
        <v>14</v>
      </c>
      <c r="BE11" s="1">
        <f t="shared" si="0"/>
        <v>0.92921077777777783</v>
      </c>
      <c r="BF11" s="1">
        <f t="shared" si="1"/>
        <v>0.94530953181249999</v>
      </c>
      <c r="BG11" s="1">
        <f t="shared" si="2"/>
        <v>0.98382777777777775</v>
      </c>
      <c r="BH11" s="1">
        <f t="shared" si="3"/>
        <v>0.84371433333333334</v>
      </c>
      <c r="BI11" s="1">
        <f t="shared" si="4"/>
        <v>0.90717111111111115</v>
      </c>
      <c r="BJ11" s="1">
        <f t="shared" si="5"/>
        <v>0.91645011111111119</v>
      </c>
    </row>
    <row r="12" spans="1:62" ht="16" x14ac:dyDescent="0.2">
      <c r="A12" s="11" t="s">
        <v>15</v>
      </c>
      <c r="B12" s="1">
        <v>0.94180000000000008</v>
      </c>
      <c r="C12" s="1">
        <v>0.93659999999999999</v>
      </c>
      <c r="D12" s="1">
        <v>0.91720000000000002</v>
      </c>
      <c r="E12" s="1">
        <v>0.92680000000000007</v>
      </c>
      <c r="F12" s="1">
        <v>0.93769999999999998</v>
      </c>
      <c r="G12" s="1">
        <v>0.93340000000000001</v>
      </c>
      <c r="H12" s="1">
        <v>0.9466</v>
      </c>
      <c r="I12" s="1">
        <v>0.96849999999999992</v>
      </c>
      <c r="J12" s="1">
        <v>0.86010000000000009</v>
      </c>
      <c r="K12" s="1">
        <v>0.91110000000000002</v>
      </c>
      <c r="L12" s="1">
        <v>0.92090000000000005</v>
      </c>
      <c r="M12" s="1">
        <v>0.95569999999999988</v>
      </c>
      <c r="N12" s="1">
        <v>0.94879999999999998</v>
      </c>
      <c r="O12" s="1">
        <v>0.99060000000000004</v>
      </c>
      <c r="P12" s="1">
        <v>0.875</v>
      </c>
      <c r="Q12" s="1">
        <v>0.92920000000000003</v>
      </c>
      <c r="R12" s="1">
        <v>0.93540000000000001</v>
      </c>
      <c r="S12" s="1">
        <v>0.95013899999999996</v>
      </c>
      <c r="T12" s="1">
        <v>0.96619699999999997</v>
      </c>
      <c r="U12" s="1">
        <v>1</v>
      </c>
      <c r="V12" s="1">
        <v>0.87234</v>
      </c>
      <c r="W12" s="1">
        <v>0.93181800000000004</v>
      </c>
      <c r="X12" s="1">
        <v>0.93616999999999995</v>
      </c>
      <c r="Y12" s="1">
        <v>0.95013899999999996</v>
      </c>
      <c r="Z12" s="1">
        <v>0.96348310000000004</v>
      </c>
      <c r="AA12" s="1">
        <v>0.96644300000000005</v>
      </c>
      <c r="AB12" s="1">
        <v>0.91719700000000004</v>
      </c>
      <c r="AC12" s="1">
        <v>0.9441176</v>
      </c>
      <c r="AD12" s="1">
        <v>0.94634399999999996</v>
      </c>
      <c r="AE12" s="1">
        <v>0.95567899999999995</v>
      </c>
      <c r="AF12" s="1">
        <v>0.97733700000000001</v>
      </c>
      <c r="AG12" s="1">
        <v>1</v>
      </c>
      <c r="AH12" s="1">
        <v>0.89743600000000001</v>
      </c>
      <c r="AI12" s="1">
        <v>0.94594599999999995</v>
      </c>
      <c r="AJ12" s="1">
        <v>0.94871799999999995</v>
      </c>
      <c r="AK12" s="1">
        <v>0.93351799999999996</v>
      </c>
      <c r="AL12" s="1">
        <v>0.95738636363600005</v>
      </c>
      <c r="AM12" s="1">
        <v>1</v>
      </c>
      <c r="AN12" s="1">
        <v>0.84210499999999999</v>
      </c>
      <c r="AO12" s="1">
        <v>0.91428600000000004</v>
      </c>
      <c r="AP12" s="1">
        <v>0.92105300000000001</v>
      </c>
      <c r="AQ12" s="1">
        <v>0.92797799999999997</v>
      </c>
      <c r="AR12" s="1">
        <v>0.94366000000000005</v>
      </c>
      <c r="AS12" s="1">
        <v>0.97692299999999999</v>
      </c>
      <c r="AT12" s="1">
        <v>0.84666699999999995</v>
      </c>
      <c r="AU12" s="1">
        <v>0.90714300000000003</v>
      </c>
      <c r="AV12" s="1">
        <v>0.91622400000000004</v>
      </c>
      <c r="AW12" s="1">
        <v>0.94736799999999999</v>
      </c>
      <c r="AX12" s="1">
        <v>0.97435890000000003</v>
      </c>
      <c r="AY12" s="1">
        <v>1</v>
      </c>
      <c r="AZ12" s="1">
        <v>0.87162200000000001</v>
      </c>
      <c r="BA12" s="1">
        <v>0.93140800000000001</v>
      </c>
      <c r="BB12" s="1">
        <v>0.93581099999999995</v>
      </c>
      <c r="BD12" s="6" t="s">
        <v>15</v>
      </c>
      <c r="BE12" s="1">
        <f t="shared" si="0"/>
        <v>0.94396899999999995</v>
      </c>
      <c r="BF12" s="1">
        <f t="shared" si="1"/>
        <v>0.95972779545450004</v>
      </c>
      <c r="BG12" s="1">
        <f t="shared" si="2"/>
        <v>0.98211844444444452</v>
      </c>
      <c r="BH12" s="1">
        <f t="shared" si="3"/>
        <v>0.87774077777777793</v>
      </c>
      <c r="BI12" s="1">
        <f t="shared" si="4"/>
        <v>0.92686873333333331</v>
      </c>
      <c r="BJ12" s="1">
        <f t="shared" si="5"/>
        <v>0.93314666666666668</v>
      </c>
    </row>
    <row r="13" spans="1:62" ht="16" x14ac:dyDescent="0.2">
      <c r="A13" s="11" t="s">
        <v>16</v>
      </c>
      <c r="B13" s="1">
        <v>0.91689999999999994</v>
      </c>
      <c r="C13" s="1">
        <v>0.88099999999999989</v>
      </c>
      <c r="D13" s="1">
        <v>0.91720000000000002</v>
      </c>
      <c r="E13" s="1">
        <v>0.89859999999999995</v>
      </c>
      <c r="F13" s="1">
        <v>0.91700000000000004</v>
      </c>
      <c r="G13" s="1">
        <v>0.90300000000000002</v>
      </c>
      <c r="H13" s="1">
        <v>0.91569999999999996</v>
      </c>
      <c r="I13" s="1">
        <v>0.84620000000000006</v>
      </c>
      <c r="J13" s="1">
        <v>0.92310000000000003</v>
      </c>
      <c r="K13" s="1">
        <v>0.88290000000000002</v>
      </c>
      <c r="L13" s="1">
        <v>0.90650000000000008</v>
      </c>
      <c r="M13" s="1">
        <v>0.94400000000000006</v>
      </c>
      <c r="N13" s="1">
        <v>0.97750000000000004</v>
      </c>
      <c r="O13" s="1">
        <v>1</v>
      </c>
      <c r="P13" s="1">
        <v>0.89170000000000005</v>
      </c>
      <c r="Q13" s="1">
        <v>0.94269999999999998</v>
      </c>
      <c r="R13" s="1">
        <v>0.94579999999999997</v>
      </c>
      <c r="S13" s="1">
        <v>0.95013899999999996</v>
      </c>
      <c r="T13" s="1">
        <v>0.96619699999999997</v>
      </c>
      <c r="U13" s="1">
        <v>1</v>
      </c>
      <c r="V13" s="1">
        <v>0.87234</v>
      </c>
      <c r="W13" s="1">
        <v>0.93181800000000004</v>
      </c>
      <c r="X13" s="1">
        <v>0.93616999999999995</v>
      </c>
      <c r="Y13" s="1">
        <v>0.94459800000000005</v>
      </c>
      <c r="Z13" s="1">
        <v>0.96067415</v>
      </c>
      <c r="AA13" s="1">
        <v>0.98581600000000003</v>
      </c>
      <c r="AB13" s="1">
        <v>0.88534999999999997</v>
      </c>
      <c r="AC13" s="1">
        <v>0.93288599999999999</v>
      </c>
      <c r="AD13" s="1">
        <v>0.93777299999999997</v>
      </c>
      <c r="AE13" s="1">
        <v>0.78393400000000002</v>
      </c>
      <c r="AF13" s="1">
        <v>0.80169971600000001</v>
      </c>
      <c r="AG13" s="1">
        <v>0.68396199999999996</v>
      </c>
      <c r="AH13" s="1">
        <v>0.92948699999999995</v>
      </c>
      <c r="AI13" s="1">
        <v>0.78804300000000005</v>
      </c>
      <c r="AJ13" s="1">
        <v>0.80132899999999996</v>
      </c>
      <c r="AK13" s="1">
        <v>0.93905799999999995</v>
      </c>
      <c r="AL13" s="1">
        <v>0.96306818179999998</v>
      </c>
      <c r="AM13" s="1">
        <v>1</v>
      </c>
      <c r="AN13" s="1">
        <v>0.855263</v>
      </c>
      <c r="AO13" s="1">
        <v>0.92198599999999997</v>
      </c>
      <c r="AP13" s="1">
        <v>0.92763200000000001</v>
      </c>
      <c r="AQ13" s="1">
        <v>0.88365700000000003</v>
      </c>
      <c r="AR13" s="1">
        <v>0.89859</v>
      </c>
      <c r="AS13" s="1">
        <v>0.97368399999999999</v>
      </c>
      <c r="AT13" s="1">
        <v>0.74</v>
      </c>
      <c r="AU13" s="1">
        <v>0.84090900000000002</v>
      </c>
      <c r="AV13" s="1">
        <v>0.86289099999999996</v>
      </c>
      <c r="AW13" s="1">
        <v>0.92520800000000003</v>
      </c>
      <c r="AX13" s="1">
        <v>0.95156695000000002</v>
      </c>
      <c r="AY13" s="1">
        <v>0.92307700000000004</v>
      </c>
      <c r="AZ13" s="1">
        <v>0.89189200000000002</v>
      </c>
      <c r="BA13" s="1">
        <v>0.90721600000000002</v>
      </c>
      <c r="BB13" s="1">
        <v>0.92012400000000005</v>
      </c>
      <c r="BD13" s="6" t="s">
        <v>16</v>
      </c>
      <c r="BE13" s="1">
        <f t="shared" si="0"/>
        <v>0.91005488888888897</v>
      </c>
      <c r="BF13" s="1">
        <f t="shared" si="1"/>
        <v>0.92937449972499997</v>
      </c>
      <c r="BG13" s="1">
        <f t="shared" si="2"/>
        <v>0.9215265555555554</v>
      </c>
      <c r="BH13" s="1">
        <f t="shared" si="3"/>
        <v>0.87848133333333345</v>
      </c>
      <c r="BI13" s="1">
        <f t="shared" si="4"/>
        <v>0.8941175555555555</v>
      </c>
      <c r="BJ13" s="1">
        <f t="shared" si="5"/>
        <v>0.90613544444444449</v>
      </c>
    </row>
  </sheetData>
  <mergeCells count="10">
    <mergeCell ref="B2:F2"/>
    <mergeCell ref="G2:L2"/>
    <mergeCell ref="M2:R2"/>
    <mergeCell ref="S2:X2"/>
    <mergeCell ref="Y2:AD2"/>
    <mergeCell ref="BE2:BJ2"/>
    <mergeCell ref="AE2:AJ2"/>
    <mergeCell ref="AK2:AP2"/>
    <mergeCell ref="AQ2:AV2"/>
    <mergeCell ref="AW2:BB2"/>
  </mergeCells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 Liang</dc:creator>
  <cp:lastModifiedBy>Elizabeth Greer</cp:lastModifiedBy>
  <dcterms:created xsi:type="dcterms:W3CDTF">2022-04-05T02:45:27Z</dcterms:created>
  <dcterms:modified xsi:type="dcterms:W3CDTF">2022-04-06T22:30:12Z</dcterms:modified>
</cp:coreProperties>
</file>