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<sst xmlns="http://schemas.openxmlformats.org/spreadsheetml/2006/main" count="20" uniqueCount="14">
  <si>
    <t>Day</t>
  </si>
  <si>
    <t>Max Temp</t>
  </si>
  <si>
    <t>Avg Temp</t>
  </si>
  <si>
    <t>Min Temp</t>
  </si>
  <si>
    <t>Humidity (%) Max</t>
  </si>
  <si>
    <t>Humidity (%) Avg</t>
  </si>
  <si>
    <t>Humidity (%) Min</t>
  </si>
  <si>
    <t>Monthly Averages</t>
  </si>
  <si>
    <t>Monthly Avg</t>
  </si>
  <si>
    <t>Average Difference</t>
  </si>
  <si>
    <t>June 1, 2020 Data</t>
  </si>
  <si>
    <t>Time</t>
  </si>
  <si>
    <t>Temp (F)</t>
  </si>
  <si>
    <t>Humidity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</si>
</sst>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Inconsolata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0" numFmtId="0" xfId="0" applyAlignment="1" applyFon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2" fontId="3" numFmtId="0" xfId="0" applyAlignment="1" applyFont="1">
      <alignment readingOrder="0"/>
    </xf>
    <xf borderId="0" fillId="3" fontId="1" numFmtId="0" xfId="0" applyAlignment="1" applyFill="1" applyFont="1">
      <alignment horizontal="right" vertical="bottom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vertical="bottom"/>
    </xf>
    <xf borderId="0" fillId="0" fontId="4" numFmtId="0" xfId="0" applyAlignment="1" applyFont="1">
      <alignment horizontal="left" readingOrder="0" shrinkToFit="0" wrapText="0"/>
    </xf>
    <xf borderId="0" fillId="0" fontId="0" numFmtId="21" xfId="0" applyAlignment="1" applyFont="1" applyNumberFormat="1">
      <alignment horizontal="right" vertical="bottom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I1" s="1" t="s">
        <v>7</v>
      </c>
      <c r="J1" s="1" t="s">
        <v>8</v>
      </c>
      <c r="K1" s="4">
        <v>44348.0</v>
      </c>
    </row>
    <row r="2">
      <c r="A2" s="5">
        <v>1.0</v>
      </c>
      <c r="B2" s="6">
        <v>101.0</v>
      </c>
      <c r="C2" s="6">
        <v>88.0</v>
      </c>
      <c r="D2" s="6">
        <v>72.0</v>
      </c>
      <c r="E2" s="6">
        <v>24.0</v>
      </c>
      <c r="F2" s="6">
        <v>13.7</v>
      </c>
      <c r="G2" s="6">
        <v>7.0</v>
      </c>
      <c r="I2" s="1" t="s">
        <v>1</v>
      </c>
      <c r="J2" s="7">
        <f>ROUND(AVERAGE(B2:B31), 1)</f>
        <v>99</v>
      </c>
      <c r="K2" s="7">
        <v>101.0</v>
      </c>
    </row>
    <row r="3">
      <c r="A3" s="5">
        <v>2.0</v>
      </c>
      <c r="B3" s="6">
        <v>101.0</v>
      </c>
      <c r="C3" s="6">
        <v>90.3</v>
      </c>
      <c r="D3" s="6">
        <v>79.0</v>
      </c>
      <c r="E3" s="6">
        <v>21.0</v>
      </c>
      <c r="F3" s="6">
        <v>14.4</v>
      </c>
      <c r="G3" s="6">
        <v>10.0</v>
      </c>
      <c r="I3" s="1" t="s">
        <v>2</v>
      </c>
      <c r="J3" s="5">
        <f>ROUND(AVERAGE(C2:C31), 1)</f>
        <v>88.6</v>
      </c>
      <c r="K3" s="7">
        <v>88.0</v>
      </c>
    </row>
    <row r="4">
      <c r="A4" s="5">
        <v>3.0</v>
      </c>
      <c r="B4" s="6">
        <v>105.0</v>
      </c>
      <c r="C4" s="6">
        <v>95.3</v>
      </c>
      <c r="D4" s="6">
        <v>86.0</v>
      </c>
      <c r="E4" s="6">
        <v>15.0</v>
      </c>
      <c r="F4" s="6">
        <v>12.0</v>
      </c>
      <c r="G4" s="6">
        <v>9.0</v>
      </c>
      <c r="I4" s="1" t="s">
        <v>3</v>
      </c>
      <c r="J4" s="5">
        <f>ROUND(AVERAGE(D2:D31), 1)</f>
        <v>76</v>
      </c>
      <c r="K4" s="5">
        <v>72.0</v>
      </c>
    </row>
    <row r="5">
      <c r="A5" s="5">
        <v>4.0</v>
      </c>
      <c r="B5" s="6">
        <v>107.0</v>
      </c>
      <c r="C5" s="6">
        <v>96.3</v>
      </c>
      <c r="D5" s="6">
        <v>82.0</v>
      </c>
      <c r="E5" s="6">
        <v>20.0</v>
      </c>
      <c r="F5" s="6">
        <v>12.0</v>
      </c>
      <c r="G5" s="6">
        <v>7.0</v>
      </c>
      <c r="I5" s="1" t="s">
        <v>4</v>
      </c>
      <c r="J5" s="7">
        <f>ROUND(AVERAGE(E2:E31), 1)</f>
        <v>21.2</v>
      </c>
      <c r="K5" s="7">
        <v>24.0</v>
      </c>
    </row>
    <row r="6">
      <c r="A6" s="5">
        <v>5.0</v>
      </c>
      <c r="B6" s="6">
        <v>103.0</v>
      </c>
      <c r="C6" s="6">
        <v>92.3</v>
      </c>
      <c r="D6" s="6">
        <v>81.0</v>
      </c>
      <c r="E6" s="6">
        <v>22.0</v>
      </c>
      <c r="F6" s="6">
        <v>13.4</v>
      </c>
      <c r="G6" s="6">
        <v>6.0</v>
      </c>
      <c r="I6" s="2" t="s">
        <v>5</v>
      </c>
      <c r="J6" s="5">
        <f>ROUND(AVERAGE(F2:F31), 1)</f>
        <v>12.9</v>
      </c>
      <c r="K6" s="7">
        <v>13.7</v>
      </c>
    </row>
    <row r="7">
      <c r="A7" s="5">
        <v>6.0</v>
      </c>
      <c r="B7" s="6">
        <v>88.0</v>
      </c>
      <c r="C7" s="6">
        <v>79.7</v>
      </c>
      <c r="D7" s="6">
        <v>73.0</v>
      </c>
      <c r="E7" s="6">
        <v>37.0</v>
      </c>
      <c r="F7" s="6">
        <v>25.5</v>
      </c>
      <c r="G7" s="6">
        <v>17.0</v>
      </c>
      <c r="I7" s="2" t="s">
        <v>6</v>
      </c>
      <c r="J7" s="5">
        <f>ROUND(AVERAGE(G2:G31), 1)</f>
        <v>7.1</v>
      </c>
      <c r="K7" s="7">
        <v>7.0</v>
      </c>
    </row>
    <row r="8">
      <c r="A8" s="5">
        <v>7.0</v>
      </c>
      <c r="B8" s="6">
        <v>87.0</v>
      </c>
      <c r="C8" s="6">
        <v>76.5</v>
      </c>
      <c r="D8" s="6">
        <v>65.0</v>
      </c>
      <c r="E8" s="6">
        <v>36.0</v>
      </c>
      <c r="F8" s="6">
        <v>18.1</v>
      </c>
      <c r="G8" s="6">
        <v>7.0</v>
      </c>
    </row>
    <row r="9">
      <c r="A9" s="5">
        <v>8.0</v>
      </c>
      <c r="B9" s="6">
        <v>79.0</v>
      </c>
      <c r="C9" s="6">
        <v>71.0</v>
      </c>
      <c r="D9" s="6">
        <v>62.0</v>
      </c>
      <c r="E9" s="6">
        <v>18.0</v>
      </c>
      <c r="F9" s="6">
        <v>11.5</v>
      </c>
      <c r="G9" s="6">
        <v>7.0</v>
      </c>
      <c r="H9" s="8"/>
      <c r="I9" s="6" t="s">
        <v>9</v>
      </c>
    </row>
    <row r="10">
      <c r="A10" s="5">
        <v>9.0</v>
      </c>
      <c r="B10" s="6">
        <v>87.0</v>
      </c>
      <c r="C10" s="6">
        <v>76.7</v>
      </c>
      <c r="D10" s="6">
        <v>63.0</v>
      </c>
      <c r="E10" s="6">
        <v>20.0</v>
      </c>
      <c r="F10" s="6">
        <v>12.3</v>
      </c>
      <c r="G10" s="6">
        <v>8.0</v>
      </c>
      <c r="I10" s="9">
        <v>1.0</v>
      </c>
      <c r="J10" s="9">
        <f>ROUND(AVERAGE(B2:G2)-AVERAGE(J2:J7), 1)</f>
        <v>0.1</v>
      </c>
    </row>
    <row r="11">
      <c r="A11" s="5">
        <v>10.0</v>
      </c>
      <c r="B11" s="6">
        <v>97.0</v>
      </c>
      <c r="C11" s="6">
        <v>84.7</v>
      </c>
      <c r="D11" s="6">
        <v>70.0</v>
      </c>
      <c r="E11" s="6">
        <v>21.0</v>
      </c>
      <c r="F11" s="6">
        <v>11.8</v>
      </c>
      <c r="G11" s="6">
        <v>6.0</v>
      </c>
      <c r="I11" s="5">
        <v>2.0</v>
      </c>
      <c r="J11" s="5">
        <f>ROUND(AVERAGE(B3:G3)-AVERAGE(J2:J7), 1)</f>
        <v>1.8</v>
      </c>
    </row>
    <row r="12">
      <c r="A12" s="5">
        <v>11.0</v>
      </c>
      <c r="B12" s="6">
        <v>103.0</v>
      </c>
      <c r="C12" s="6">
        <v>89.3</v>
      </c>
      <c r="D12" s="6">
        <v>71.0</v>
      </c>
      <c r="E12" s="6">
        <v>22.0</v>
      </c>
      <c r="F12" s="6">
        <v>10.5</v>
      </c>
      <c r="G12" s="6">
        <v>4.0</v>
      </c>
      <c r="I12" s="5">
        <v>3.0</v>
      </c>
      <c r="J12" s="5">
        <f>ROUND(AVERAGE(B4:G4)-AVERAGE(J2:J7), 1)</f>
        <v>2.9</v>
      </c>
    </row>
    <row r="13">
      <c r="A13" s="5">
        <v>12.0</v>
      </c>
      <c r="B13" s="6">
        <v>102.0</v>
      </c>
      <c r="C13" s="6">
        <v>89.1</v>
      </c>
      <c r="D13" s="6">
        <v>72.0</v>
      </c>
      <c r="E13" s="6">
        <v>18.0</v>
      </c>
      <c r="F13" s="6">
        <v>9.0</v>
      </c>
      <c r="G13" s="6">
        <v>4.0</v>
      </c>
      <c r="I13" s="5">
        <v>4.0</v>
      </c>
      <c r="J13" s="5">
        <f>ROUND(AVERAGE(B5:G5)-AVERAGE(J2:J7), 1)</f>
        <v>3.3</v>
      </c>
    </row>
    <row r="14">
      <c r="A14" s="5">
        <v>13.0</v>
      </c>
      <c r="B14" s="6">
        <v>90.0</v>
      </c>
      <c r="C14" s="6">
        <v>82.1</v>
      </c>
      <c r="D14" s="6">
        <v>74.0</v>
      </c>
      <c r="E14" s="6">
        <v>22.0</v>
      </c>
      <c r="F14" s="6">
        <v>13.4</v>
      </c>
      <c r="G14" s="6">
        <v>7.0</v>
      </c>
      <c r="I14" s="5">
        <v>5.0</v>
      </c>
      <c r="J14" s="5">
        <f>ROUND(AVERAGE(B6:G6)-AVERAGE(J2:J7), 1)</f>
        <v>2.1</v>
      </c>
    </row>
    <row r="15">
      <c r="A15" s="5">
        <v>14.0</v>
      </c>
      <c r="B15" s="6">
        <v>95.0</v>
      </c>
      <c r="C15" s="6">
        <v>84.3</v>
      </c>
      <c r="D15" s="6">
        <v>72.0</v>
      </c>
      <c r="E15" s="6">
        <v>22.0</v>
      </c>
      <c r="F15" s="6">
        <v>13.8</v>
      </c>
      <c r="G15" s="6">
        <v>9.0</v>
      </c>
      <c r="I15" s="5">
        <v>6.0</v>
      </c>
      <c r="J15" s="5">
        <f>ROUND(AVERAGE(B7:G7)-AVERAGE(J2:J7), 1)</f>
        <v>2.6</v>
      </c>
    </row>
    <row r="16">
      <c r="A16" s="5">
        <v>15.0</v>
      </c>
      <c r="B16" s="6">
        <v>100.0</v>
      </c>
      <c r="C16" s="6">
        <v>89.2</v>
      </c>
      <c r="D16" s="6">
        <v>72.0</v>
      </c>
      <c r="E16" s="6">
        <v>26.0</v>
      </c>
      <c r="F16" s="6">
        <v>13.0</v>
      </c>
      <c r="G16" s="6">
        <v>7.0</v>
      </c>
      <c r="I16" s="5">
        <v>7.0</v>
      </c>
      <c r="J16" s="5">
        <f>ROUND(AVERAGE(B8:G8)-AVERAGE(J2:J7), 1)</f>
        <v>-2.5</v>
      </c>
    </row>
    <row r="17">
      <c r="A17" s="5">
        <v>16.0</v>
      </c>
      <c r="B17" s="6">
        <v>98.0</v>
      </c>
      <c r="C17" s="6">
        <v>89.8</v>
      </c>
      <c r="D17" s="6">
        <v>81.0</v>
      </c>
      <c r="E17" s="6">
        <v>22.0</v>
      </c>
      <c r="F17" s="6">
        <v>15.4</v>
      </c>
      <c r="G17" s="6">
        <v>10.0</v>
      </c>
      <c r="I17" s="5">
        <v>8.0</v>
      </c>
      <c r="J17" s="5">
        <f>ROUND(AVERAGE(B9:G9)-AVERAGE(J2:J7), 1)</f>
        <v>-9.4</v>
      </c>
    </row>
    <row r="18">
      <c r="A18" s="5">
        <v>17.0</v>
      </c>
      <c r="B18" s="6">
        <v>94.0</v>
      </c>
      <c r="C18" s="6">
        <v>86.0</v>
      </c>
      <c r="D18" s="6">
        <v>77.0</v>
      </c>
      <c r="E18" s="6">
        <v>24.0</v>
      </c>
      <c r="F18" s="6">
        <v>13.3</v>
      </c>
      <c r="G18" s="6">
        <v>6.0</v>
      </c>
      <c r="I18" s="5">
        <v>9.0</v>
      </c>
      <c r="J18" s="5">
        <f>ROUND(AVERAGE(B10:G10)-AVERAGE(J2:J7), 1)</f>
        <v>-6.3</v>
      </c>
    </row>
    <row r="19">
      <c r="A19" s="5">
        <v>18.0</v>
      </c>
      <c r="B19" s="6">
        <v>95.0</v>
      </c>
      <c r="C19" s="6">
        <v>86.3</v>
      </c>
      <c r="D19" s="6">
        <v>77.0</v>
      </c>
      <c r="E19" s="6">
        <v>15.0</v>
      </c>
      <c r="F19" s="6">
        <v>8.5</v>
      </c>
      <c r="G19" s="6">
        <v>6.0</v>
      </c>
      <c r="I19" s="5">
        <v>10.0</v>
      </c>
      <c r="J19" s="5">
        <f>ROUND(AVERAGE(B11:G11)-AVERAGE(J2:J7), 1)</f>
        <v>-2.4</v>
      </c>
    </row>
    <row r="20">
      <c r="A20" s="5">
        <v>19.0</v>
      </c>
      <c r="B20" s="6">
        <v>99.0</v>
      </c>
      <c r="C20" s="6">
        <v>88.0</v>
      </c>
      <c r="D20" s="6">
        <v>75.0</v>
      </c>
      <c r="E20" s="6">
        <v>17.0</v>
      </c>
      <c r="F20" s="6">
        <v>10.7</v>
      </c>
      <c r="G20" s="6">
        <v>6.0</v>
      </c>
      <c r="I20" s="5">
        <v>11.0</v>
      </c>
      <c r="J20" s="5">
        <f>ROUND(AVERAGE(B12:G12)-AVERAGE(J2:J7), 1)</f>
        <v>-0.8</v>
      </c>
    </row>
    <row r="21">
      <c r="A21" s="5">
        <v>20.0</v>
      </c>
      <c r="B21" s="6">
        <v>105.0</v>
      </c>
      <c r="C21" s="6">
        <v>92.0</v>
      </c>
      <c r="D21" s="6">
        <v>76.0</v>
      </c>
      <c r="E21" s="6">
        <v>19.0</v>
      </c>
      <c r="F21" s="6">
        <v>10.8</v>
      </c>
      <c r="G21" s="6">
        <v>5.0</v>
      </c>
      <c r="I21" s="5">
        <v>12.0</v>
      </c>
      <c r="J21" s="5">
        <f>ROUND(AVERAGE(B13:G13)-AVERAGE(J2:J7), 1)</f>
        <v>-1.8</v>
      </c>
    </row>
    <row r="22">
      <c r="A22" s="5">
        <v>21.0</v>
      </c>
      <c r="B22" s="6">
        <v>106.0</v>
      </c>
      <c r="C22" s="6">
        <v>95.1</v>
      </c>
      <c r="D22" s="6">
        <v>80.0</v>
      </c>
      <c r="E22" s="6">
        <v>17.0</v>
      </c>
      <c r="F22" s="6">
        <v>11.2</v>
      </c>
      <c r="G22" s="6">
        <v>7.0</v>
      </c>
      <c r="I22" s="5">
        <v>13.0</v>
      </c>
      <c r="J22" s="5">
        <f>ROUND(AVERAGE(B14:G14)-AVERAGE(J2:J7), 1)</f>
        <v>-2.7</v>
      </c>
    </row>
    <row r="23">
      <c r="A23" s="5">
        <v>22.0</v>
      </c>
      <c r="B23" s="6">
        <v>108.0</v>
      </c>
      <c r="C23" s="6">
        <v>96.2</v>
      </c>
      <c r="D23" s="6">
        <v>81.0</v>
      </c>
      <c r="E23" s="6">
        <v>17.0</v>
      </c>
      <c r="F23" s="6">
        <v>11.5</v>
      </c>
      <c r="G23" s="6">
        <v>7.0</v>
      </c>
      <c r="I23" s="5">
        <v>14.0</v>
      </c>
      <c r="J23" s="5">
        <f>ROUND((AVERAGE(B15:G15)-AVERAGE(J2:J7)), 1)</f>
        <v>-1.5</v>
      </c>
    </row>
    <row r="24">
      <c r="A24" s="5">
        <v>23.0</v>
      </c>
      <c r="B24" s="6">
        <v>108.0</v>
      </c>
      <c r="C24" s="6">
        <v>96.6</v>
      </c>
      <c r="D24" s="6">
        <v>83.0</v>
      </c>
      <c r="E24" s="6">
        <v>18.0</v>
      </c>
      <c r="F24" s="6">
        <v>10.5</v>
      </c>
      <c r="G24" s="6">
        <v>6.0</v>
      </c>
      <c r="I24" s="5">
        <v>15.0</v>
      </c>
      <c r="J24" s="5">
        <f>ROUND(AVERAGE(B16:G16)-AVERAGE(J2:J7), 1)</f>
        <v>0.4</v>
      </c>
    </row>
    <row r="25">
      <c r="A25" s="5">
        <v>24.0</v>
      </c>
      <c r="B25" s="6">
        <v>106.0</v>
      </c>
      <c r="C25" s="6">
        <v>96.0</v>
      </c>
      <c r="D25" s="6">
        <v>81.0</v>
      </c>
      <c r="E25" s="6">
        <v>16.0</v>
      </c>
      <c r="F25" s="6">
        <v>10.4</v>
      </c>
      <c r="G25" s="6">
        <v>7.0</v>
      </c>
      <c r="I25" s="5">
        <v>16.0</v>
      </c>
      <c r="J25" s="5">
        <f>ROUND(AVERAGE(B17:G17)-AVERAGE(J2:J7), 1)</f>
        <v>1.9</v>
      </c>
    </row>
    <row r="26">
      <c r="A26" s="5">
        <v>25.0</v>
      </c>
      <c r="B26" s="6">
        <v>108.0</v>
      </c>
      <c r="C26" s="6">
        <v>96.2</v>
      </c>
      <c r="D26" s="6">
        <v>81.0</v>
      </c>
      <c r="E26" s="6">
        <v>21.0</v>
      </c>
      <c r="F26" s="6">
        <v>12.8</v>
      </c>
      <c r="G26" s="6">
        <v>7.0</v>
      </c>
      <c r="I26" s="5">
        <v>17.0</v>
      </c>
      <c r="J26" s="5">
        <f>ROUND(AVERAGE(B18:G18)-AVERAGE(J2:J7), 1)</f>
        <v>-0.8</v>
      </c>
    </row>
    <row r="27">
      <c r="A27" s="5">
        <v>26.0</v>
      </c>
      <c r="B27" s="6">
        <v>103.0</v>
      </c>
      <c r="C27" s="6">
        <v>94.4</v>
      </c>
      <c r="D27" s="6">
        <v>84.0</v>
      </c>
      <c r="E27" s="6">
        <v>24.0</v>
      </c>
      <c r="F27" s="6">
        <v>15.7</v>
      </c>
      <c r="G27" s="6">
        <v>6.0</v>
      </c>
      <c r="I27" s="5">
        <v>18.0</v>
      </c>
      <c r="J27" s="5">
        <f>ROUND((AVERAGE(B19:G19)-AVERAGE(J2:J7)), 1)</f>
        <v>-2.8</v>
      </c>
    </row>
    <row r="28">
      <c r="A28" s="5">
        <v>27.0</v>
      </c>
      <c r="B28" s="6">
        <v>108.0</v>
      </c>
      <c r="C28" s="6">
        <v>96.6</v>
      </c>
      <c r="D28" s="6">
        <v>80.0</v>
      </c>
      <c r="E28" s="6">
        <v>25.0</v>
      </c>
      <c r="F28" s="6">
        <v>13.7</v>
      </c>
      <c r="G28" s="6">
        <v>7.0</v>
      </c>
      <c r="I28" s="5">
        <v>19.0</v>
      </c>
      <c r="J28" s="5">
        <f>ROUND(AVERAGE(B20:G20)-AVERAGE(J2:J7), 1)</f>
        <v>-1.5</v>
      </c>
    </row>
    <row r="29">
      <c r="A29" s="5">
        <v>28.0</v>
      </c>
      <c r="B29" s="6">
        <v>104.0</v>
      </c>
      <c r="C29" s="6">
        <v>93.2</v>
      </c>
      <c r="D29" s="6">
        <v>83.0</v>
      </c>
      <c r="E29" s="6">
        <v>25.0</v>
      </c>
      <c r="F29" s="6">
        <v>14.6</v>
      </c>
      <c r="G29" s="6">
        <v>5.0</v>
      </c>
      <c r="I29" s="5">
        <v>20.0</v>
      </c>
      <c r="J29" s="5">
        <f>ROUND(AVERAGE(B21:G21)-AVERAGE(J2:J7), 1)</f>
        <v>0.5</v>
      </c>
    </row>
    <row r="30">
      <c r="A30" s="5">
        <v>29.0</v>
      </c>
      <c r="B30" s="6">
        <v>89.0</v>
      </c>
      <c r="C30" s="6">
        <v>82.0</v>
      </c>
      <c r="D30" s="6">
        <v>75.0</v>
      </c>
      <c r="E30" s="6">
        <v>18.0</v>
      </c>
      <c r="F30" s="6">
        <v>12.3</v>
      </c>
      <c r="G30" s="6">
        <v>6.0</v>
      </c>
      <c r="I30" s="5">
        <v>21.0</v>
      </c>
      <c r="J30" s="5">
        <f>ROUND(AVERAGE(B22:G22)-AVERAGE(J2:J7), 1)</f>
        <v>1.9</v>
      </c>
    </row>
    <row r="31">
      <c r="A31" s="5">
        <v>30.0</v>
      </c>
      <c r="B31" s="6">
        <v>95.0</v>
      </c>
      <c r="C31" s="6">
        <v>85.0</v>
      </c>
      <c r="D31" s="6">
        <v>73.0</v>
      </c>
      <c r="E31" s="6">
        <v>15.0</v>
      </c>
      <c r="F31" s="6">
        <v>10.2</v>
      </c>
      <c r="G31" s="6">
        <v>7.0</v>
      </c>
      <c r="I31" s="5">
        <v>22.0</v>
      </c>
      <c r="J31" s="5">
        <f>ROUND(AVERAGE(B23:G23)-AVERAGE(J2:J7), 1)</f>
        <v>2.6</v>
      </c>
    </row>
    <row r="32">
      <c r="I32" s="5">
        <v>23.0</v>
      </c>
      <c r="J32" s="5">
        <f>ROUND(AVERAGE(B24:G24)-AVERAGE(J2:J7), 1)</f>
        <v>2.9</v>
      </c>
    </row>
    <row r="33">
      <c r="I33" s="5">
        <v>24.0</v>
      </c>
      <c r="J33" s="5">
        <f>ROUND(AVERAGE(B25:G25)-AVERAGE(J2:J7), 1)</f>
        <v>1.9</v>
      </c>
    </row>
    <row r="34">
      <c r="I34" s="5">
        <v>25.0</v>
      </c>
      <c r="J34" s="5">
        <f>ROUND(AVERAGE(B26:G26)-AVERAGE(J2:J7), 1)</f>
        <v>3.5</v>
      </c>
    </row>
    <row r="35">
      <c r="I35" s="5">
        <v>26.0</v>
      </c>
      <c r="J35" s="5">
        <f>ROUND((AVERAGE(B27:G27)-AVERAGE(J2:J7)), 1)</f>
        <v>3.7</v>
      </c>
    </row>
    <row r="36">
      <c r="I36" s="5">
        <v>27.0</v>
      </c>
      <c r="J36" s="5">
        <f>ROUND(AVERAGE(B28:G28)-AVERAGE(J2:J7), 1)</f>
        <v>4.3</v>
      </c>
    </row>
    <row r="37">
      <c r="I37" s="5">
        <v>28.0</v>
      </c>
      <c r="J37" s="5">
        <f>ROUND(AVERAGE(B29:G29)-AVERAGE(J2:J7), 1)</f>
        <v>3.3</v>
      </c>
    </row>
    <row r="38">
      <c r="I38" s="5">
        <v>29.0</v>
      </c>
      <c r="J38" s="5">
        <f>ROUND(AVERAGE(B30:G30)-AVERAGE(J2:J7), 1)</f>
        <v>-3.8</v>
      </c>
    </row>
    <row r="39">
      <c r="I39" s="5">
        <v>30.0</v>
      </c>
      <c r="J39" s="5">
        <f>ROUND(AVERAGE(B31:G31)-AVERAGE(J2:J7), 1)</f>
        <v>-3.3</v>
      </c>
    </row>
    <row r="41">
      <c r="A41" s="10" t="s">
        <v>10</v>
      </c>
      <c r="B41" s="11"/>
      <c r="C41" s="11"/>
      <c r="D41" s="11"/>
      <c r="E41" s="11"/>
      <c r="F41" s="11"/>
      <c r="G41" s="11"/>
      <c r="H41" s="11"/>
      <c r="I41" s="11"/>
      <c r="J41" s="11"/>
    </row>
    <row r="42">
      <c r="A42" s="12" t="s">
        <v>11</v>
      </c>
      <c r="B42" s="12" t="s">
        <v>12</v>
      </c>
      <c r="C42" s="12" t="s">
        <v>13</v>
      </c>
      <c r="D42" s="11"/>
      <c r="E42" s="13"/>
      <c r="F42" s="13"/>
      <c r="G42" s="13"/>
      <c r="H42" s="13"/>
      <c r="I42" s="13"/>
      <c r="J42" s="13"/>
    </row>
    <row r="43">
      <c r="A43" s="14">
        <v>0.03680555555555556</v>
      </c>
      <c r="B43" s="15">
        <v>64.0</v>
      </c>
      <c r="C43" s="15">
        <v>67.0</v>
      </c>
      <c r="D43" s="11"/>
      <c r="E43" s="15"/>
      <c r="F43" s="15"/>
      <c r="G43" s="15"/>
      <c r="H43" s="15"/>
      <c r="I43" s="15"/>
      <c r="J43" s="15"/>
    </row>
    <row r="44">
      <c r="A44" s="14">
        <v>0.07847222222222222</v>
      </c>
      <c r="B44" s="15">
        <v>63.0</v>
      </c>
      <c r="C44" s="15">
        <v>70.0</v>
      </c>
      <c r="D44" s="11"/>
      <c r="E44" s="15"/>
      <c r="F44" s="15"/>
      <c r="G44" s="15"/>
      <c r="H44" s="15"/>
      <c r="I44" s="15"/>
      <c r="J44" s="15"/>
    </row>
    <row r="45">
      <c r="A45" s="14">
        <v>0.12013888888888889</v>
      </c>
      <c r="B45" s="15">
        <v>63.0</v>
      </c>
      <c r="C45" s="15">
        <v>70.0</v>
      </c>
      <c r="D45" s="11"/>
      <c r="E45" s="15"/>
      <c r="F45" s="15"/>
      <c r="G45" s="15"/>
      <c r="H45" s="15"/>
      <c r="I45" s="15"/>
      <c r="J45" s="15"/>
    </row>
    <row r="46">
      <c r="A46" s="14">
        <v>0.16180555555555556</v>
      </c>
      <c r="B46" s="15">
        <v>62.0</v>
      </c>
      <c r="C46" s="15">
        <v>72.0</v>
      </c>
      <c r="D46" s="11"/>
      <c r="E46" s="15"/>
      <c r="F46" s="15"/>
      <c r="G46" s="15"/>
      <c r="H46" s="15"/>
      <c r="I46" s="15"/>
      <c r="J46" s="15"/>
    </row>
    <row r="47">
      <c r="A47" s="14">
        <v>0.20347222222222222</v>
      </c>
      <c r="B47" s="15">
        <v>63.0</v>
      </c>
      <c r="C47" s="15">
        <v>70.0</v>
      </c>
      <c r="D47" s="11"/>
      <c r="E47" s="15"/>
      <c r="F47" s="15"/>
      <c r="G47" s="15"/>
      <c r="H47" s="15"/>
      <c r="I47" s="15"/>
      <c r="J47" s="15"/>
    </row>
    <row r="48">
      <c r="A48" s="14">
        <v>0.24513888888888888</v>
      </c>
      <c r="B48" s="15">
        <v>62.0</v>
      </c>
      <c r="C48" s="15">
        <v>72.0</v>
      </c>
      <c r="D48" s="11"/>
      <c r="E48" s="15"/>
      <c r="F48" s="15"/>
      <c r="G48" s="15"/>
      <c r="H48" s="15"/>
      <c r="I48" s="15"/>
      <c r="J48" s="15"/>
    </row>
    <row r="49">
      <c r="A49" s="14">
        <v>0.28680555555555554</v>
      </c>
      <c r="B49" s="15">
        <v>64.0</v>
      </c>
      <c r="C49" s="15">
        <v>67.0</v>
      </c>
      <c r="D49" s="11"/>
      <c r="E49" s="15"/>
      <c r="F49" s="15"/>
      <c r="G49" s="15"/>
      <c r="H49" s="15"/>
      <c r="I49" s="15"/>
      <c r="J49" s="15"/>
    </row>
    <row r="50">
      <c r="A50" s="14">
        <v>0.3284722222222222</v>
      </c>
      <c r="B50" s="15">
        <v>67.0</v>
      </c>
      <c r="C50" s="15">
        <v>61.0</v>
      </c>
      <c r="D50" s="11"/>
      <c r="E50" s="15"/>
      <c r="F50" s="15"/>
      <c r="G50" s="15"/>
      <c r="H50" s="15"/>
      <c r="I50" s="15"/>
      <c r="J50" s="15"/>
    </row>
    <row r="51">
      <c r="A51" s="14">
        <v>0.3701388888888889</v>
      </c>
      <c r="B51" s="15">
        <v>72.0</v>
      </c>
      <c r="C51" s="15">
        <v>49.0</v>
      </c>
      <c r="D51" s="11"/>
      <c r="E51" s="15"/>
      <c r="F51" s="15"/>
      <c r="G51" s="15"/>
      <c r="H51" s="15"/>
      <c r="I51" s="15"/>
      <c r="J51" s="15"/>
    </row>
    <row r="52">
      <c r="A52" s="14">
        <v>0.41180555555555554</v>
      </c>
      <c r="B52" s="15">
        <v>77.0</v>
      </c>
      <c r="C52" s="15">
        <v>40.0</v>
      </c>
      <c r="D52" s="11"/>
      <c r="E52" s="15"/>
      <c r="F52" s="15"/>
      <c r="G52" s="15"/>
      <c r="H52" s="15"/>
      <c r="I52" s="15"/>
      <c r="J52" s="15"/>
    </row>
    <row r="53">
      <c r="A53" s="14">
        <v>0.4534722222222222</v>
      </c>
      <c r="B53" s="15">
        <v>81.0</v>
      </c>
      <c r="C53" s="15">
        <v>36.0</v>
      </c>
      <c r="D53" s="11"/>
      <c r="E53" s="15"/>
      <c r="F53" s="15"/>
      <c r="G53" s="15"/>
      <c r="H53" s="15"/>
      <c r="I53" s="15"/>
      <c r="J53" s="15"/>
    </row>
    <row r="54">
      <c r="A54" s="14">
        <v>0.4951388888888889</v>
      </c>
      <c r="B54" s="15">
        <v>83.0</v>
      </c>
      <c r="C54" s="15">
        <v>37.0</v>
      </c>
      <c r="D54" s="11"/>
      <c r="E54" s="15"/>
      <c r="F54" s="15"/>
      <c r="G54" s="15"/>
      <c r="H54" s="15"/>
      <c r="I54" s="15"/>
      <c r="J54" s="15"/>
    </row>
    <row r="55">
      <c r="A55" s="14">
        <v>0.5368055555555555</v>
      </c>
      <c r="B55" s="15">
        <v>85.0</v>
      </c>
      <c r="C55" s="15">
        <v>34.0</v>
      </c>
      <c r="D55" s="11"/>
      <c r="E55" s="15"/>
      <c r="F55" s="15"/>
      <c r="G55" s="15"/>
      <c r="H55" s="15"/>
      <c r="I55" s="15"/>
      <c r="J55" s="15"/>
    </row>
    <row r="56">
      <c r="A56" s="14">
        <v>0.5784722222222223</v>
      </c>
      <c r="B56" s="15">
        <v>87.0</v>
      </c>
      <c r="C56" s="15">
        <v>24.0</v>
      </c>
      <c r="D56" s="11"/>
      <c r="E56" s="15"/>
      <c r="F56" s="15"/>
      <c r="G56" s="15"/>
      <c r="H56" s="15"/>
      <c r="I56" s="15"/>
      <c r="J56" s="15"/>
    </row>
    <row r="57">
      <c r="A57" s="14">
        <v>0.6201388888888889</v>
      </c>
      <c r="B57" s="15">
        <v>87.0</v>
      </c>
      <c r="C57" s="15">
        <v>21.0</v>
      </c>
      <c r="D57" s="11"/>
      <c r="E57" s="15"/>
      <c r="F57" s="15"/>
      <c r="G57" s="15"/>
      <c r="H57" s="15"/>
      <c r="I57" s="15"/>
      <c r="J57" s="15"/>
    </row>
    <row r="58">
      <c r="A58" s="14">
        <v>0.6618055555555555</v>
      </c>
      <c r="B58" s="15">
        <v>87.0</v>
      </c>
      <c r="C58" s="15">
        <v>21.0</v>
      </c>
      <c r="D58" s="11"/>
      <c r="E58" s="15"/>
      <c r="F58" s="15"/>
      <c r="G58" s="15"/>
      <c r="H58" s="15"/>
      <c r="I58" s="15"/>
      <c r="J58" s="15"/>
    </row>
    <row r="59">
      <c r="A59" s="14">
        <v>0.7034722222222223</v>
      </c>
      <c r="B59" s="15">
        <v>86.0</v>
      </c>
      <c r="C59" s="15">
        <v>21.0</v>
      </c>
      <c r="D59" s="11"/>
      <c r="E59" s="15"/>
      <c r="F59" s="15"/>
      <c r="G59" s="15"/>
      <c r="H59" s="15"/>
      <c r="I59" s="15"/>
      <c r="J59" s="15"/>
    </row>
    <row r="60">
      <c r="A60" s="14">
        <v>0.7451388888888889</v>
      </c>
      <c r="B60" s="15">
        <v>86.0</v>
      </c>
      <c r="C60" s="15">
        <v>21.0</v>
      </c>
      <c r="D60" s="11"/>
      <c r="E60" s="15"/>
      <c r="F60" s="15"/>
      <c r="G60" s="15"/>
      <c r="H60" s="15"/>
      <c r="I60" s="15"/>
      <c r="J60" s="15"/>
    </row>
    <row r="61">
      <c r="A61" s="14">
        <v>0.7868055555555555</v>
      </c>
      <c r="B61" s="15">
        <v>82.0</v>
      </c>
      <c r="C61" s="15">
        <v>25.0</v>
      </c>
      <c r="D61" s="11"/>
      <c r="E61" s="15"/>
      <c r="F61" s="15"/>
      <c r="G61" s="15"/>
      <c r="H61" s="15"/>
      <c r="I61" s="15"/>
      <c r="J61" s="15"/>
    </row>
    <row r="62">
      <c r="A62" s="14">
        <v>0.8284722222222223</v>
      </c>
      <c r="B62" s="15">
        <v>79.0</v>
      </c>
      <c r="C62" s="15">
        <v>31.0</v>
      </c>
      <c r="D62" s="11"/>
      <c r="E62" s="15"/>
      <c r="F62" s="15"/>
      <c r="G62" s="15"/>
      <c r="H62" s="15"/>
      <c r="I62" s="15"/>
      <c r="J62" s="15"/>
    </row>
    <row r="63">
      <c r="A63" s="14">
        <v>0.8701388888888889</v>
      </c>
      <c r="B63" s="15">
        <v>76.0</v>
      </c>
      <c r="C63" s="15">
        <v>36.0</v>
      </c>
      <c r="D63" s="11"/>
      <c r="E63" s="15"/>
      <c r="F63" s="15"/>
      <c r="G63" s="15"/>
      <c r="H63" s="15"/>
      <c r="I63" s="15"/>
      <c r="J63" s="15"/>
    </row>
    <row r="64">
      <c r="A64" s="14">
        <v>0.9118055555555555</v>
      </c>
      <c r="B64" s="15">
        <v>74.0</v>
      </c>
      <c r="C64" s="15">
        <v>38.0</v>
      </c>
      <c r="D64" s="11"/>
      <c r="E64" s="15"/>
      <c r="F64" s="15"/>
      <c r="G64" s="15"/>
      <c r="H64" s="15"/>
      <c r="I64" s="15"/>
      <c r="J64" s="15"/>
    </row>
    <row r="65">
      <c r="A65" s="14">
        <v>0.9534722222222223</v>
      </c>
      <c r="B65" s="15">
        <v>73.0</v>
      </c>
      <c r="C65" s="15">
        <v>39.0</v>
      </c>
      <c r="D65" s="11"/>
      <c r="E65" s="15"/>
      <c r="F65" s="15"/>
      <c r="G65" s="15"/>
      <c r="H65" s="15"/>
      <c r="I65" s="15"/>
      <c r="J65" s="15"/>
    </row>
    <row r="66">
      <c r="A66" s="14">
        <v>0.9951388888888889</v>
      </c>
      <c r="B66" s="15">
        <v>71.0</v>
      </c>
      <c r="C66" s="15">
        <v>47.0</v>
      </c>
      <c r="D66" s="11"/>
      <c r="E66" s="15"/>
      <c r="F66" s="15"/>
      <c r="G66" s="15"/>
      <c r="H66" s="15"/>
      <c r="I66" s="15"/>
      <c r="J66" s="15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</row>
  </sheetData>
  <drawing r:id="rId1"/>
</worksheet>
</file>