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<sst xmlns="http://schemas.openxmlformats.org/spreadsheetml/2006/main" count="21" uniqueCount="15">
  <si>
    <t>Day</t>
  </si>
  <si>
    <t>Max Temp</t>
  </si>
  <si>
    <t>Avg Temp</t>
  </si>
  <si>
    <t>Min Temp</t>
  </si>
  <si>
    <t>Humidity (%) Max</t>
  </si>
  <si>
    <t>Humidity (%) Avg</t>
  </si>
  <si>
    <t>Humidity (%) Min</t>
  </si>
  <si>
    <t>Monthly Averages</t>
  </si>
  <si>
    <t>Monthly Avg</t>
  </si>
  <si>
    <t>Average Difference</t>
  </si>
  <si>
    <t>June 19, 2020 Data</t>
  </si>
  <si>
    <t>Min</t>
  </si>
  <si>
    <t>Time</t>
  </si>
  <si>
    <t>Temp (F)</t>
  </si>
  <si>
    <t>Humidity (%)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</si>
</sst>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m d"/>
    <numFmt numFmtId="165" formatCode="h:mm am/pm"/>
  </numFmts>
  <fonts count="6">
    <font>
      <sz val="10.0"/>
      <color rgb="FF000000"/>
      <name val="Arial"/>
    </font>
    <font>
      <color theme="1"/>
      <name val="Arial"/>
    </font>
    <font>
      <color rgb="FF000000"/>
      <name val="Arial"/>
    </font>
    <font>
      <name val="Arial"/>
    </font>
    <font>
      <sz val="11.0"/>
      <color rgb="FF000000"/>
      <name val="Inconsolata"/>
    </font>
    <font>
      <b/>
      <sz val="10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0" fillId="2" fontId="0" numFmtId="0" xfId="0" applyAlignment="1" applyFont="1">
      <alignment readingOrder="0"/>
    </xf>
    <xf borderId="0" fillId="0" fontId="3" numFmtId="164" xfId="0" applyAlignment="1" applyFont="1" applyNumberForma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 vertical="bottom"/>
    </xf>
    <xf borderId="0" fillId="0" fontId="3" numFmtId="0" xfId="0" applyAlignment="1" applyFont="1">
      <alignment horizontal="right" readingOrder="0" vertical="bottom"/>
    </xf>
    <xf borderId="0" fillId="2" fontId="4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3" fontId="3" numFmtId="0" xfId="0" applyAlignment="1" applyFill="1" applyFont="1">
      <alignment horizontal="right" vertical="bottom"/>
    </xf>
    <xf borderId="0" fillId="3" fontId="1" numFmtId="0" xfId="0" applyAlignment="1" applyFont="1">
      <alignment horizontal="right" vertical="bottom"/>
    </xf>
    <xf borderId="0" fillId="0" fontId="0" numFmtId="0" xfId="0" applyAlignment="1" applyFont="1">
      <alignment readingOrder="0"/>
    </xf>
    <xf borderId="0" fillId="0" fontId="0" numFmtId="0" xfId="0" applyFont="1"/>
    <xf borderId="0" fillId="0" fontId="0" numFmtId="0" xfId="0" applyAlignment="1" applyFont="1">
      <alignment vertical="bottom"/>
    </xf>
    <xf borderId="0" fillId="0" fontId="0" numFmtId="0" xfId="0" applyAlignment="1" applyFont="1">
      <alignment horizontal="right" vertical="bottom"/>
    </xf>
    <xf borderId="0" fillId="0" fontId="0" numFmtId="0" xfId="0" applyAlignment="1" applyFont="1">
      <alignment vertical="bottom"/>
    </xf>
    <xf borderId="0" fillId="0" fontId="5" numFmtId="0" xfId="0" applyAlignment="1" applyFont="1">
      <alignment horizontal="left" readingOrder="0" shrinkToFit="0" wrapText="0"/>
    </xf>
    <xf borderId="0" fillId="0" fontId="0" numFmtId="21" xfId="0" applyAlignment="1" applyFont="1" applyNumberFormat="1">
      <alignment horizontal="right" vertical="bottom"/>
    </xf>
    <xf borderId="0" fillId="0" fontId="0" numFmtId="0" xfId="0" applyAlignment="1" applyFont="1">
      <alignment readingOrder="0" shrinkToFit="0" wrapText="0"/>
    </xf>
    <xf borderId="0" fillId="0" fontId="0" numFmtId="165" xfId="0" applyAlignment="1" applyFont="1" applyNumberFormat="1">
      <alignment readingOrder="0" shrinkToFit="0" wrapText="0"/>
    </xf>
    <xf borderId="0" fillId="0" fontId="0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I1" s="1" t="s">
        <v>7</v>
      </c>
      <c r="J1" s="1" t="s">
        <v>8</v>
      </c>
      <c r="K1" s="4">
        <v>44366.0</v>
      </c>
    </row>
    <row r="2">
      <c r="A2" s="5">
        <v>1.0</v>
      </c>
      <c r="B2" s="6">
        <v>101.0</v>
      </c>
      <c r="C2" s="6">
        <v>88.0</v>
      </c>
      <c r="D2" s="6">
        <v>72.0</v>
      </c>
      <c r="E2" s="6">
        <v>24.0</v>
      </c>
      <c r="F2" s="6">
        <v>13.7</v>
      </c>
      <c r="G2" s="6">
        <v>7.0</v>
      </c>
      <c r="I2" s="1" t="s">
        <v>1</v>
      </c>
      <c r="J2" s="7">
        <f>ROUND(AVERAGE(B2:B31), 1)</f>
        <v>99</v>
      </c>
      <c r="K2" s="8">
        <v>99.0</v>
      </c>
    </row>
    <row r="3">
      <c r="A3" s="5">
        <v>2.0</v>
      </c>
      <c r="B3" s="6">
        <v>101.0</v>
      </c>
      <c r="C3" s="6">
        <v>90.3</v>
      </c>
      <c r="D3" s="6">
        <v>79.0</v>
      </c>
      <c r="E3" s="6">
        <v>21.0</v>
      </c>
      <c r="F3" s="6">
        <v>14.4</v>
      </c>
      <c r="G3" s="6">
        <v>10.0</v>
      </c>
      <c r="I3" s="1" t="s">
        <v>2</v>
      </c>
      <c r="J3" s="5">
        <f>ROUND(AVERAGE(C2:C31), 1)</f>
        <v>88.6</v>
      </c>
      <c r="K3" s="7">
        <v>88.0</v>
      </c>
    </row>
    <row r="4">
      <c r="A4" s="5">
        <v>3.0</v>
      </c>
      <c r="B4" s="6">
        <v>105.0</v>
      </c>
      <c r="C4" s="6">
        <v>95.3</v>
      </c>
      <c r="D4" s="6">
        <v>86.0</v>
      </c>
      <c r="E4" s="6">
        <v>15.0</v>
      </c>
      <c r="F4" s="6">
        <v>12.0</v>
      </c>
      <c r="G4" s="6">
        <v>9.0</v>
      </c>
      <c r="I4" s="1" t="s">
        <v>3</v>
      </c>
      <c r="J4" s="5">
        <f>ROUND(AVERAGE(D2:D31), 1)</f>
        <v>76</v>
      </c>
      <c r="K4" s="8">
        <v>75.0</v>
      </c>
    </row>
    <row r="5">
      <c r="A5" s="5">
        <v>4.0</v>
      </c>
      <c r="B5" s="6">
        <v>107.0</v>
      </c>
      <c r="C5" s="6">
        <v>96.3</v>
      </c>
      <c r="D5" s="6">
        <v>82.0</v>
      </c>
      <c r="E5" s="6">
        <v>20.0</v>
      </c>
      <c r="F5" s="6">
        <v>12.0</v>
      </c>
      <c r="G5" s="6">
        <v>7.0</v>
      </c>
      <c r="I5" s="1" t="s">
        <v>4</v>
      </c>
      <c r="J5" s="7">
        <f>ROUND(AVERAGE(E2:E31), 1)</f>
        <v>21.2</v>
      </c>
      <c r="K5" s="8">
        <v>17.0</v>
      </c>
    </row>
    <row r="6">
      <c r="A6" s="5">
        <v>5.0</v>
      </c>
      <c r="B6" s="6">
        <v>103.0</v>
      </c>
      <c r="C6" s="6">
        <v>92.3</v>
      </c>
      <c r="D6" s="6">
        <v>81.0</v>
      </c>
      <c r="E6" s="6">
        <v>22.0</v>
      </c>
      <c r="F6" s="6">
        <v>13.4</v>
      </c>
      <c r="G6" s="6">
        <v>6.0</v>
      </c>
      <c r="I6" s="2" t="s">
        <v>5</v>
      </c>
      <c r="J6" s="5">
        <f>ROUND(AVERAGE(F2:F31), 1)</f>
        <v>12.9</v>
      </c>
      <c r="K6" s="8">
        <v>10.7</v>
      </c>
    </row>
    <row r="7">
      <c r="A7" s="5">
        <v>6.0</v>
      </c>
      <c r="B7" s="6">
        <v>88.0</v>
      </c>
      <c r="C7" s="6">
        <v>79.7</v>
      </c>
      <c r="D7" s="6">
        <v>73.0</v>
      </c>
      <c r="E7" s="6">
        <v>37.0</v>
      </c>
      <c r="F7" s="6">
        <v>25.5</v>
      </c>
      <c r="G7" s="6">
        <v>17.0</v>
      </c>
      <c r="I7" s="2" t="s">
        <v>6</v>
      </c>
      <c r="J7" s="5">
        <f>ROUND(AVERAGE(G2:G31), 1)</f>
        <v>7.1</v>
      </c>
      <c r="K7" s="8">
        <v>6.0</v>
      </c>
    </row>
    <row r="8">
      <c r="A8" s="5">
        <v>7.0</v>
      </c>
      <c r="B8" s="6">
        <v>87.0</v>
      </c>
      <c r="C8" s="6">
        <v>76.5</v>
      </c>
      <c r="D8" s="6">
        <v>65.0</v>
      </c>
      <c r="E8" s="6">
        <v>36.0</v>
      </c>
      <c r="F8" s="6">
        <v>18.1</v>
      </c>
      <c r="G8" s="6">
        <v>7.0</v>
      </c>
    </row>
    <row r="9">
      <c r="A9" s="5">
        <v>8.0</v>
      </c>
      <c r="B9" s="6">
        <v>79.0</v>
      </c>
      <c r="C9" s="6">
        <v>71.0</v>
      </c>
      <c r="D9" s="6">
        <v>62.0</v>
      </c>
      <c r="E9" s="6">
        <v>18.0</v>
      </c>
      <c r="F9" s="6">
        <v>11.5</v>
      </c>
      <c r="G9" s="6">
        <v>7.0</v>
      </c>
      <c r="H9" s="9"/>
      <c r="I9" s="6" t="s">
        <v>9</v>
      </c>
    </row>
    <row r="10">
      <c r="A10" s="5">
        <v>9.0</v>
      </c>
      <c r="B10" s="6">
        <v>87.0</v>
      </c>
      <c r="C10" s="6">
        <v>76.7</v>
      </c>
      <c r="D10" s="6">
        <v>63.0</v>
      </c>
      <c r="E10" s="6">
        <v>20.0</v>
      </c>
      <c r="F10" s="6">
        <v>12.3</v>
      </c>
      <c r="G10" s="6">
        <v>8.0</v>
      </c>
      <c r="I10" s="10">
        <v>1.0</v>
      </c>
      <c r="J10" s="5">
        <f>ROUND((ABS((B2-J2)) + ABS((C2-J3)) + ABS((D2-J4)) + ABS((E2-J5)) + ABS((F2-J6)) + ABS((G2-J7))), 1)</f>
        <v>10.3</v>
      </c>
    </row>
    <row r="11">
      <c r="A11" s="5">
        <v>10.0</v>
      </c>
      <c r="B11" s="6">
        <v>97.0</v>
      </c>
      <c r="C11" s="6">
        <v>84.7</v>
      </c>
      <c r="D11" s="6">
        <v>70.0</v>
      </c>
      <c r="E11" s="6">
        <v>21.0</v>
      </c>
      <c r="F11" s="6">
        <v>11.8</v>
      </c>
      <c r="G11" s="6">
        <v>6.0</v>
      </c>
      <c r="I11" s="10">
        <v>2.0</v>
      </c>
      <c r="J11" s="5">
        <f>ROUND((ABS((B3-J2)) + ABS((C3-J3)) + ABS((D3-J4)) + ABS((E3-J5)) + ABS((F3-J6)) + ABS((G3-J7))), 1)</f>
        <v>11.3</v>
      </c>
    </row>
    <row r="12">
      <c r="A12" s="5">
        <v>11.0</v>
      </c>
      <c r="B12" s="6">
        <v>103.0</v>
      </c>
      <c r="C12" s="6">
        <v>89.3</v>
      </c>
      <c r="D12" s="6">
        <v>71.0</v>
      </c>
      <c r="E12" s="6">
        <v>22.0</v>
      </c>
      <c r="F12" s="6">
        <v>10.5</v>
      </c>
      <c r="G12" s="6">
        <v>4.0</v>
      </c>
      <c r="I12" s="10">
        <v>3.0</v>
      </c>
      <c r="J12" s="5">
        <f>ROUND((ABS((B4-J2)) + ABS((C4-J3)) + ABS((D4-J4)) + ABS((E4-J5)) + ABS((F4-J6)) + ABS((G4-J7))), 1)</f>
        <v>31.7</v>
      </c>
    </row>
    <row r="13">
      <c r="A13" s="5">
        <v>12.0</v>
      </c>
      <c r="B13" s="6">
        <v>102.0</v>
      </c>
      <c r="C13" s="6">
        <v>89.1</v>
      </c>
      <c r="D13" s="6">
        <v>72.0</v>
      </c>
      <c r="E13" s="6">
        <v>18.0</v>
      </c>
      <c r="F13" s="6">
        <v>9.0</v>
      </c>
      <c r="G13" s="6">
        <v>4.0</v>
      </c>
      <c r="I13" s="10">
        <v>4.0</v>
      </c>
      <c r="J13" s="5">
        <f>ROUND((ABS((B5-J2)) + ABS((C5-J3)) + ABS((D5-J4)) + ABS((E5-J5)) + ABS((F5-J6)) + ABS((G5-J7))), 1)</f>
        <v>23.9</v>
      </c>
    </row>
    <row r="14">
      <c r="A14" s="5">
        <v>13.0</v>
      </c>
      <c r="B14" s="6">
        <v>90.0</v>
      </c>
      <c r="C14" s="6">
        <v>82.1</v>
      </c>
      <c r="D14" s="6">
        <v>74.0</v>
      </c>
      <c r="E14" s="6">
        <v>22.0</v>
      </c>
      <c r="F14" s="6">
        <v>13.4</v>
      </c>
      <c r="G14" s="6">
        <v>7.0</v>
      </c>
      <c r="I14" s="10">
        <v>5.0</v>
      </c>
      <c r="J14" s="5">
        <f>ROUND((ABS((B6-J2)) + ABS((C6-J3)) + ABS((D6-J4)) + ABS((E6-J5)) + ABS((F6-J6)) + ABS((G6-J7))), 1)</f>
        <v>15.1</v>
      </c>
    </row>
    <row r="15">
      <c r="A15" s="5">
        <v>14.0</v>
      </c>
      <c r="B15" s="6">
        <v>95.0</v>
      </c>
      <c r="C15" s="6">
        <v>84.3</v>
      </c>
      <c r="D15" s="6">
        <v>72.0</v>
      </c>
      <c r="E15" s="6">
        <v>22.0</v>
      </c>
      <c r="F15" s="6">
        <v>13.8</v>
      </c>
      <c r="G15" s="6">
        <v>9.0</v>
      </c>
      <c r="I15" s="10">
        <v>6.0</v>
      </c>
      <c r="J15" s="5">
        <f>ROUND((ABS((B7-J2)) + ABS((C7-J3)) + ABS((D7-J4)) + ABS((E7-J5)) + ABS((F7-J6)) + ABS((G7-J7))), 1)</f>
        <v>61.2</v>
      </c>
    </row>
    <row r="16">
      <c r="A16" s="5">
        <v>15.0</v>
      </c>
      <c r="B16" s="6">
        <v>100.0</v>
      </c>
      <c r="C16" s="6">
        <v>89.2</v>
      </c>
      <c r="D16" s="6">
        <v>72.0</v>
      </c>
      <c r="E16" s="6">
        <v>26.0</v>
      </c>
      <c r="F16" s="6">
        <v>13.0</v>
      </c>
      <c r="G16" s="6">
        <v>7.0</v>
      </c>
      <c r="I16" s="10">
        <v>7.0</v>
      </c>
      <c r="J16" s="5">
        <f>ROUND((ABS((B8-J2)) + ABS((C8-J3)) + ABS((D8-J4)) + ABS((E8-J5)) + ABS((F8-J6)) + ABS((G8-J7))), 1)</f>
        <v>55.2</v>
      </c>
    </row>
    <row r="17">
      <c r="A17" s="5">
        <v>16.0</v>
      </c>
      <c r="B17" s="6">
        <v>98.0</v>
      </c>
      <c r="C17" s="6">
        <v>89.8</v>
      </c>
      <c r="D17" s="6">
        <v>81.0</v>
      </c>
      <c r="E17" s="6">
        <v>22.0</v>
      </c>
      <c r="F17" s="6">
        <v>15.4</v>
      </c>
      <c r="G17" s="6">
        <v>10.0</v>
      </c>
      <c r="I17" s="10">
        <v>8.0</v>
      </c>
      <c r="J17" s="5">
        <f>ROUND((ABS((B9-J2)) + ABS((C9-J3)) + ABS((D9-J4)) + ABS((E9-J5)) + ABS((F9-J6)) + ABS((G9-J7))), 1)</f>
        <v>56.3</v>
      </c>
    </row>
    <row r="18">
      <c r="A18" s="5">
        <v>17.0</v>
      </c>
      <c r="B18" s="6">
        <v>94.0</v>
      </c>
      <c r="C18" s="6">
        <v>86.0</v>
      </c>
      <c r="D18" s="6">
        <v>77.0</v>
      </c>
      <c r="E18" s="6">
        <v>24.0</v>
      </c>
      <c r="F18" s="6">
        <v>13.3</v>
      </c>
      <c r="G18" s="6">
        <v>6.0</v>
      </c>
      <c r="I18" s="10">
        <v>9.0</v>
      </c>
      <c r="J18" s="5">
        <f>ROUND((ABS((B10-J2)) + ABS((C10-J3)) + ABS((D10-J4)) + ABS((E10-J5)) + ABS((F10-J6)) + ABS((G10-J7))), 1)</f>
        <v>39.6</v>
      </c>
    </row>
    <row r="19">
      <c r="A19" s="5">
        <v>18.0</v>
      </c>
      <c r="B19" s="6">
        <v>95.0</v>
      </c>
      <c r="C19" s="6">
        <v>86.3</v>
      </c>
      <c r="D19" s="6">
        <v>77.0</v>
      </c>
      <c r="E19" s="6">
        <v>15.0</v>
      </c>
      <c r="F19" s="6">
        <v>8.5</v>
      </c>
      <c r="G19" s="6">
        <v>6.0</v>
      </c>
      <c r="I19" s="10">
        <v>10.0</v>
      </c>
      <c r="J19" s="5">
        <f>ROUND((ABS((B11-J2)) + ABS((C11-J3)) + ABS((D11-J4)) + ABS((E11-J5)) + ABS((F11-J6)) + ABS((G11-J7))), 1)</f>
        <v>14.3</v>
      </c>
    </row>
    <row r="20">
      <c r="A20" s="5">
        <v>19.0</v>
      </c>
      <c r="B20" s="6">
        <v>99.0</v>
      </c>
      <c r="C20" s="6">
        <v>88.0</v>
      </c>
      <c r="D20" s="6">
        <v>75.0</v>
      </c>
      <c r="E20" s="6">
        <v>17.0</v>
      </c>
      <c r="F20" s="6">
        <v>10.7</v>
      </c>
      <c r="G20" s="6">
        <v>6.0</v>
      </c>
      <c r="I20" s="10">
        <v>11.0</v>
      </c>
      <c r="J20" s="5">
        <f>ROUND((ABS((B12-J2)) + ABS((C12-J3)) + ABS((D12-J4)) + ABS((E12-J5)) + ABS((F12-J6)) + ABS((G12-J7))), 1)</f>
        <v>16</v>
      </c>
    </row>
    <row r="21">
      <c r="A21" s="5">
        <v>20.0</v>
      </c>
      <c r="B21" s="6">
        <v>105.0</v>
      </c>
      <c r="C21" s="6">
        <v>92.0</v>
      </c>
      <c r="D21" s="6">
        <v>76.0</v>
      </c>
      <c r="E21" s="6">
        <v>19.0</v>
      </c>
      <c r="F21" s="6">
        <v>10.8</v>
      </c>
      <c r="G21" s="6">
        <v>5.0</v>
      </c>
      <c r="I21" s="10">
        <v>12.0</v>
      </c>
      <c r="J21" s="5">
        <f>ROUND((ABS((B13-J2)) + ABS((C13-J3)) + ABS((D13-J4)) + ABS((E13-J5)) + ABS((F13-J6)) + ABS((G13-J7))), 1)</f>
        <v>17.7</v>
      </c>
    </row>
    <row r="22">
      <c r="A22" s="5">
        <v>21.0</v>
      </c>
      <c r="B22" s="6">
        <v>106.0</v>
      </c>
      <c r="C22" s="6">
        <v>95.1</v>
      </c>
      <c r="D22" s="6">
        <v>80.0</v>
      </c>
      <c r="E22" s="6">
        <v>17.0</v>
      </c>
      <c r="F22" s="6">
        <v>11.2</v>
      </c>
      <c r="G22" s="6">
        <v>7.0</v>
      </c>
      <c r="I22" s="10">
        <v>13.0</v>
      </c>
      <c r="J22" s="5">
        <f>ROUND((ABS((B14-J2)) + ABS((C14-J3)) + ABS((D14-J4)) + ABS((E14-J5)) + ABS((F14-J6)) + ABS((G14-J7))), 1)</f>
        <v>18.9</v>
      </c>
    </row>
    <row r="23">
      <c r="A23" s="5">
        <v>22.0</v>
      </c>
      <c r="B23" s="6">
        <v>108.0</v>
      </c>
      <c r="C23" s="6">
        <v>96.2</v>
      </c>
      <c r="D23" s="6">
        <v>81.0</v>
      </c>
      <c r="E23" s="6">
        <v>17.0</v>
      </c>
      <c r="F23" s="6">
        <v>11.5</v>
      </c>
      <c r="G23" s="6">
        <v>7.0</v>
      </c>
      <c r="I23" s="10">
        <v>14.0</v>
      </c>
      <c r="J23" s="5">
        <f>ROUND((ABS((B15-J2)) + ABS((C15-J3)) + ABS((D15-J4)) + ABS((E15-J5)) + ABS((F15-J6)) + ABS((G15-J7))), 1)</f>
        <v>15.9</v>
      </c>
    </row>
    <row r="24">
      <c r="A24" s="5">
        <v>23.0</v>
      </c>
      <c r="B24" s="6">
        <v>108.0</v>
      </c>
      <c r="C24" s="6">
        <v>96.6</v>
      </c>
      <c r="D24" s="6">
        <v>83.0</v>
      </c>
      <c r="E24" s="6">
        <v>18.0</v>
      </c>
      <c r="F24" s="6">
        <v>10.5</v>
      </c>
      <c r="G24" s="6">
        <v>6.0</v>
      </c>
      <c r="I24" s="10">
        <v>15.0</v>
      </c>
      <c r="J24" s="5">
        <f>ROUND((ABS((B16-J2)) + ABS((C16-J3)) + ABS((D16-J4)) + ABS((E16-J5)) + ABS((F16-J6)) + ABS((G16-J7))), 1)</f>
        <v>10.6</v>
      </c>
    </row>
    <row r="25">
      <c r="A25" s="5">
        <v>24.0</v>
      </c>
      <c r="B25" s="6">
        <v>106.0</v>
      </c>
      <c r="C25" s="6">
        <v>96.0</v>
      </c>
      <c r="D25" s="6">
        <v>81.0</v>
      </c>
      <c r="E25" s="6">
        <v>16.0</v>
      </c>
      <c r="F25" s="6">
        <v>10.4</v>
      </c>
      <c r="G25" s="6">
        <v>7.0</v>
      </c>
      <c r="I25" s="10">
        <v>16.0</v>
      </c>
      <c r="J25" s="5">
        <f>ROUND((ABS((B17-J2)) + ABS((C17-J3)) + ABS((D17-J4)) + ABS((E17-J5)) + ABS((F17-J6)) + ABS((G17-J7))), 1)</f>
        <v>13.4</v>
      </c>
    </row>
    <row r="26">
      <c r="A26" s="5">
        <v>25.0</v>
      </c>
      <c r="B26" s="6">
        <v>108.0</v>
      </c>
      <c r="C26" s="6">
        <v>96.2</v>
      </c>
      <c r="D26" s="6">
        <v>81.0</v>
      </c>
      <c r="E26" s="6">
        <v>21.0</v>
      </c>
      <c r="F26" s="6">
        <v>12.8</v>
      </c>
      <c r="G26" s="6">
        <v>7.0</v>
      </c>
      <c r="I26" s="10">
        <v>17.0</v>
      </c>
      <c r="J26" s="5">
        <f>ROUND((ABS((B18-J2)) + ABS((C18-J3)) + ABS((D18-J4)) + ABS((E18-J5)) + ABS((F18-J6)) + ABS((G18-J7))), 1)</f>
        <v>12.9</v>
      </c>
    </row>
    <row r="27">
      <c r="A27" s="5">
        <v>26.0</v>
      </c>
      <c r="B27" s="6">
        <v>103.0</v>
      </c>
      <c r="C27" s="6">
        <v>94.4</v>
      </c>
      <c r="D27" s="6">
        <v>84.0</v>
      </c>
      <c r="E27" s="6">
        <v>24.0</v>
      </c>
      <c r="F27" s="6">
        <v>15.7</v>
      </c>
      <c r="G27" s="6">
        <v>6.0</v>
      </c>
      <c r="I27" s="10">
        <v>18.0</v>
      </c>
      <c r="J27" s="5">
        <f>ROUND((ABS((B19-J2)) + ABS((C19-J3)) + ABS((D19-J4)) + ABS((E19-J5)) + ABS((F19-J6)) + ABS((G19-J7))), 1)</f>
        <v>19</v>
      </c>
    </row>
    <row r="28">
      <c r="A28" s="5">
        <v>27.0</v>
      </c>
      <c r="B28" s="6">
        <v>108.0</v>
      </c>
      <c r="C28" s="6">
        <v>96.6</v>
      </c>
      <c r="D28" s="6">
        <v>80.0</v>
      </c>
      <c r="E28" s="6">
        <v>25.0</v>
      </c>
      <c r="F28" s="6">
        <v>13.7</v>
      </c>
      <c r="G28" s="6">
        <v>7.0</v>
      </c>
      <c r="I28" s="11">
        <v>19.0</v>
      </c>
      <c r="J28" s="12">
        <f>ROUND((ABS((B20-J2)) + ABS((C20-J3)) + ABS((D20-J4)) + ABS((E20-J5)) + ABS((F20-J6)) + ABS((G20-J7))), 1)</f>
        <v>9.1</v>
      </c>
    </row>
    <row r="29">
      <c r="A29" s="5">
        <v>28.0</v>
      </c>
      <c r="B29" s="6">
        <v>104.0</v>
      </c>
      <c r="C29" s="6">
        <v>93.2</v>
      </c>
      <c r="D29" s="6">
        <v>83.0</v>
      </c>
      <c r="E29" s="6">
        <v>25.0</v>
      </c>
      <c r="F29" s="6">
        <v>14.6</v>
      </c>
      <c r="G29" s="6">
        <v>5.0</v>
      </c>
      <c r="I29" s="10">
        <v>20.0</v>
      </c>
      <c r="J29" s="5">
        <f>ROUND((ABS((B21-J2)) + ABS((C21-J3)) + ABS((D21-J4)) + ABS((E21-J5)) + ABS((F21-J6)) + ABS((G21-J7))), 1)</f>
        <v>15.8</v>
      </c>
    </row>
    <row r="30">
      <c r="A30" s="5">
        <v>29.0</v>
      </c>
      <c r="B30" s="6">
        <v>89.0</v>
      </c>
      <c r="C30" s="6">
        <v>82.0</v>
      </c>
      <c r="D30" s="6">
        <v>75.0</v>
      </c>
      <c r="E30" s="6">
        <v>18.0</v>
      </c>
      <c r="F30" s="6">
        <v>12.3</v>
      </c>
      <c r="G30" s="6">
        <v>6.0</v>
      </c>
      <c r="I30" s="10">
        <v>21.0</v>
      </c>
      <c r="J30" s="5">
        <f>ROUND((ABS((B22-J2)) + ABS((C22-J3)) + ABS((D22-J4)) + ABS((E22-J5)) + ABS((F22-J6)) + ABS((G22-J7))), 1)</f>
        <v>23.5</v>
      </c>
    </row>
    <row r="31">
      <c r="A31" s="5">
        <v>30.0</v>
      </c>
      <c r="B31" s="6">
        <v>95.0</v>
      </c>
      <c r="C31" s="6">
        <v>85.0</v>
      </c>
      <c r="D31" s="6">
        <v>73.0</v>
      </c>
      <c r="E31" s="6">
        <v>15.0</v>
      </c>
      <c r="F31" s="6">
        <v>10.2</v>
      </c>
      <c r="G31" s="6">
        <v>7.0</v>
      </c>
      <c r="I31" s="10">
        <v>22.0</v>
      </c>
      <c r="J31" s="5">
        <f>ROUND((ABS((B23-J2)) + ABS((C23-J3)) + ABS((D23-J4)) + ABS((E23-J5)) + ABS((F23-J6)) + ABS((G23-J7))), 1)</f>
        <v>27.3</v>
      </c>
    </row>
    <row r="32">
      <c r="I32" s="10">
        <v>23.0</v>
      </c>
      <c r="J32" s="5">
        <f>ROUND((ABS((B24-J2)) + ABS((C24-J3)) + ABS((D24-J4)) + ABS((E24-J5)) + ABS((F24-J6)) + ABS((G24-J7))), 1)</f>
        <v>30.7</v>
      </c>
    </row>
    <row r="33">
      <c r="I33" s="10">
        <v>24.0</v>
      </c>
      <c r="J33" s="5">
        <f>ROUND((ABS((B25-J2)) + ABS((C25-J3)) + ABS((D25-J4)) + ABS((E25-J5)) + ABS((F25-J6)) + ABS((G25-J7))), 1)</f>
        <v>27.2</v>
      </c>
    </row>
    <row r="34">
      <c r="I34" s="10">
        <v>25.0</v>
      </c>
      <c r="J34" s="5">
        <f>ROUND((ABS((B26-J2)) + ABS((C26-J3)) + ABS((D26-J4)) + ABS((E26-J5)) + ABS((F26-J6)) + ABS((G26-J7))), 1)</f>
        <v>22</v>
      </c>
    </row>
    <row r="35">
      <c r="I35" s="10">
        <v>26.0</v>
      </c>
      <c r="J35" s="5">
        <f>ROUND((ABS((B27-J2)) + ABS((C27-J3)) + ABS((D27-J4)) + ABS((E27-J5)) + ABS((F27-J6)) + ABS((G27-J7))), 1)</f>
        <v>24.5</v>
      </c>
    </row>
    <row r="36">
      <c r="I36" s="10">
        <v>27.0</v>
      </c>
      <c r="J36" s="5">
        <f>ROUND((ABS((B28-J2)) + ABS((C28-J3)) + ABS((D28-J4)) + ABS((E28-J5)) + ABS((F28-J6)) + ABS((G28-J7))), 1)</f>
        <v>25.7</v>
      </c>
    </row>
    <row r="37">
      <c r="I37" s="10">
        <v>28.0</v>
      </c>
      <c r="J37" s="5">
        <f>ROUND((ABS((B29-J2)) + ABS((C29-J3)) + ABS((D29-J4)) + ABS((E29-J5)) + ABS((F29-J6)) + ABS((G29-J7))), 1)</f>
        <v>24.2</v>
      </c>
    </row>
    <row r="38">
      <c r="I38" s="10">
        <v>29.0</v>
      </c>
      <c r="J38" s="5">
        <f>ROUND((ABS((B30-J2)) + ABS((C30-J3)) + ABS((D30-J4)) + ABS((E30-J5)) + ABS((F30-J6)) + ABS((G30-J7))), 1)</f>
        <v>22.5</v>
      </c>
    </row>
    <row r="39">
      <c r="I39" s="10">
        <v>30.0</v>
      </c>
      <c r="J39" s="5">
        <f>ROUND((ABS((B31-J2)) + ABS((C31-J3)) + ABS((D31-J4)) + ABS((E31-J5)) + ABS((F31-J6)) + ABS((G31-J7))), 1)</f>
        <v>19.6</v>
      </c>
    </row>
    <row r="40">
      <c r="I40" s="1"/>
      <c r="J40" s="1"/>
    </row>
    <row r="41">
      <c r="A41" s="13" t="s">
        <v>10</v>
      </c>
      <c r="B41" s="14"/>
      <c r="C41" s="14"/>
      <c r="D41" s="14"/>
      <c r="E41" s="14"/>
      <c r="F41" s="14"/>
      <c r="G41" s="14"/>
      <c r="H41" s="14"/>
      <c r="I41" s="15" t="s">
        <v>11</v>
      </c>
      <c r="J41" s="16">
        <f>MIN(J10:J39)</f>
        <v>9.1</v>
      </c>
      <c r="K41" s="14"/>
      <c r="L41" s="14"/>
    </row>
    <row r="42">
      <c r="A42" s="17" t="s">
        <v>12</v>
      </c>
      <c r="B42" s="17" t="s">
        <v>13</v>
      </c>
      <c r="C42" s="17" t="s">
        <v>14</v>
      </c>
      <c r="D42" s="14"/>
      <c r="E42" s="18"/>
      <c r="F42" s="18"/>
      <c r="G42" s="18"/>
      <c r="H42" s="18"/>
      <c r="I42" s="18"/>
      <c r="J42" s="18"/>
      <c r="K42" s="14"/>
      <c r="L42" s="14"/>
    </row>
    <row r="43">
      <c r="A43" s="19">
        <v>0.03680555555555556</v>
      </c>
      <c r="B43" s="20">
        <v>79.0</v>
      </c>
      <c r="C43" s="20">
        <v>17.0</v>
      </c>
      <c r="D43" s="14"/>
      <c r="E43" s="20"/>
      <c r="F43" s="20"/>
      <c r="G43" s="20"/>
      <c r="H43" s="20"/>
      <c r="I43" s="20"/>
      <c r="J43" s="20"/>
      <c r="K43" s="14"/>
      <c r="L43" s="14"/>
    </row>
    <row r="44">
      <c r="A44" s="19">
        <v>0.07847222222222222</v>
      </c>
      <c r="B44" s="20">
        <v>76.0</v>
      </c>
      <c r="C44" s="20">
        <v>16.0</v>
      </c>
      <c r="D44" s="14"/>
      <c r="E44" s="20"/>
      <c r="F44" s="20"/>
      <c r="G44" s="20"/>
      <c r="H44" s="20"/>
      <c r="I44" s="20"/>
      <c r="J44" s="20"/>
      <c r="K44" s="14"/>
      <c r="L44" s="14"/>
    </row>
    <row r="45">
      <c r="A45" s="19">
        <v>0.12013888888888889</v>
      </c>
      <c r="B45" s="20">
        <v>78.0</v>
      </c>
      <c r="C45" s="20">
        <v>13.0</v>
      </c>
      <c r="D45" s="14"/>
      <c r="E45" s="20"/>
      <c r="F45" s="20"/>
      <c r="G45" s="20"/>
      <c r="H45" s="20"/>
      <c r="I45" s="20"/>
      <c r="J45" s="20"/>
      <c r="K45" s="14"/>
      <c r="L45" s="14"/>
    </row>
    <row r="46">
      <c r="A46" s="19">
        <v>0.16180555555555556</v>
      </c>
      <c r="B46" s="20">
        <v>77.0</v>
      </c>
      <c r="C46" s="20">
        <v>15.0</v>
      </c>
      <c r="D46" s="14"/>
      <c r="E46" s="20"/>
      <c r="F46" s="20"/>
      <c r="G46" s="20"/>
      <c r="H46" s="20"/>
      <c r="I46" s="20"/>
      <c r="J46" s="20"/>
      <c r="K46" s="14"/>
      <c r="L46" s="14"/>
    </row>
    <row r="47">
      <c r="A47" s="19">
        <v>0.20347222222222222</v>
      </c>
      <c r="B47" s="20">
        <v>75.0</v>
      </c>
      <c r="C47" s="20">
        <v>17.0</v>
      </c>
      <c r="D47" s="14"/>
      <c r="E47" s="20"/>
      <c r="F47" s="20"/>
      <c r="G47" s="20"/>
      <c r="H47" s="20"/>
      <c r="I47" s="20"/>
      <c r="J47" s="20"/>
      <c r="K47" s="14"/>
      <c r="L47" s="14"/>
    </row>
    <row r="48">
      <c r="A48" s="19">
        <v>0.24513888888888888</v>
      </c>
      <c r="B48" s="20">
        <v>75.0</v>
      </c>
      <c r="C48" s="20">
        <v>17.0</v>
      </c>
      <c r="D48" s="14"/>
      <c r="E48" s="20"/>
      <c r="F48" s="20"/>
      <c r="G48" s="20"/>
      <c r="H48" s="20"/>
      <c r="I48" s="20"/>
      <c r="J48" s="20"/>
      <c r="K48" s="14"/>
      <c r="L48" s="14"/>
    </row>
    <row r="49">
      <c r="A49" s="19">
        <v>0.28680555555555554</v>
      </c>
      <c r="B49" s="20">
        <v>79.0</v>
      </c>
      <c r="C49" s="20">
        <v>14.0</v>
      </c>
      <c r="D49" s="14"/>
      <c r="E49" s="20"/>
      <c r="F49" s="20"/>
      <c r="G49" s="20"/>
      <c r="H49" s="20"/>
      <c r="I49" s="20"/>
      <c r="J49" s="20"/>
      <c r="K49" s="14"/>
      <c r="L49" s="14"/>
    </row>
    <row r="50">
      <c r="A50" s="19">
        <v>0.3284722222222222</v>
      </c>
      <c r="B50" s="20">
        <v>83.0</v>
      </c>
      <c r="C50" s="20">
        <v>11.0</v>
      </c>
      <c r="D50" s="14"/>
      <c r="E50" s="20"/>
      <c r="F50" s="20"/>
      <c r="G50" s="20"/>
      <c r="H50" s="20"/>
      <c r="I50" s="20"/>
      <c r="J50" s="20"/>
      <c r="K50" s="14"/>
      <c r="L50" s="14"/>
    </row>
    <row r="51">
      <c r="A51" s="19">
        <v>0.3701388888888889</v>
      </c>
      <c r="B51" s="20">
        <v>86.0</v>
      </c>
      <c r="C51" s="20">
        <v>10.0</v>
      </c>
      <c r="D51" s="14"/>
      <c r="E51" s="20"/>
      <c r="F51" s="20"/>
      <c r="G51" s="20"/>
      <c r="H51" s="20"/>
      <c r="I51" s="20"/>
      <c r="J51" s="20"/>
      <c r="K51" s="14"/>
      <c r="L51" s="14"/>
    </row>
    <row r="52">
      <c r="A52" s="19">
        <v>0.41180555555555554</v>
      </c>
      <c r="B52" s="20">
        <v>88.0</v>
      </c>
      <c r="C52" s="20">
        <v>10.0</v>
      </c>
      <c r="D52" s="14"/>
      <c r="E52" s="20"/>
      <c r="F52" s="20"/>
      <c r="G52" s="20"/>
      <c r="H52" s="20"/>
      <c r="I52" s="20"/>
      <c r="J52" s="20"/>
      <c r="K52" s="14"/>
      <c r="L52" s="14"/>
    </row>
    <row r="53">
      <c r="A53" s="19">
        <v>0.4534722222222222</v>
      </c>
      <c r="B53" s="20">
        <v>90.0</v>
      </c>
      <c r="C53" s="20">
        <v>10.0</v>
      </c>
      <c r="D53" s="14"/>
      <c r="E53" s="20"/>
      <c r="F53" s="20"/>
      <c r="G53" s="20"/>
      <c r="H53" s="20"/>
      <c r="I53" s="20"/>
      <c r="J53" s="20"/>
      <c r="K53" s="14"/>
      <c r="L53" s="14"/>
    </row>
    <row r="54">
      <c r="A54" s="19">
        <v>0.4951388888888889</v>
      </c>
      <c r="B54" s="20">
        <v>93.0</v>
      </c>
      <c r="C54" s="20">
        <v>9.0</v>
      </c>
      <c r="D54" s="14"/>
      <c r="E54" s="20"/>
      <c r="F54" s="20"/>
      <c r="G54" s="20"/>
      <c r="H54" s="20"/>
      <c r="I54" s="20"/>
      <c r="J54" s="20"/>
      <c r="K54" s="14"/>
      <c r="L54" s="14"/>
    </row>
    <row r="55">
      <c r="A55" s="19">
        <v>0.5368055555555555</v>
      </c>
      <c r="B55" s="20">
        <v>93.0</v>
      </c>
      <c r="C55" s="20">
        <v>8.0</v>
      </c>
      <c r="D55" s="14"/>
      <c r="E55" s="20"/>
      <c r="F55" s="20"/>
      <c r="G55" s="20"/>
      <c r="H55" s="20"/>
      <c r="I55" s="20"/>
      <c r="J55" s="20"/>
      <c r="K55" s="14"/>
      <c r="L55" s="14"/>
    </row>
    <row r="56">
      <c r="A56" s="19">
        <v>0.5784722222222223</v>
      </c>
      <c r="B56" s="20">
        <v>97.0</v>
      </c>
      <c r="C56" s="20">
        <v>7.0</v>
      </c>
      <c r="D56" s="14"/>
      <c r="E56" s="20"/>
      <c r="F56" s="20"/>
      <c r="G56" s="20"/>
      <c r="H56" s="20"/>
      <c r="I56" s="20"/>
      <c r="J56" s="20"/>
      <c r="K56" s="14"/>
      <c r="L56" s="14"/>
    </row>
    <row r="57">
      <c r="A57" s="19">
        <v>0.6201388888888889</v>
      </c>
      <c r="B57" s="20">
        <v>97.0</v>
      </c>
      <c r="C57" s="20">
        <v>7.0</v>
      </c>
      <c r="D57" s="14"/>
      <c r="E57" s="20"/>
      <c r="F57" s="20"/>
      <c r="G57" s="20"/>
      <c r="H57" s="20"/>
      <c r="I57" s="20"/>
      <c r="J57" s="20"/>
      <c r="K57" s="14"/>
      <c r="L57" s="14"/>
    </row>
    <row r="58">
      <c r="A58" s="19">
        <v>0.6618055555555555</v>
      </c>
      <c r="B58" s="20">
        <v>98.0</v>
      </c>
      <c r="C58" s="20">
        <v>7.0</v>
      </c>
      <c r="D58" s="14"/>
      <c r="E58" s="20"/>
      <c r="F58" s="20"/>
      <c r="G58" s="20"/>
      <c r="H58" s="20"/>
      <c r="I58" s="20"/>
      <c r="J58" s="20"/>
      <c r="K58" s="14"/>
      <c r="L58" s="14"/>
    </row>
    <row r="59">
      <c r="A59" s="19">
        <v>0.7034722222222223</v>
      </c>
      <c r="B59" s="20">
        <v>99.0</v>
      </c>
      <c r="C59" s="20">
        <v>6.0</v>
      </c>
      <c r="D59" s="14"/>
      <c r="E59" s="20"/>
      <c r="F59" s="20"/>
      <c r="G59" s="20"/>
      <c r="H59" s="20"/>
      <c r="I59" s="20"/>
      <c r="J59" s="20"/>
      <c r="K59" s="14"/>
      <c r="L59" s="14"/>
    </row>
    <row r="60">
      <c r="A60" s="19">
        <v>0.7451388888888889</v>
      </c>
      <c r="B60" s="20">
        <v>99.0</v>
      </c>
      <c r="C60" s="20">
        <v>6.0</v>
      </c>
      <c r="D60" s="14"/>
      <c r="E60" s="20"/>
      <c r="F60" s="20"/>
      <c r="G60" s="20"/>
      <c r="H60" s="20"/>
      <c r="I60" s="20"/>
      <c r="J60" s="20"/>
      <c r="K60" s="14"/>
      <c r="L60" s="14"/>
    </row>
    <row r="61">
      <c r="A61" s="19">
        <v>0.7868055555555555</v>
      </c>
      <c r="B61" s="20">
        <v>98.0</v>
      </c>
      <c r="C61" s="20">
        <v>6.0</v>
      </c>
      <c r="D61" s="14"/>
      <c r="E61" s="20"/>
      <c r="F61" s="20"/>
      <c r="G61" s="20"/>
      <c r="H61" s="20"/>
      <c r="I61" s="20"/>
      <c r="J61" s="20"/>
      <c r="K61" s="14"/>
      <c r="L61" s="14"/>
    </row>
    <row r="62">
      <c r="A62" s="19">
        <v>0.8284722222222223</v>
      </c>
      <c r="B62" s="20">
        <v>95.0</v>
      </c>
      <c r="C62" s="20">
        <v>7.0</v>
      </c>
      <c r="D62" s="14"/>
      <c r="E62" s="20"/>
      <c r="F62" s="20"/>
      <c r="G62" s="20"/>
      <c r="H62" s="20"/>
      <c r="I62" s="20"/>
      <c r="J62" s="20"/>
      <c r="K62" s="14"/>
      <c r="L62" s="14"/>
    </row>
    <row r="63">
      <c r="A63" s="19">
        <v>0.8701388888888889</v>
      </c>
      <c r="B63" s="20">
        <v>93.0</v>
      </c>
      <c r="C63" s="20">
        <v>8.0</v>
      </c>
      <c r="D63" s="14"/>
      <c r="E63" s="20"/>
      <c r="F63" s="20"/>
      <c r="G63" s="20"/>
      <c r="H63" s="20"/>
      <c r="I63" s="20"/>
      <c r="J63" s="20"/>
      <c r="K63" s="14"/>
      <c r="L63" s="14"/>
    </row>
    <row r="64">
      <c r="A64" s="19">
        <v>0.9118055555555555</v>
      </c>
      <c r="B64" s="20">
        <v>92.0</v>
      </c>
      <c r="C64" s="20">
        <v>9.0</v>
      </c>
      <c r="D64" s="14"/>
      <c r="E64" s="20"/>
      <c r="F64" s="20"/>
      <c r="G64" s="20"/>
      <c r="H64" s="20"/>
      <c r="I64" s="20"/>
      <c r="J64" s="20"/>
      <c r="K64" s="14"/>
      <c r="L64" s="14"/>
    </row>
    <row r="65">
      <c r="A65" s="19">
        <v>0.9534722222222223</v>
      </c>
      <c r="B65" s="20">
        <v>87.0</v>
      </c>
      <c r="C65" s="20">
        <v>12.0</v>
      </c>
      <c r="D65" s="14"/>
      <c r="E65" s="20"/>
      <c r="F65" s="20"/>
      <c r="G65" s="20"/>
      <c r="H65" s="20"/>
      <c r="I65" s="20"/>
      <c r="J65" s="20"/>
      <c r="K65" s="14"/>
      <c r="L65" s="14"/>
    </row>
    <row r="66">
      <c r="A66" s="19">
        <v>0.9951388888888889</v>
      </c>
      <c r="B66" s="20">
        <v>84.0</v>
      </c>
      <c r="C66" s="20">
        <v>14.0</v>
      </c>
      <c r="D66" s="14"/>
      <c r="E66" s="20"/>
      <c r="F66" s="20"/>
      <c r="G66" s="20"/>
      <c r="H66" s="20"/>
      <c r="I66" s="20"/>
      <c r="J66" s="20"/>
      <c r="K66" s="14"/>
      <c r="L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4"/>
      <c r="L69" s="14"/>
    </row>
    <row r="70">
      <c r="A70" s="21"/>
      <c r="B70" s="14"/>
      <c r="C70" s="20"/>
      <c r="D70" s="14"/>
      <c r="E70" s="20"/>
      <c r="F70" s="20"/>
      <c r="G70" s="20"/>
      <c r="H70" s="20"/>
      <c r="I70" s="20"/>
      <c r="J70" s="20"/>
      <c r="K70" s="14"/>
      <c r="L70" s="14"/>
    </row>
    <row r="71">
      <c r="A71" s="21"/>
      <c r="B71" s="14"/>
      <c r="C71" s="20"/>
      <c r="D71" s="14"/>
      <c r="E71" s="22"/>
      <c r="F71" s="20"/>
      <c r="G71" s="20"/>
      <c r="H71" s="20"/>
      <c r="I71" s="20"/>
      <c r="J71" s="20"/>
      <c r="K71" s="14"/>
      <c r="L71" s="14"/>
    </row>
    <row r="72">
      <c r="A72" s="21"/>
      <c r="B72" s="14"/>
      <c r="C72" s="20"/>
      <c r="D72" s="14"/>
      <c r="E72" s="20"/>
      <c r="F72" s="20"/>
      <c r="G72" s="20"/>
      <c r="H72" s="20"/>
      <c r="I72" s="20"/>
      <c r="J72" s="20"/>
      <c r="K72" s="14"/>
      <c r="L72" s="14"/>
    </row>
    <row r="73">
      <c r="A73" s="21"/>
      <c r="B73" s="14"/>
      <c r="C73" s="20"/>
      <c r="D73" s="14"/>
      <c r="E73" s="20"/>
      <c r="F73" s="20"/>
      <c r="G73" s="20"/>
      <c r="H73" s="20"/>
      <c r="I73" s="20"/>
      <c r="J73" s="20"/>
      <c r="K73" s="14"/>
      <c r="L73" s="14"/>
    </row>
    <row r="74">
      <c r="A74" s="21"/>
      <c r="B74" s="14"/>
      <c r="C74" s="20"/>
      <c r="D74" s="14"/>
      <c r="E74" s="20"/>
      <c r="F74" s="20"/>
      <c r="G74" s="20"/>
      <c r="H74" s="20"/>
      <c r="I74" s="20"/>
      <c r="J74" s="20"/>
      <c r="K74" s="14"/>
      <c r="L74" s="14"/>
    </row>
    <row r="75">
      <c r="A75" s="21"/>
      <c r="B75" s="14"/>
      <c r="C75" s="20"/>
      <c r="D75" s="14"/>
      <c r="E75" s="20"/>
      <c r="F75" s="20"/>
      <c r="G75" s="20"/>
      <c r="H75" s="20"/>
      <c r="I75" s="20"/>
      <c r="J75" s="20"/>
      <c r="K75" s="14"/>
      <c r="L75" s="14"/>
    </row>
    <row r="76">
      <c r="A76" s="21"/>
      <c r="B76" s="14"/>
      <c r="C76" s="20"/>
      <c r="D76" s="14"/>
      <c r="E76" s="20"/>
      <c r="F76" s="20"/>
      <c r="G76" s="20"/>
      <c r="H76" s="20"/>
      <c r="I76" s="20"/>
      <c r="J76" s="20"/>
      <c r="K76" s="14"/>
      <c r="L76" s="14"/>
    </row>
    <row r="77">
      <c r="A77" s="21"/>
      <c r="B77" s="14"/>
      <c r="C77" s="20"/>
      <c r="D77" s="14"/>
      <c r="E77" s="20"/>
      <c r="F77" s="20"/>
      <c r="G77" s="20"/>
      <c r="H77" s="20"/>
      <c r="I77" s="20"/>
      <c r="J77" s="20"/>
      <c r="K77" s="14"/>
      <c r="L77" s="14"/>
    </row>
    <row r="78">
      <c r="A78" s="21"/>
      <c r="B78" s="14"/>
      <c r="C78" s="20"/>
      <c r="D78" s="14"/>
      <c r="E78" s="20"/>
      <c r="F78" s="20"/>
      <c r="G78" s="20"/>
      <c r="H78" s="20"/>
      <c r="I78" s="20"/>
      <c r="J78" s="20"/>
      <c r="K78" s="14"/>
      <c r="L78" s="14"/>
    </row>
    <row r="79">
      <c r="A79" s="21"/>
      <c r="B79" s="14"/>
      <c r="C79" s="20"/>
      <c r="D79" s="14"/>
      <c r="E79" s="20"/>
      <c r="F79" s="20"/>
      <c r="G79" s="20"/>
      <c r="H79" s="20"/>
      <c r="I79" s="20"/>
      <c r="J79" s="20"/>
      <c r="K79" s="14"/>
      <c r="L79" s="14"/>
    </row>
    <row r="80">
      <c r="A80" s="21"/>
      <c r="B80" s="14"/>
      <c r="C80" s="20"/>
      <c r="D80" s="14"/>
      <c r="E80" s="20"/>
      <c r="F80" s="20"/>
      <c r="G80" s="20"/>
      <c r="H80" s="20"/>
      <c r="I80" s="20"/>
      <c r="J80" s="20"/>
      <c r="K80" s="14"/>
      <c r="L80" s="14"/>
    </row>
    <row r="81">
      <c r="A81" s="21"/>
      <c r="B81" s="14"/>
      <c r="C81" s="20"/>
      <c r="D81" s="14"/>
      <c r="E81" s="20"/>
      <c r="F81" s="20"/>
      <c r="G81" s="20"/>
      <c r="H81" s="20"/>
      <c r="I81" s="20"/>
      <c r="J81" s="20"/>
      <c r="K81" s="14"/>
      <c r="L81" s="14"/>
    </row>
    <row r="82">
      <c r="A82" s="21"/>
      <c r="B82" s="14"/>
      <c r="C82" s="20"/>
      <c r="D82" s="14"/>
      <c r="E82" s="20"/>
      <c r="F82" s="20"/>
      <c r="G82" s="20"/>
      <c r="H82" s="20"/>
      <c r="I82" s="20"/>
      <c r="J82" s="20"/>
      <c r="K82" s="14"/>
      <c r="L82" s="14"/>
    </row>
    <row r="83">
      <c r="A83" s="21"/>
      <c r="B83" s="14"/>
      <c r="C83" s="20"/>
      <c r="D83" s="14"/>
      <c r="E83" s="20"/>
      <c r="F83" s="20"/>
      <c r="G83" s="20"/>
      <c r="H83" s="20"/>
      <c r="I83" s="20"/>
      <c r="J83" s="20"/>
      <c r="K83" s="14"/>
      <c r="L83" s="14"/>
    </row>
    <row r="84">
      <c r="A84" s="21"/>
      <c r="B84" s="14"/>
      <c r="C84" s="20"/>
      <c r="D84" s="14"/>
      <c r="E84" s="20"/>
      <c r="F84" s="20"/>
      <c r="G84" s="20"/>
      <c r="H84" s="20"/>
      <c r="I84" s="20"/>
      <c r="J84" s="20"/>
      <c r="K84" s="14"/>
      <c r="L84" s="14"/>
    </row>
    <row r="85">
      <c r="A85" s="21"/>
      <c r="B85" s="14"/>
      <c r="C85" s="20"/>
      <c r="D85" s="14"/>
      <c r="E85" s="20"/>
      <c r="F85" s="20"/>
      <c r="G85" s="20"/>
      <c r="H85" s="20"/>
      <c r="I85" s="20"/>
      <c r="J85" s="20"/>
      <c r="K85" s="14"/>
      <c r="L85" s="14"/>
    </row>
    <row r="86">
      <c r="A86" s="21"/>
      <c r="B86" s="14"/>
      <c r="C86" s="20"/>
      <c r="D86" s="14"/>
      <c r="E86" s="20"/>
      <c r="F86" s="20"/>
      <c r="G86" s="20"/>
      <c r="H86" s="20"/>
      <c r="I86" s="20"/>
      <c r="J86" s="20"/>
      <c r="K86" s="14"/>
      <c r="L86" s="14"/>
    </row>
    <row r="87">
      <c r="A87" s="21"/>
      <c r="B87" s="14"/>
      <c r="C87" s="20"/>
      <c r="D87" s="14"/>
      <c r="E87" s="20"/>
      <c r="F87" s="20"/>
      <c r="G87" s="20"/>
      <c r="H87" s="20"/>
      <c r="I87" s="20"/>
      <c r="J87" s="20"/>
      <c r="K87" s="14"/>
      <c r="L87" s="14"/>
    </row>
    <row r="88">
      <c r="A88" s="21"/>
      <c r="B88" s="14"/>
      <c r="C88" s="20"/>
      <c r="D88" s="14"/>
      <c r="E88" s="20"/>
      <c r="F88" s="20"/>
      <c r="G88" s="20"/>
      <c r="H88" s="20"/>
      <c r="I88" s="20"/>
      <c r="J88" s="20"/>
      <c r="K88" s="14"/>
      <c r="L88" s="14"/>
    </row>
    <row r="89">
      <c r="A89" s="21"/>
      <c r="B89" s="14"/>
      <c r="C89" s="20"/>
      <c r="D89" s="14"/>
      <c r="E89" s="20"/>
      <c r="F89" s="20"/>
      <c r="G89" s="20"/>
      <c r="H89" s="20"/>
      <c r="I89" s="20"/>
      <c r="J89" s="20"/>
      <c r="K89" s="14"/>
      <c r="L89" s="14"/>
    </row>
    <row r="90">
      <c r="A90" s="21"/>
      <c r="B90" s="14"/>
      <c r="C90" s="20"/>
      <c r="D90" s="14"/>
      <c r="E90" s="20"/>
      <c r="F90" s="20"/>
      <c r="G90" s="20"/>
      <c r="H90" s="20"/>
      <c r="I90" s="20"/>
      <c r="J90" s="20"/>
      <c r="K90" s="14"/>
      <c r="L90" s="14"/>
    </row>
    <row r="91">
      <c r="A91" s="21"/>
      <c r="B91" s="14"/>
      <c r="C91" s="20"/>
      <c r="D91" s="14"/>
      <c r="E91" s="20"/>
      <c r="F91" s="20"/>
      <c r="G91" s="20"/>
      <c r="H91" s="20"/>
      <c r="I91" s="20"/>
      <c r="J91" s="20"/>
      <c r="K91" s="14"/>
      <c r="L91" s="14"/>
    </row>
    <row r="92">
      <c r="A92" s="21"/>
      <c r="B92" s="14"/>
      <c r="C92" s="20"/>
      <c r="D92" s="14"/>
      <c r="E92" s="20"/>
      <c r="F92" s="20"/>
      <c r="G92" s="20"/>
      <c r="H92" s="20"/>
      <c r="I92" s="20"/>
      <c r="J92" s="20"/>
      <c r="K92" s="14"/>
      <c r="L92" s="14"/>
    </row>
    <row r="93">
      <c r="A93" s="21"/>
      <c r="B93" s="14"/>
      <c r="C93" s="20"/>
      <c r="D93" s="14"/>
      <c r="E93" s="20"/>
      <c r="F93" s="20"/>
      <c r="G93" s="20"/>
      <c r="H93" s="20"/>
      <c r="I93" s="20"/>
      <c r="J93" s="20"/>
      <c r="K93" s="14"/>
      <c r="L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</row>
  </sheetData>
  <drawing r:id="rId1"/>
</worksheet>
</file>