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F1A68BFC-9855-4A47-892C-91DC99A8AE6B}" xr6:coauthVersionLast="36" xr6:coauthVersionMax="36" xr10:uidLastSave="{00000000-0000-0000-0000-000000000000}"/>
  <bookViews>
    <workbookView xWindow="27780" yWindow="460" windowWidth="27580" windowHeight="1974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9" i="1" l="1"/>
  <c r="E18" i="1"/>
  <c r="E17" i="1"/>
  <c r="E16" i="1"/>
  <c r="E15" i="1"/>
  <c r="E14" i="1"/>
  <c r="E13" i="1" l="1"/>
  <c r="E12" i="1"/>
  <c r="E11" i="1"/>
  <c r="E10" i="1" l="1"/>
  <c r="E9" i="1" l="1"/>
  <c r="E8" i="1"/>
  <c r="E7" i="1" l="1"/>
  <c r="E6" i="1"/>
  <c r="E5" i="1" l="1"/>
  <c r="E4" i="1" l="1"/>
  <c r="E3" i="1" l="1"/>
  <c r="E2" i="1" l="1"/>
</calcChain>
</file>

<file path=xl/sharedStrings.xml><?xml version="1.0" encoding="utf-8"?>
<sst xmlns="http://schemas.openxmlformats.org/spreadsheetml/2006/main" count="154" uniqueCount="103">
  <si>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</si>
  <si>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</si>
  <si>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</si>
  <si>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</si>
  <si>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</si>
  <si>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</si>
  <si>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</si>
  <si>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</si>
  <si>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</si>
  <si>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</si>
  <si>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</si>
  <si>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</si>
  <si>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</si>
  <si>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</si>
  <si>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</si>
  <si>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</si>
  <si>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</si>
  <si>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</si>
  <si>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</si>
  <si>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</si>
  <si>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</si>
  <si>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</si>
  <si>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</si>
  <si>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</si>
  <si>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</si>
  <si>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</si>
  <si>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</si>
  <si>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</si>
  <si>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</si>
  <si>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</si>
  <si>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</si>
  <si>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</si>
  <si>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</si>
  <si>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ELN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</si>
  <si>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</si>
  <si>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</si>
  <si>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</si>
  <si>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</si>
  <si>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Meeting</t>
  </si>
  <si>
    <t>Electronic Lab Notebook (ELN) Forum</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</si>
  <si>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</si>
  <si>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NIH Main Campus, Lipsett Amphitheater, Building 10</t>
  </si>
  <si>
    <t>https://www.nihlibrary.nih.gov/electronic-lab-notebook-forum</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</si>
  <si>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</si>
  <si>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</si>
  <si>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</si>
  <si>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</si>
  <si>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</si>
  <si>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</si>
  <si>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MICROBIOME listserv</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</si>
  <si>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</si>
  <si>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</si>
  <si>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</si>
  <si>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</si>
  <si>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</si>
  <si>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</si>
  <si>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</si>
  <si>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</si>
  <si>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Generating High-quality Genome Drafts from Uncultured Microbiome Samples with a Single Shotgun Experiment</t>
  </si>
  <si>
    <t>https://www.10xgenomics.com/event/generating-high-quality-genome-drafts-from-uncultured-microbiome-samples/</t>
  </si>
  <si>
    <t>Webinar</t>
  </si>
  <si>
    <t>This webinar will feature a presentation on a recently published method for de novo assembly of microbial genome drafts using short read sequencing. The method uses Chromium Linked-Read sequencing and a novel computational analysis pipeline, Athena, to construct high-quality microbial genome drafts of metagenomic communities sampled directly from their environments. In uncultured samples from human stool, Athena produced individual genome drafts with high contiguity (&gt;200-kb N50, fewer than ten contigs), even for bacteria with relatively low raw short-read sequence coverage. Compared with results from existing short-read and synthetic long-read metagenomic sequencing techniques, the Athena assemblies are the most contiguous reported to date.</t>
  </si>
  <si>
    <t>de novo assembly,Athena,short-read sequencing</t>
  </si>
  <si>
    <t>Online only</t>
  </si>
  <si>
    <t>Informatics for Precision Medicine
16th Annual Conference of the Midsouth Computational Biology &amp; Bioinformatics Society (MCBIOS ’19)</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</si>
  <si>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</si>
  <si>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</si>
  <si>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</si>
  <si>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</si>
  <si>
    <t>Data Wrangling in R</t>
  </si>
  <si>
    <t>NIH Library Training Room</t>
  </si>
  <si>
    <t>https://www.nihlibrary.nih.gov/training/data-wrangling-r</t>
  </si>
  <si>
    <t>R is a programming language and open source environment for statistical computing and graphics. The R series is a comprehensive collection of training sessions designed to teach non-programmers how to write modular code and to introduce best practices for using R for data analysis and data visualization. Each class uses both evidence-based best practices for programming and practical hands-on lessons. In this two-hour class, participants will be provided a basic overview of manipulating, analyzing and exporting data using the R tidyverse. Participants will leave the course with a better understanding of how to better manage data for more efficient and effective analysis.</t>
  </si>
  <si>
    <t>open source,R,data analysis,data visualization</t>
  </si>
  <si>
    <t>Data Visualization in R in ggplot</t>
  </si>
  <si>
    <t>https://www.nihlibrary.nih.gov/training/data-visualization-r-ggplot</t>
  </si>
  <si>
    <t>R is a programming language and open source environment for statistical computing and graphics. The R series is a comprehensive collection of training sessions designed to teach non-programmers how to write modular code and to introduce best practices for using R for data analysis and data visualization. Each class uses both evidence-based best practices for programming and practical hands-on lessons. This class provides a basic overview of using R to create data visualizations. Participants will become familiar with using R to produce scatter plots, boxplots, and time series plots using ggplot.</t>
  </si>
  <si>
    <t>Statistical Methods for Complex Sample Survey Data Analysis</t>
  </si>
  <si>
    <t>https://www.nihlibrary.nih.gov/training/statistical-methods-complex-sample-survey-data-analysis</t>
  </si>
  <si>
    <t xml:space="preserve">Questionnaires and surveys are widely used tools for collecting research data, and analytical methods for these tools are varied and depend on many design factors. Participants in this two-hour intermediate level class will learn the valid methods of analysis for complex sample survey data. Specifically, participants will gain knowledge in variance estimation methods and contrast results between model-based and design-based statistical approaches. This class will provide participants with an overview of complex survey design features and the data analysis process for these surveys, from hypothesis formulation to statistical inference, including design effects and weighting, exploratory data analysis, variables selection, variance estimation methods, and model selection.  This hands-on experience uses real survey data in SAS to demonstrate the steps and techniques. Participants should have a basic understanding of SAS, probabilities, sampling, and linear/logistic regression to fully benefit from the class. </t>
  </si>
  <si>
    <t>sample survey data,variance estimation,statistics</t>
  </si>
  <si>
    <t>Programmer's Corner: Database Design</t>
  </si>
  <si>
    <t>Bldg 549 Rm B</t>
  </si>
  <si>
    <t>https://cbiit.webex.com/cbiit/j.php?MTID=maaa477c0a365f5eb9fa07dcdb913200a</t>
  </si>
  <si>
    <t>Organizing and managing data is critical for developing any application. What is involved in designing and setting up a new database? The presentation will cover the different terms and types of SQL and NoSQL databases, aspects to consider before choosing a specific data management system for any research project and support offered for the NCI community.
Examples and use cases will be presented that demonstrate how SQL and NoSQL database back-ends were chosen for specific research applications.</t>
  </si>
  <si>
    <t>database,SQL,NoSQL</t>
  </si>
  <si>
    <t>Microbial networking (…it's like Tinder for bugs)</t>
  </si>
  <si>
    <t>NIH-STAFF listserv</t>
  </si>
  <si>
    <t>NIH Main Campus, Building 10, Masur Auditorium</t>
  </si>
  <si>
    <t>Lecture</t>
  </si>
  <si>
    <t>Few microbes (viruses, bacteria, fungi) live in isolation or exclusively with members of their own kingdom or domain. Affinities or aversions among microbial members influence the community structure, but these interactions can be reorganized with the arrival of disruptors. In respiratory infections, for example, infectious agents—be they viral or bacterial—are entering an environment within the host where they can impact existing ecological relationships among local residents. Disrupting these "social" networks has ecological and physiological consequences.
As we begin to discover the importance of microbial associations in understanding host-pathogen interactions, we need innovative ways to capture direct and indirect effects between viruses, fungi, bacteria, and the host. However, determining if microbes are "swiping left or swiping right" is challenging from an analytical perspective as most ecological interaction networks do not reach much beyond their own kingdom.
For her lecture, Dr. Ghedin will discuss some of her laboratory's work on respiratory tract infections, such as tuberculosis and influenza, and how her lab tackles the complex host-pathogen interplay by inferring networks of interactions among microbes and with their hosts.</t>
  </si>
  <si>
    <t>microbe,associations</t>
  </si>
  <si>
    <t>NIAID BioIT listserv</t>
  </si>
  <si>
    <t>Unix for Biologists</t>
  </si>
  <si>
    <t>NIH Main Campus, Building 3, Room 3/1E14</t>
  </si>
  <si>
    <t>http://www.eventzilla.net/user/NIAID_OCICB_BCBB</t>
  </si>
  <si>
    <t>This course will help participants with no computational background to get started using Unix for analytical tasks. After completing the training the participants should be able to confidently use the command line interface on either a local (laptop) or remote (cluster) Unix system and to navigate around the Unix file system from the command line, use a number of common Unix commands and create basic Unix scripts. The course will include a mix of lecture and hands-on components.</t>
  </si>
  <si>
    <t>Unix,command line</t>
  </si>
  <si>
    <t>Determining the effect of a mutation in a protein structure using computational biology</t>
  </si>
  <si>
    <t>This workshop will seek to equip you with the tools necessary to begin answering two of the more common questions in computational structural biology – how do I model a structure and determine the effect of a mutation on the stability of my protein?  Topics to be addressed will be molecular visualization including virtual reality, homology modeling, free energy calculations, and protein-ligand docking.  The workshop will contain a mix of lecture and hands-on components, and will be immediately preceded by a short introductory course on Unix and cluster computing.</t>
  </si>
  <si>
    <t>structural biology,modeling,mutation</t>
  </si>
  <si>
    <t>Determining the effect of a mutation in a protein structure using computational biology – Part 2</t>
  </si>
  <si>
    <t>Determining the effect of a mutation in a protein structure using computational biology – Part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</si>
</sst>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ference.sns.gov/event/125/"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zoomScale="83" zoomScaleNormal="83" workbookViewId="0">
      <pane ySplit="1" topLeftCell="A13" activePane="bottomLeft" state="frozen"/>
      <selection pane="bottomLeft" activeCell="K19" sqref="K19"/>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17</v>
      </c>
      <c r="C2" s="12">
        <v>43537</v>
      </c>
      <c r="D2" s="12">
        <v>43540</v>
      </c>
      <c r="E2" s="10">
        <f>(C2-DATE(1970,1,1))*86400</f>
        <v>1552435200</v>
      </c>
      <c r="F2" s="11" t="s">
        <v>18</v>
      </c>
      <c r="G2" s="11" t="s">
        <v>19</v>
      </c>
      <c r="H2" s="10" t="s">
        <v>15</v>
      </c>
      <c r="I2" s="10" t="s">
        <v>13</v>
      </c>
      <c r="J2" s="13" t="s">
        <v>16</v>
      </c>
      <c r="K2" s="11" t="s">
        <v>21</v>
      </c>
      <c r="L2" s="14"/>
    </row>
    <row r="3" spans="1:12" ht="17" x14ac:dyDescent="0.2">
      <c r="A3" s="10" t="s">
        <v>14</v>
      </c>
      <c r="B3" s="9" t="s">
        <v>23</v>
      </c>
      <c r="C3" s="7">
        <v>43641</v>
      </c>
      <c r="D3" s="7">
        <v>43642</v>
      </c>
      <c r="E3" s="10">
        <f t="shared" ref="E3:E19" si="0">(C3-DATE(1970,1,1))*86400</f>
        <v>1561420800</v>
      </c>
      <c r="F3" s="9" t="s">
        <v>22</v>
      </c>
      <c r="G3" s="15" t="s">
        <v>26</v>
      </c>
      <c r="H3" s="10" t="s">
        <v>20</v>
      </c>
      <c r="I3" s="10" t="s">
        <v>13</v>
      </c>
      <c r="J3" s="3" t="s">
        <v>27</v>
      </c>
      <c r="K3" s="9" t="s">
        <v>24</v>
      </c>
    </row>
    <row r="4" spans="1:12" ht="102" x14ac:dyDescent="0.2">
      <c r="A4" s="10" t="s">
        <v>14</v>
      </c>
      <c r="B4" s="9" t="s">
        <v>29</v>
      </c>
      <c r="C4" s="7">
        <v>43535</v>
      </c>
      <c r="D4" s="7">
        <v>43541</v>
      </c>
      <c r="E4" s="10">
        <f t="shared" si="0"/>
        <v>1552262400</v>
      </c>
      <c r="F4" s="9" t="s">
        <v>31</v>
      </c>
      <c r="G4" s="15" t="s">
        <v>30</v>
      </c>
      <c r="H4" t="s">
        <v>20</v>
      </c>
      <c r="I4" t="s">
        <v>13</v>
      </c>
      <c r="J4" s="3" t="s">
        <v>28</v>
      </c>
    </row>
    <row r="5" spans="1:12" ht="187" x14ac:dyDescent="0.2">
      <c r="A5" s="10" t="s">
        <v>12</v>
      </c>
      <c r="B5" s="9" t="s">
        <v>37</v>
      </c>
      <c r="C5" s="7">
        <v>43516</v>
      </c>
      <c r="D5" s="7">
        <v>43518</v>
      </c>
      <c r="E5" s="10">
        <f t="shared" si="0"/>
        <v>1550620800</v>
      </c>
      <c r="F5" s="9" t="s">
        <v>51</v>
      </c>
      <c r="G5" s="16" t="s">
        <v>50</v>
      </c>
      <c r="H5" t="s">
        <v>36</v>
      </c>
      <c r="I5" t="s">
        <v>13</v>
      </c>
      <c r="J5" s="3" t="s">
        <v>34</v>
      </c>
      <c r="K5" s="9" t="s">
        <v>35</v>
      </c>
    </row>
    <row r="6" spans="1:12" ht="102" x14ac:dyDescent="0.2">
      <c r="A6" s="10" t="s">
        <v>32</v>
      </c>
      <c r="B6" s="9" t="s">
        <v>39</v>
      </c>
      <c r="C6" s="7">
        <v>43535</v>
      </c>
      <c r="D6" s="7">
        <v>43535</v>
      </c>
      <c r="E6" s="10">
        <f t="shared" si="0"/>
        <v>1552262400</v>
      </c>
      <c r="F6" s="9" t="s">
        <v>41</v>
      </c>
      <c r="G6" s="9" t="s">
        <v>42</v>
      </c>
      <c r="H6" t="s">
        <v>38</v>
      </c>
      <c r="I6" t="s">
        <v>13</v>
      </c>
      <c r="J6" s="3" t="s">
        <v>40</v>
      </c>
      <c r="K6" s="9" t="s">
        <v>33</v>
      </c>
    </row>
    <row r="7" spans="1:12" ht="323" x14ac:dyDescent="0.2">
      <c r="A7" s="10" t="s">
        <v>14</v>
      </c>
      <c r="B7" s="9" t="s">
        <v>44</v>
      </c>
      <c r="C7" s="7">
        <v>43516</v>
      </c>
      <c r="D7" s="7">
        <v>43518</v>
      </c>
      <c r="E7" s="10">
        <f t="shared" si="0"/>
        <v>1550620800</v>
      </c>
      <c r="F7" s="9" t="s">
        <v>45</v>
      </c>
      <c r="G7" s="9" t="s">
        <v>46</v>
      </c>
      <c r="H7" t="s">
        <v>47</v>
      </c>
      <c r="I7" t="s">
        <v>25</v>
      </c>
      <c r="J7" s="3" t="s">
        <v>43</v>
      </c>
      <c r="K7" s="9" t="s">
        <v>48</v>
      </c>
    </row>
    <row r="8" spans="1:12" ht="85" x14ac:dyDescent="0.2">
      <c r="A8" s="10" t="s">
        <v>53</v>
      </c>
      <c r="B8" s="9" t="s">
        <v>52</v>
      </c>
      <c r="C8" s="7">
        <v>43625</v>
      </c>
      <c r="D8" s="7">
        <v>43630</v>
      </c>
      <c r="E8" s="10">
        <f t="shared" si="0"/>
        <v>1560038400</v>
      </c>
      <c r="F8" s="9" t="s">
        <v>57</v>
      </c>
      <c r="G8" s="15" t="s">
        <v>56</v>
      </c>
      <c r="H8" t="s">
        <v>20</v>
      </c>
      <c r="I8" t="s">
        <v>13</v>
      </c>
      <c r="J8" s="3" t="s">
        <v>54</v>
      </c>
      <c r="K8" s="9" t="s">
        <v>55</v>
      </c>
    </row>
    <row r="9" spans="1:12" ht="119" x14ac:dyDescent="0.2">
      <c r="A9" s="10" t="s">
        <v>49</v>
      </c>
      <c r="B9" s="9" t="s">
        <v>58</v>
      </c>
      <c r="C9" s="7">
        <v>43509</v>
      </c>
      <c r="D9" s="7">
        <v>43509</v>
      </c>
      <c r="E9" s="10">
        <f t="shared" si="0"/>
        <v>1550016000</v>
      </c>
      <c r="F9" s="9" t="s">
        <v>63</v>
      </c>
      <c r="G9" s="9" t="s">
        <v>59</v>
      </c>
      <c r="H9" t="s">
        <v>60</v>
      </c>
      <c r="I9" t="s">
        <v>25</v>
      </c>
      <c r="J9" s="3" t="s">
        <v>61</v>
      </c>
      <c r="K9" s="9" t="s">
        <v>62</v>
      </c>
    </row>
    <row r="10" spans="1:12" ht="136" x14ac:dyDescent="0.2">
      <c r="A10" s="10" t="s">
        <v>14</v>
      </c>
      <c r="B10" s="9" t="s">
        <v>64</v>
      </c>
      <c r="C10" s="7">
        <v>43552</v>
      </c>
      <c r="D10" s="7">
        <v>43554</v>
      </c>
      <c r="E10" s="10">
        <f t="shared" si="0"/>
        <v>1553731200</v>
      </c>
      <c r="F10" s="9" t="s">
        <v>65</v>
      </c>
      <c r="G10" s="9" t="s">
        <v>66</v>
      </c>
      <c r="H10" t="s">
        <v>15</v>
      </c>
      <c r="I10" t="s">
        <v>13</v>
      </c>
      <c r="J10" s="3" t="s">
        <v>67</v>
      </c>
      <c r="K10" s="9" t="s">
        <v>68</v>
      </c>
    </row>
    <row r="11" spans="1:12" ht="102" x14ac:dyDescent="0.2">
      <c r="A11" s="10" t="s">
        <v>14</v>
      </c>
      <c r="B11" s="9" t="s">
        <v>69</v>
      </c>
      <c r="C11" s="7">
        <v>43501</v>
      </c>
      <c r="D11" s="7">
        <v>43501</v>
      </c>
      <c r="E11" s="10">
        <f t="shared" si="0"/>
        <v>1549324800</v>
      </c>
      <c r="F11" s="9" t="s">
        <v>70</v>
      </c>
      <c r="G11" s="9" t="s">
        <v>71</v>
      </c>
      <c r="H11" t="s">
        <v>47</v>
      </c>
      <c r="I11" t="s">
        <v>13</v>
      </c>
      <c r="J11" s="3" t="s">
        <v>72</v>
      </c>
      <c r="K11" s="9" t="s">
        <v>73</v>
      </c>
    </row>
    <row r="12" spans="1:12" ht="102" x14ac:dyDescent="0.2">
      <c r="A12" s="10" t="s">
        <v>14</v>
      </c>
      <c r="B12" s="9" t="s">
        <v>74</v>
      </c>
      <c r="C12" s="7">
        <v>43515</v>
      </c>
      <c r="D12" s="7">
        <v>43515</v>
      </c>
      <c r="E12" s="10">
        <f t="shared" si="0"/>
        <v>1550534400</v>
      </c>
      <c r="F12" s="9" t="s">
        <v>70</v>
      </c>
      <c r="G12" s="9" t="s">
        <v>75</v>
      </c>
      <c r="H12" t="s">
        <v>47</v>
      </c>
      <c r="I12" t="s">
        <v>13</v>
      </c>
      <c r="J12" s="3" t="s">
        <v>76</v>
      </c>
      <c r="K12" s="9" t="s">
        <v>73</v>
      </c>
    </row>
    <row r="13" spans="1:12" ht="153" x14ac:dyDescent="0.2">
      <c r="A13" s="10" t="s">
        <v>14</v>
      </c>
      <c r="B13" s="9" t="s">
        <v>77</v>
      </c>
      <c r="C13" s="7">
        <v>43524</v>
      </c>
      <c r="D13" s="7">
        <v>43524</v>
      </c>
      <c r="E13" s="10">
        <f t="shared" si="0"/>
        <v>1551312000</v>
      </c>
      <c r="F13" s="9" t="s">
        <v>70</v>
      </c>
      <c r="G13" s="9" t="s">
        <v>78</v>
      </c>
      <c r="H13" t="s">
        <v>47</v>
      </c>
      <c r="I13" t="s">
        <v>13</v>
      </c>
      <c r="J13" s="3" t="s">
        <v>79</v>
      </c>
      <c r="K13" s="9" t="s">
        <v>80</v>
      </c>
    </row>
    <row r="14" spans="1:12" ht="119" x14ac:dyDescent="0.2">
      <c r="A14" s="10" t="s">
        <v>14</v>
      </c>
      <c r="B14" s="9" t="s">
        <v>81</v>
      </c>
      <c r="C14" s="7">
        <v>43503</v>
      </c>
      <c r="D14" s="7">
        <v>43503</v>
      </c>
      <c r="E14" s="10">
        <f t="shared" si="0"/>
        <v>1549497600</v>
      </c>
      <c r="F14" s="9" t="s">
        <v>82</v>
      </c>
      <c r="G14" s="9" t="s">
        <v>83</v>
      </c>
      <c r="H14" t="s">
        <v>47</v>
      </c>
      <c r="I14" t="s">
        <v>25</v>
      </c>
      <c r="J14" s="3" t="s">
        <v>84</v>
      </c>
      <c r="K14" s="9" t="s">
        <v>85</v>
      </c>
    </row>
    <row r="15" spans="1:12" ht="238" x14ac:dyDescent="0.2">
      <c r="A15" s="10" t="s">
        <v>87</v>
      </c>
      <c r="B15" s="9" t="s">
        <v>86</v>
      </c>
      <c r="C15" s="7">
        <v>43502</v>
      </c>
      <c r="D15" s="7">
        <v>43502</v>
      </c>
      <c r="E15" s="10">
        <f t="shared" si="0"/>
        <v>1549411200</v>
      </c>
      <c r="F15" s="9" t="s">
        <v>88</v>
      </c>
      <c r="H15" t="s">
        <v>89</v>
      </c>
      <c r="I15" t="s">
        <v>25</v>
      </c>
      <c r="J15" s="3" t="s">
        <v>90</v>
      </c>
      <c r="K15" s="9" t="s">
        <v>91</v>
      </c>
    </row>
    <row r="16" spans="1:12" ht="85" x14ac:dyDescent="0.2">
      <c r="A16" s="10" t="s">
        <v>92</v>
      </c>
      <c r="B16" s="9" t="s">
        <v>93</v>
      </c>
      <c r="C16" s="7">
        <v>43522</v>
      </c>
      <c r="D16" s="7">
        <v>43522</v>
      </c>
      <c r="E16" s="10">
        <f t="shared" si="0"/>
        <v>1551139200</v>
      </c>
      <c r="F16" s="9" t="s">
        <v>94</v>
      </c>
      <c r="G16" s="9" t="s">
        <v>95</v>
      </c>
      <c r="H16" t="s">
        <v>47</v>
      </c>
      <c r="I16" t="s">
        <v>25</v>
      </c>
      <c r="J16" s="3" t="s">
        <v>96</v>
      </c>
      <c r="K16" s="9" t="s">
        <v>97</v>
      </c>
    </row>
    <row r="17" spans="1:11" ht="85" x14ac:dyDescent="0.2">
      <c r="A17" s="10" t="s">
        <v>92</v>
      </c>
      <c r="B17" s="9" t="s">
        <v>98</v>
      </c>
      <c r="C17" s="7">
        <v>43522</v>
      </c>
      <c r="D17" s="7">
        <v>43522</v>
      </c>
      <c r="E17" s="10">
        <f t="shared" si="0"/>
        <v>1551139200</v>
      </c>
      <c r="F17" s="9" t="s">
        <v>94</v>
      </c>
      <c r="G17" s="9" t="s">
        <v>95</v>
      </c>
      <c r="H17" t="s">
        <v>20</v>
      </c>
      <c r="I17" t="s">
        <v>25</v>
      </c>
      <c r="J17" s="3" t="s">
        <v>99</v>
      </c>
      <c r="K17" s="9" t="s">
        <v>100</v>
      </c>
    </row>
    <row r="18" spans="1:11" ht="85" x14ac:dyDescent="0.2">
      <c r="A18" s="10" t="s">
        <v>92</v>
      </c>
      <c r="B18" s="9" t="s">
        <v>101</v>
      </c>
      <c r="C18" s="7">
        <v>43523</v>
      </c>
      <c r="D18" s="7">
        <v>43523</v>
      </c>
      <c r="E18" s="10">
        <f t="shared" si="0"/>
        <v>1551225600</v>
      </c>
      <c r="F18" s="9" t="s">
        <v>94</v>
      </c>
      <c r="G18" s="9" t="s">
        <v>95</v>
      </c>
      <c r="H18" t="s">
        <v>20</v>
      </c>
      <c r="I18" t="s">
        <v>25</v>
      </c>
      <c r="J18" s="3" t="s">
        <v>99</v>
      </c>
      <c r="K18" s="9" t="s">
        <v>100</v>
      </c>
    </row>
    <row r="19" spans="1:11" ht="85" x14ac:dyDescent="0.2">
      <c r="A19" s="10" t="s">
        <v>92</v>
      </c>
      <c r="B19" s="9" t="s">
        <v>102</v>
      </c>
      <c r="C19" s="7">
        <v>43524</v>
      </c>
      <c r="D19" s="7">
        <v>43524</v>
      </c>
      <c r="E19" s="10">
        <f t="shared" si="0"/>
        <v>1551312000</v>
      </c>
      <c r="F19" s="9" t="s">
        <v>94</v>
      </c>
      <c r="G19" s="9" t="s">
        <v>95</v>
      </c>
      <c r="H19" t="s">
        <v>20</v>
      </c>
      <c r="I19" t="s">
        <v>25</v>
      </c>
      <c r="J19" s="3" t="s">
        <v>99</v>
      </c>
      <c r="K19" s="9" t="s">
        <v>100</v>
      </c>
    </row>
  </sheetData>
  <hyperlinks>
    <hyperlink ref="G3" r:id="rId1" xr:uid="{1E644AB0-1CE4-CA43-BC4B-C485696BC585}"/>
    <hyperlink ref="G4" r:id="rId2" xr:uid="{435D4641-689C-4342-BC3A-BE8C2BA92CAC}"/>
    <hyperlink ref="G8" r:id="rId3"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2019-02-04T20:59:23Z</dcterms:modified>
</cp:coreProperties>
</file>