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7B4F19E2-4732-9844-AB85-A94D1E0EDE11}" xr6:coauthVersionLast="36" xr6:coauthVersionMax="36" xr10:uidLastSave="{00000000-0000-0000-0000-000000000000}"/>
  <bookViews>
    <workbookView xWindow="5960" yWindow="460" windowWidth="27580" windowHeight="1630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E2" i="1" l="1"/>
  <c r="E8" i="1" l="1"/>
  <c r="E5" i="1" l="1"/>
  <c r="E6" i="1" l="1"/>
  <c r="E3" i="1" l="1"/>
  <c r="E7" i="1" l="1"/>
  <c r="E4" i="1" l="1"/>
</calcChain>
</file>

<file path=xl/sharedStrings.xml><?xml version="1.0" encoding="utf-8"?>
<sst xmlns="http://schemas.openxmlformats.org/spreadsheetml/2006/main" count="73" uniqueCount="58">
  <si>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</si>
  <si>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</si>
  <si>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</si>
  <si>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</si>
  <si>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</si>
  <si>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</si>
  <si>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</si>
  <si>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</si>
  <si>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</si>
  <si>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</si>
  <si>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</si>
  <si>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</si>
  <si>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</si>
  <si>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</si>
  <si>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</si>
  <si>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</si>
  <si>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</si>
  <si>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</si>
  <si>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</si>
  <si>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</si>
  <si>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</si>
  <si>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</si>
  <si>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</si>
  <si>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</si>
  <si>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</si>
  <si>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</si>
  <si>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</si>
  <si>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</si>
  <si>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</si>
  <si>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</si>
  <si>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</si>
  <si>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Seminar</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</si>
  <si>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</si>
  <si>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</si>
  <si>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</si>
  <si>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</si>
  <si>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</si>
  <si>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</si>
  <si>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</si>
  <si>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</si>
  <si>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</si>
  <si>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</si>
  <si>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Informatics for Precision Medicine 16th Annual Conference of the Midsouth Computational Biology &amp; Bioinformatics Society (MCBIOS ’19)</t>
  </si>
  <si>
    <t>A Hole New View: Structure-Function Mapping of the Nuclear Pore Complex</t>
  </si>
  <si>
    <t>NIH Main Campus, Building 35, Room 640</t>
  </si>
  <si>
    <t>mapping</t>
  </si>
  <si>
    <t>NIHLIB-L listserv</t>
  </si>
  <si>
    <t>Electronic Lab Notebook (ELN) Forum</t>
  </si>
  <si>
    <t>NIH Main Campus, Lipsett Amphitheater, Building 10</t>
  </si>
  <si>
    <t>https://www.nihlibrary.nih.gov/electronic-lab-notebook-forum</t>
  </si>
  <si>
    <t>Meeting</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</si>
  <si>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</si>
  <si>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ELN</t>
  </si>
  <si>
    <t>Statistical Methods for Functional Genomics CSHL Course</t>
  </si>
  <si>
    <t>1 Bungtown Road, Cold Spring Harbor, NY 11724</t>
  </si>
  <si>
    <t>https://meetings.cshl.edu/courses.aspx?course=C-data&amp;year=19</t>
  </si>
  <si>
    <t>biostatistics,genomics</t>
  </si>
  <si>
    <t>Applications Due: March 15
Over the past decade, high-throughput assays have become pervasive in biological research due to both rapid technological advances and decreases in overall cost. To properly analyze the large data sets generated by such assays and thus make meaningful biological inferences, both experimental and computational biologists must understand the fundamental statistical principles underlying analysis methods. This course is designed to build competence in statistical methods for analyzing high-throughput data in genomics and molecular biology.
Topics Include:
• The R environment for statistical computing and graphics
• Introduction to Bioconductor
• Review of basic statistical theory and hypothesis testing
• Experimental design, quality control, and normalization
• High-throughput sequencing technologies
• Expression profiling using RNA-Seq and microarrays
• In vivo protein binding using ChIP-Seq
• High-resolution chromatin footprinting using DNase-Seq
• DNA methylation profiling analysis
• Integrative analysis of data from parallel assays
• Representations of DNA binding specificity and motif discovery algorithms
• Predictive modeling of gene regulatory networks using machine learning
• Analysis of posttranscriptional regulation, RNA binding proteins, and microRNAs
Format: Detailed lectures and presentations by instructors and guest speakers will be combined with hands-on computer tutorials. The methods covered in the lectures will be applied to example high-throughput data 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</si>
</sst>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d"/>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24292E"/>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164" fontId="1" fillId="0" borderId="0" xfId="0" applyNumberFormat="1" applyFont="1"/>
    <xf numFmtId="164" fontId="0" fillId="0" borderId="0" xfId="0" applyNumberFormat="1"/>
    <xf numFmtId="164" fontId="0" fillId="0" borderId="0" xfId="0" applyNumberFormat="1" applyFont="1"/>
    <xf numFmtId="0" fontId="3" fillId="0" borderId="0" xfId="0" applyFont="1"/>
    <xf numFmtId="0" fontId="3"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 Id="rId4" Type="http://schemas.openxmlformats.org/officeDocument/2006/relationships/hyperlink" Target="https://meetings.cshl.edu/courses.aspx?course=C-data&amp;year=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zoomScale="90" zoomScaleNormal="90" workbookViewId="0">
      <pane ySplit="1" topLeftCell="A9" activePane="bottomLeft" state="frozen"/>
      <selection pane="bottomLeft" activeCell="F14" sqref="F14"/>
    </sheetView>
  </sheetViews>
  <sheetFormatPr baseColWidth="10" defaultRowHeight="16" x14ac:dyDescent="0.2"/>
  <cols>
    <col min="1" max="1" width="29.1640625" customWidth="1"/>
    <col min="2" max="2" width="55.6640625" style="7" customWidth="1"/>
    <col min="3" max="4" width="10.83203125" style="14"/>
    <col min="5" max="5" width="13.5"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3" t="s">
        <v>2</v>
      </c>
      <c r="D1" s="13" t="s">
        <v>3</v>
      </c>
      <c r="E1" s="1" t="s">
        <v>4</v>
      </c>
      <c r="F1" s="6" t="s">
        <v>5</v>
      </c>
      <c r="G1" s="6" t="s">
        <v>6</v>
      </c>
      <c r="H1" s="1" t="s">
        <v>7</v>
      </c>
      <c r="I1" s="1" t="s">
        <v>8</v>
      </c>
      <c r="J1" s="2" t="s">
        <v>9</v>
      </c>
      <c r="K1" s="6" t="s">
        <v>10</v>
      </c>
      <c r="L1" s="4" t="s">
        <v>11</v>
      </c>
    </row>
    <row r="2" spans="1:12" s="8" customFormat="1" ht="85" x14ac:dyDescent="0.2">
      <c r="A2" s="16" t="s">
        <v>46</v>
      </c>
      <c r="B2" s="16" t="s">
        <v>47</v>
      </c>
      <c r="C2" s="15">
        <v>43535</v>
      </c>
      <c r="D2" s="15">
        <v>43535</v>
      </c>
      <c r="E2" s="16">
        <f>(C2-DATE(1970,1,1))*86400</f>
        <v>1552262400</v>
      </c>
      <c r="F2" s="16" t="s">
        <v>48</v>
      </c>
      <c r="G2" s="16" t="s">
        <v>49</v>
      </c>
      <c r="H2" s="16" t="s">
        <v>50</v>
      </c>
      <c r="I2" s="16" t="s">
        <v>13</v>
      </c>
      <c r="J2" s="17" t="s">
        <v>51</v>
      </c>
      <c r="K2" s="16" t="s">
        <v>52</v>
      </c>
      <c r="L2" s="11"/>
    </row>
    <row r="3" spans="1:12" ht="102" x14ac:dyDescent="0.2">
      <c r="A3" s="8" t="s">
        <v>14</v>
      </c>
      <c r="B3" s="7" t="s">
        <v>28</v>
      </c>
      <c r="C3" s="14">
        <v>43535</v>
      </c>
      <c r="D3" s="14">
        <v>43541</v>
      </c>
      <c r="E3" s="8">
        <f t="shared" ref="E3:E9" si="0">(C3-DATE(1970,1,1))*86400</f>
        <v>1552262400</v>
      </c>
      <c r="F3" s="7" t="s">
        <v>30</v>
      </c>
      <c r="G3" s="12" t="s">
        <v>29</v>
      </c>
      <c r="H3" t="s">
        <v>20</v>
      </c>
      <c r="I3" t="s">
        <v>13</v>
      </c>
      <c r="J3" s="3" t="s">
        <v>27</v>
      </c>
    </row>
    <row r="4" spans="1:12" ht="51" x14ac:dyDescent="0.2">
      <c r="A4" s="8" t="s">
        <v>12</v>
      </c>
      <c r="B4" s="9" t="s">
        <v>17</v>
      </c>
      <c r="C4" s="15">
        <v>43537</v>
      </c>
      <c r="D4" s="15">
        <v>43540</v>
      </c>
      <c r="E4" s="8">
        <f t="shared" si="0"/>
        <v>1552435200</v>
      </c>
      <c r="F4" s="9" t="s">
        <v>18</v>
      </c>
      <c r="G4" s="9" t="s">
        <v>19</v>
      </c>
      <c r="H4" s="8" t="s">
        <v>15</v>
      </c>
      <c r="I4" s="8" t="s">
        <v>13</v>
      </c>
      <c r="J4" s="10" t="s">
        <v>16</v>
      </c>
      <c r="K4" s="9" t="s">
        <v>21</v>
      </c>
      <c r="L4" s="11"/>
    </row>
    <row r="5" spans="1:12" ht="136" x14ac:dyDescent="0.2">
      <c r="A5" s="8" t="s">
        <v>14</v>
      </c>
      <c r="B5" s="7" t="s">
        <v>42</v>
      </c>
      <c r="C5" s="14">
        <v>43552</v>
      </c>
      <c r="D5" s="14">
        <v>43554</v>
      </c>
      <c r="E5" s="8">
        <f t="shared" si="0"/>
        <v>1553731200</v>
      </c>
      <c r="F5" s="7" t="s">
        <v>38</v>
      </c>
      <c r="G5" s="7" t="s">
        <v>39</v>
      </c>
      <c r="H5" t="s">
        <v>15</v>
      </c>
      <c r="I5" t="s">
        <v>13</v>
      </c>
      <c r="J5" s="3" t="s">
        <v>40</v>
      </c>
      <c r="K5" s="7" t="s">
        <v>41</v>
      </c>
    </row>
    <row r="6" spans="1:12" ht="85" x14ac:dyDescent="0.2">
      <c r="A6" s="8" t="s">
        <v>33</v>
      </c>
      <c r="B6" s="7" t="s">
        <v>32</v>
      </c>
      <c r="C6" s="14">
        <v>43625</v>
      </c>
      <c r="D6" s="14">
        <v>43630</v>
      </c>
      <c r="E6" s="8">
        <f t="shared" si="0"/>
        <v>1560038400</v>
      </c>
      <c r="F6" s="7" t="s">
        <v>37</v>
      </c>
      <c r="G6" s="12" t="s">
        <v>36</v>
      </c>
      <c r="H6" t="s">
        <v>20</v>
      </c>
      <c r="I6" t="s">
        <v>13</v>
      </c>
      <c r="J6" s="3" t="s">
        <v>34</v>
      </c>
      <c r="K6" s="7" t="s">
        <v>35</v>
      </c>
    </row>
    <row r="7" spans="1:12" ht="17" x14ac:dyDescent="0.2">
      <c r="A7" s="8" t="s">
        <v>14</v>
      </c>
      <c r="B7" s="7" t="s">
        <v>23</v>
      </c>
      <c r="C7" s="14">
        <v>43641</v>
      </c>
      <c r="D7" s="14">
        <v>43642</v>
      </c>
      <c r="E7" s="8">
        <f t="shared" si="0"/>
        <v>1561420800</v>
      </c>
      <c r="F7" s="7" t="s">
        <v>22</v>
      </c>
      <c r="G7" s="12" t="s">
        <v>25</v>
      </c>
      <c r="H7" s="8" t="s">
        <v>20</v>
      </c>
      <c r="I7" s="8" t="s">
        <v>13</v>
      </c>
      <c r="J7" s="3" t="s">
        <v>26</v>
      </c>
      <c r="K7" s="7" t="s">
        <v>24</v>
      </c>
    </row>
    <row r="8" spans="1:12" ht="34" x14ac:dyDescent="0.2">
      <c r="A8" s="8" t="s">
        <v>33</v>
      </c>
      <c r="B8" s="7" t="s">
        <v>43</v>
      </c>
      <c r="C8" s="14">
        <v>43525</v>
      </c>
      <c r="D8" s="14">
        <v>43525</v>
      </c>
      <c r="E8" s="8">
        <f t="shared" si="0"/>
        <v>1551398400</v>
      </c>
      <c r="F8" s="7" t="s">
        <v>44</v>
      </c>
      <c r="H8" s="8" t="s">
        <v>31</v>
      </c>
      <c r="I8" s="8" t="s">
        <v>13</v>
      </c>
      <c r="K8" s="7" t="s">
        <v>45</v>
      </c>
    </row>
    <row r="9" spans="1:12" ht="404" x14ac:dyDescent="0.2">
      <c r="A9" s="8" t="s">
        <v>14</v>
      </c>
      <c r="B9" s="7" t="s">
        <v>53</v>
      </c>
      <c r="C9" s="14">
        <v>43644</v>
      </c>
      <c r="D9" s="14">
        <v>43657</v>
      </c>
      <c r="E9" s="8">
        <f t="shared" si="0"/>
        <v>1561680000</v>
      </c>
      <c r="F9" s="7" t="s">
        <v>54</v>
      </c>
      <c r="G9" s="12" t="s">
        <v>55</v>
      </c>
      <c r="H9" s="8" t="s">
        <v>31</v>
      </c>
      <c r="I9" s="8" t="s">
        <v>13</v>
      </c>
      <c r="J9" s="3" t="s">
        <v>57</v>
      </c>
      <c r="K9" s="7" t="s">
        <v>56</v>
      </c>
    </row>
  </sheetData>
  <sortState ref="A2:L8">
    <sortCondition ref="C1"/>
  </sortState>
  <hyperlinks>
    <hyperlink ref="G7" r:id="rId1" xr:uid="{1E644AB0-1CE4-CA43-BC4B-C485696BC585}"/>
    <hyperlink ref="G3" r:id="rId2" xr:uid="{435D4641-689C-4342-BC3A-BE8C2BA92CAC}"/>
    <hyperlink ref="G6" r:id="rId3" xr:uid="{0EF61B36-07A0-E64B-969C-AA716B3488A5}"/>
    <hyperlink ref="G9" r:id="rId4" xr:uid="{9529D7C5-7F55-B84C-B674-5FB258E9822A}"/>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2019-03-01T18:47:41Z</dcterms:modified>
</cp:coreProperties>
</file>