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908" activeTab="5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D20" i="9"/>
  <c r="D15" i="9"/>
  <c r="D10" i="9"/>
  <c r="D5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<sst xmlns="http://schemas.openxmlformats.org/spreadsheetml/2006/main" count="130067" uniqueCount="10989">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</sst>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5" borderId="11" xfId="0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7.407407407407411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5.2777777777777778E-2"/>
                  <c:y val="8.79629629629628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6.6666666666666666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7222222222222221E-2"/>
                  <c:y val="-5.55555555555556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6111111111111108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8.055555555555545E-2"/>
                  <c:y val="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9444444444444497E-2"/>
                  <c:y val="9.7222222222222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8.0555555555555561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C7-41B9-866A-BC933524573F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DC7-41B9-866A-BC933524573F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DC7-41B9-866A-BC933524573F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DC7-41B9-866A-BC93352457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235355136"/>
        <c:axId val="-1235348608"/>
      </c:barChart>
      <c:catAx>
        <c:axId val="-123535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48608"/>
        <c:crosses val="autoZero"/>
        <c:auto val="1"/>
        <c:lblAlgn val="ctr"/>
        <c:lblOffset val="100"/>
        <c:noMultiLvlLbl val="0"/>
      </c:catAx>
      <c:valAx>
        <c:axId val="-12353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235350784"/>
        <c:axId val="-1235346432"/>
      </c:barChart>
      <c:catAx>
        <c:axId val="-1235350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46432"/>
        <c:crosses val="autoZero"/>
        <c:auto val="1"/>
        <c:lblAlgn val="ctr"/>
        <c:lblOffset val="100"/>
        <c:noMultiLvlLbl val="0"/>
      </c:catAx>
      <c:valAx>
        <c:axId val="-123534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5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35348064"/>
        <c:axId val="-1235344800"/>
      </c:barChart>
      <c:catAx>
        <c:axId val="-1235348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44800"/>
        <c:crosses val="autoZero"/>
        <c:auto val="1"/>
        <c:lblAlgn val="ctr"/>
        <c:lblOffset val="100"/>
        <c:noMultiLvlLbl val="0"/>
      </c:catAx>
      <c:valAx>
        <c:axId val="-12353448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4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5342080"/>
        <c:axId val="-1235350240"/>
      </c:lineChart>
      <c:catAx>
        <c:axId val="-123534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50240"/>
        <c:crosses val="autoZero"/>
        <c:auto val="1"/>
        <c:lblAlgn val="ctr"/>
        <c:lblOffset val="100"/>
        <c:noMultiLvlLbl val="0"/>
      </c:catAx>
      <c:valAx>
        <c:axId val="-12353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35354592"/>
        <c:axId val="-1235357312"/>
      </c:areaChart>
      <c:catAx>
        <c:axId val="-12353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57312"/>
        <c:crosses val="autoZero"/>
        <c:auto val="1"/>
        <c:lblAlgn val="ctr"/>
        <c:lblOffset val="100"/>
        <c:noMultiLvlLbl val="0"/>
      </c:catAx>
      <c:valAx>
        <c:axId val="-12353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235354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-1167733200"/>
        <c:axId val="-116773265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67727760"/>
        <c:axId val="-1167729936"/>
      </c:lineChart>
      <c:dateAx>
        <c:axId val="-1167733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2656"/>
        <c:crosses val="autoZero"/>
        <c:auto val="1"/>
        <c:lblOffset val="100"/>
        <c:baseTimeUnit val="months"/>
      </c:dateAx>
      <c:valAx>
        <c:axId val="-11677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3200"/>
        <c:crosses val="autoZero"/>
        <c:crossBetween val="between"/>
      </c:valAx>
      <c:valAx>
        <c:axId val="-1167729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27760"/>
        <c:crosses val="max"/>
        <c:crossBetween val="between"/>
      </c:valAx>
      <c:dateAx>
        <c:axId val="-11677277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11677299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/>
              </a:rPr>
              <a:t>2018 Sales versus the average of 2014-2019</a:t>
            </a:r>
            <a:endParaRPr lang="id-ID" sz="1600" b="1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-1002004880"/>
        <c:axId val="-100199835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001997264"/>
        <c:axId val="-1002012496"/>
      </c:barChart>
      <c:catAx>
        <c:axId val="-100200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01998352"/>
        <c:crosses val="autoZero"/>
        <c:auto val="1"/>
        <c:lblAlgn val="ctr"/>
        <c:lblOffset val="100"/>
        <c:noMultiLvlLbl val="0"/>
      </c:catAx>
      <c:valAx>
        <c:axId val="-100199835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02004880"/>
        <c:crosses val="autoZero"/>
        <c:crossBetween val="between"/>
      </c:valAx>
      <c:valAx>
        <c:axId val="-1002012496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01997264"/>
        <c:crosses val="max"/>
        <c:crossBetween val="between"/>
      </c:valAx>
      <c:catAx>
        <c:axId val="-1001997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00201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19</xdr:row>
      <xdr:rowOff>31749</xdr:rowOff>
    </xdr:from>
    <xdr:to>
      <xdr:col>20</xdr:col>
      <xdr:colOff>146049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EC3D3BAA-2E25-0706-836B-B3912BC56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1</xdr:row>
      <xdr:rowOff>31750</xdr:rowOff>
    </xdr:from>
    <xdr:to>
      <xdr:col>20</xdr:col>
      <xdr:colOff>380999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164224</xdr:colOff>
      <xdr:row>0</xdr:row>
      <xdr:rowOff>109483</xdr:rowOff>
    </xdr:from>
    <xdr:to>
      <xdr:col>14</xdr:col>
      <xdr:colOff>109483</xdr:colOff>
      <xdr:row>25</xdr:row>
      <xdr:rowOff>174048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D1" sqref="D1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C11" sqref="C11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6">
        <f>C5/SUM(C$5:C$8)</f>
        <v>0.21819593552413255</v>
      </c>
      <c r="D11" s="16">
        <f>D5/SUM(D$5:D$8)</f>
        <v>0.13864097560899988</v>
      </c>
    </row>
    <row r="12" spans="2:4" x14ac:dyDescent="0.25">
      <c r="B12" t="s">
        <v>147</v>
      </c>
      <c r="C12" s="16">
        <f t="shared" ref="C12:D14" si="0">C6/SUM(C$5:C$8)</f>
        <v>0.29548188481496279</v>
      </c>
      <c r="D12" s="16">
        <f t="shared" si="0"/>
        <v>0.31956610252696666</v>
      </c>
    </row>
    <row r="13" spans="2:4" x14ac:dyDescent="0.25">
      <c r="B13" t="s">
        <v>29</v>
      </c>
      <c r="C13" s="16">
        <f t="shared" si="0"/>
        <v>0.17052139922533549</v>
      </c>
      <c r="D13" s="16">
        <f t="shared" si="0"/>
        <v>0.16323294852196427</v>
      </c>
    </row>
    <row r="14" spans="2:4" x14ac:dyDescent="0.25">
      <c r="B14" t="s">
        <v>43</v>
      </c>
      <c r="C14" s="16">
        <f t="shared" si="0"/>
        <v>0.31580078043556908</v>
      </c>
      <c r="D14" s="16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C12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topLeftCell="B1" workbookViewId="0">
      <selection activeCell="U23" sqref="U23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tabSelected="1" zoomScale="87" zoomScaleNormal="88" workbookViewId="0">
      <selection activeCell="O15" sqref="O15"/>
    </sheetView>
  </sheetViews>
  <sheetFormatPr defaultRowHeight="15" x14ac:dyDescent="0.25"/>
  <cols>
    <col min="2" max="2" width="11.85546875" bestFit="1" customWidth="1"/>
    <col min="3" max="3" width="27.85546875" customWidth="1"/>
    <col min="4" max="4" width="30.140625" bestFit="1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" sqref="B2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/>
    </row>
    <row r="7" spans="2:4" x14ac:dyDescent="0.25">
      <c r="B7" s="9" t="s">
        <v>10976</v>
      </c>
      <c r="C7" s="7">
        <v>5292.7917999999991</v>
      </c>
      <c r="D7" s="15"/>
    </row>
    <row r="8" spans="2:4" x14ac:dyDescent="0.25">
      <c r="B8" s="9" t="s">
        <v>10977</v>
      </c>
      <c r="C8" s="7">
        <v>9466.2250999999997</v>
      </c>
      <c r="D8" s="15"/>
    </row>
    <row r="9" spans="2:4" x14ac:dyDescent="0.25">
      <c r="B9" s="9" t="s">
        <v>10978</v>
      </c>
      <c r="C9" s="7">
        <v>9367.552099999999</v>
      </c>
      <c r="D9" s="15"/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/>
    </row>
    <row r="12" spans="2:4" x14ac:dyDescent="0.25">
      <c r="B12" s="9" t="s">
        <v>10976</v>
      </c>
      <c r="C12" s="7">
        <v>22975.013299999999</v>
      </c>
      <c r="D12" s="15"/>
    </row>
    <row r="13" spans="2:4" x14ac:dyDescent="0.25">
      <c r="B13" s="9" t="s">
        <v>10977</v>
      </c>
      <c r="C13" s="7">
        <v>24877.2336</v>
      </c>
      <c r="D13" s="15"/>
    </row>
    <row r="14" spans="2:4" x14ac:dyDescent="0.25">
      <c r="B14" s="9" t="s">
        <v>10978</v>
      </c>
      <c r="C14" s="7">
        <v>28963.278699999999</v>
      </c>
      <c r="D14" s="15"/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/>
    </row>
    <row r="17" spans="2:4" x14ac:dyDescent="0.25">
      <c r="B17" s="9" t="s">
        <v>10976</v>
      </c>
      <c r="C17" s="7">
        <v>28158.8701</v>
      </c>
      <c r="D17" s="15"/>
    </row>
    <row r="18" spans="2:4" x14ac:dyDescent="0.25">
      <c r="B18" s="9" t="s">
        <v>10977</v>
      </c>
      <c r="C18" s="7">
        <v>31811.069500000001</v>
      </c>
      <c r="D18" s="15"/>
    </row>
    <row r="19" spans="2:4" x14ac:dyDescent="0.25">
      <c r="B19" s="9" t="s">
        <v>10978</v>
      </c>
      <c r="C19" s="7">
        <v>32871.606400000004</v>
      </c>
      <c r="D19" s="15"/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3" sqref="B3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2025-03-26T15:01:01Z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