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colors100.xml" ContentType="application/vnd.ms-office.chartcolorstyle+xml"/>
  <Override PartName="/xl/charts/style10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870" firstSheet="4" activeTab="9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4" r:id="rId10"/>
    <sheet name="Seasonality" sheetId="15" r:id="rId11"/>
    <sheet name="Colorful charts" sheetId="16" r:id="rId12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<sst xmlns="http://schemas.openxmlformats.org/spreadsheetml/2006/main" count="130119" uniqueCount="10994">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</sst>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  <numFmt numFmtId="167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5" borderId="11" xfId="0" applyNumberFormat="1" applyFill="1" applyBorder="1"/>
    <xf numFmtId="0" fontId="20" fillId="0" borderId="0" xfId="0" applyFont="1"/>
    <xf numFmtId="167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3.24074074074074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3888888888888884E-2"/>
                  <c:y val="9.259259259259173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3333333333333381E-2"/>
                  <c:y val="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6.9444444444444448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4.9999999999999899E-2"/>
                  <c:y val="1.388888888888888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8888888888888938E-2"/>
                  <c:y val="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5.5555555555555552E-2"/>
                  <c:y val="1.38888888888888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2C-4B46-802B-D6DEE3132B1C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82C-4B46-802B-D6DEE3132B1C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82C-4B46-802B-D6DEE3132B1C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82C-4B46-802B-D6DEE3132B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8447632"/>
        <c:axId val="1108440560"/>
      </c:barChart>
      <c:catAx>
        <c:axId val="110844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40560"/>
        <c:crosses val="autoZero"/>
        <c:auto val="1"/>
        <c:lblAlgn val="ctr"/>
        <c:lblOffset val="100"/>
        <c:noMultiLvlLbl val="0"/>
      </c:catAx>
      <c:valAx>
        <c:axId val="110844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8448720"/>
        <c:axId val="1108453072"/>
      </c:barChart>
      <c:catAx>
        <c:axId val="11084487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53072"/>
        <c:crosses val="autoZero"/>
        <c:auto val="1"/>
        <c:lblAlgn val="ctr"/>
        <c:lblOffset val="100"/>
        <c:noMultiLvlLbl val="0"/>
      </c:catAx>
      <c:valAx>
        <c:axId val="110845307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4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8442192"/>
        <c:axId val="1108448176"/>
      </c:barChart>
      <c:catAx>
        <c:axId val="1108442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48176"/>
        <c:crosses val="autoZero"/>
        <c:auto val="1"/>
        <c:lblAlgn val="ctr"/>
        <c:lblOffset val="100"/>
        <c:noMultiLvlLbl val="0"/>
      </c:catAx>
      <c:valAx>
        <c:axId val="1108448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4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455792"/>
        <c:axId val="1108450352"/>
      </c:lineChart>
      <c:catAx>
        <c:axId val="11084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50352"/>
        <c:crosses val="autoZero"/>
        <c:auto val="1"/>
        <c:lblAlgn val="ctr"/>
        <c:lblOffset val="100"/>
        <c:noMultiLvlLbl val="0"/>
      </c:catAx>
      <c:valAx>
        <c:axId val="11084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450896"/>
        <c:axId val="1108441648"/>
      </c:areaChart>
      <c:catAx>
        <c:axId val="110845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41648"/>
        <c:crosses val="autoZero"/>
        <c:auto val="1"/>
        <c:lblAlgn val="ctr"/>
        <c:lblOffset val="100"/>
        <c:noMultiLvlLbl val="0"/>
      </c:catAx>
      <c:valAx>
        <c:axId val="11084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0845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122593120"/>
        <c:axId val="1122580064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589856"/>
        <c:axId val="1122578976"/>
      </c:lineChart>
      <c:dateAx>
        <c:axId val="11225931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0064"/>
        <c:crosses val="autoZero"/>
        <c:auto val="1"/>
        <c:lblOffset val="100"/>
        <c:baseTimeUnit val="months"/>
      </c:dateAx>
      <c:valAx>
        <c:axId val="11225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93120"/>
        <c:crosses val="autoZero"/>
        <c:crossBetween val="between"/>
      </c:valAx>
      <c:valAx>
        <c:axId val="11225789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9856"/>
        <c:crosses val="max"/>
        <c:crossBetween val="between"/>
      </c:valAx>
      <c:dateAx>
        <c:axId val="112258985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12257897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1122579520"/>
        <c:axId val="11225893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2581696"/>
        <c:axId val="1122587680"/>
      </c:barChart>
      <c:catAx>
        <c:axId val="112257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9312"/>
        <c:crosses val="autoZero"/>
        <c:auto val="1"/>
        <c:lblAlgn val="ctr"/>
        <c:lblOffset val="100"/>
        <c:noMultiLvlLbl val="0"/>
      </c:catAx>
      <c:valAx>
        <c:axId val="11225893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79520"/>
        <c:crosses val="autoZero"/>
        <c:crossBetween val="between"/>
      </c:valAx>
      <c:valAx>
        <c:axId val="112258768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1696"/>
        <c:crosses val="max"/>
        <c:crossBetween val="between"/>
      </c:valAx>
      <c:catAx>
        <c:axId val="1122581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22587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D647A71-1DAD-436A-A3D3-8271DD74CE7D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BB1F-466C-9769-003F3C9C1DC5}"/>
                </c:ex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97C544-B344-4F0A-A79C-0F55D728EF83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70B8123-35AC-4D55-B966-D1BAA08EFC10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277D43D-0242-4452-9BFA-FFD85990DE48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1F-466C-9769-003F3C9C1DC5}"/>
            </c:ex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122580608"/>
        <c:axId val="1122582240"/>
      </c:bubbleChart>
      <c:valAx>
        <c:axId val="112258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2240"/>
        <c:crosses val="autoZero"/>
        <c:crossBetween val="midCat"/>
      </c:valAx>
      <c:valAx>
        <c:axId val="11225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0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have been dropping for the last two quarters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4FB-4627-9F05-BACBA2DDB99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4FB-4627-9F05-BACBA2DDB998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E4FB-4627-9F05-BACBA2DD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592576"/>
        <c:axId val="1122585504"/>
      </c:lineChart>
      <c:catAx>
        <c:axId val="112259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5504"/>
        <c:crosses val="autoZero"/>
        <c:auto val="1"/>
        <c:lblAlgn val="ctr"/>
        <c:lblOffset val="100"/>
        <c:noMultiLvlLbl val="0"/>
      </c:catAx>
      <c:valAx>
        <c:axId val="11225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9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Top selling </a:t>
            </a:r>
            <a:r>
              <a:rPr lang="en-US" sz="1800" b="1" i="0" baseline="0">
                <a:solidFill>
                  <a:schemeClr val="accent1"/>
                </a:solidFill>
                <a:effectLst/>
              </a:rPr>
              <a:t>California</a:t>
            </a:r>
            <a:r>
              <a:rPr lang="en-US" sz="1800" b="0" i="0" baseline="0">
                <a:effectLst/>
              </a:rPr>
              <a:t> leaves all other states far behind</a:t>
            </a:r>
            <a:endParaRPr lang="id-ID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44450" cap="rnd">
                <a:solidFill>
                  <a:schemeClr val="accent1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AA5F-4FE8-9A31-217D101AFA8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44450" cap="rnd">
                <a:solidFill>
                  <a:schemeClr val="accent1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A5F-4FE8-9A31-217D101AFA8D}"/>
              </c:ext>
            </c:extLst>
          </c:dPt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rgbClr val="00B050">
                  <a:alpha val="4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rgbClr val="7030A0">
                  <a:alpha val="4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FF99CC">
                  <a:alpha val="4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rgbClr val="C00000">
                  <a:alpha val="4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588224"/>
        <c:axId val="1122588768"/>
      </c:lineChart>
      <c:catAx>
        <c:axId val="112258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8768"/>
        <c:crosses val="autoZero"/>
        <c:auto val="1"/>
        <c:lblAlgn val="ctr"/>
        <c:lblOffset val="100"/>
        <c:noMultiLvlLbl val="0"/>
      </c:catAx>
      <c:valAx>
        <c:axId val="11225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Seasonality!$C$3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Seasonality!$C$4:$C$5</c:f>
              <c:numCache>
                <c:formatCode>_-[$$-409]* #,##0_ ;_-[$$-409]* \-#,##0\ ;_-[$$-409]* "-"??_ ;_-@_ </c:formatCode>
                <c:ptCount val="2"/>
                <c:pt idx="0">
                  <c:v>151795.46030000021</c:v>
                </c:pt>
                <c:pt idx="1">
                  <c:v>169850.59679999997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CB9-4466-8B91-05BD7BE4FA97}"/>
            </c:ext>
          </c:extLst>
        </c:ser>
        <c:ser>
          <c:idx val="1"/>
          <c:order val="1"/>
          <c:tx>
            <c:strRef>
              <c:f>Seasonality!$D$3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Seasonality!$D$4:$D$5</c:f>
              <c:numCache>
                <c:formatCode>_-[$$-409]* #,##0_ ;_-[$$-409]* \-#,##0\ ;_-[$$-409]* "-"??_ ;_-@_ </c:formatCode>
                <c:ptCount val="2"/>
                <c:pt idx="0">
                  <c:v>151084.98550000001</c:v>
                </c:pt>
                <c:pt idx="1">
                  <c:v>184953.86179999969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CB9-4466-8B91-05BD7BE4FA97}"/>
            </c:ext>
          </c:extLst>
        </c:ser>
        <c:ser>
          <c:idx val="2"/>
          <c:order val="2"/>
          <c:tx>
            <c:strRef>
              <c:f>Seasonality!$E$3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Seasonality!$E$4:$E$5</c:f>
              <c:numCache>
                <c:formatCode>_-[$$-409]* #,##0_ ;_-[$$-409]* \-#,##0\ ;_-[$$-409]* "-"??_ ;_-@_ </c:formatCode>
                <c:ptCount val="2"/>
                <c:pt idx="0">
                  <c:v>134550.92129999999</c:v>
                </c:pt>
                <c:pt idx="1">
                  <c:v>137583.6532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CB9-4466-8B91-05BD7BE4FA97}"/>
            </c:ext>
          </c:extLst>
        </c:ser>
        <c:ser>
          <c:idx val="3"/>
          <c:order val="3"/>
          <c:tx>
            <c:strRef>
              <c:f>Seasonality!$F$3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Seasonality!$F$4:$F$5</c:f>
              <c:numCache>
                <c:formatCode>_-[$$-409]* #,##0_ ;_-[$$-409]* \-#,##0\ ;_-[$$-409]* "-"??_ ;_-@_ </c:formatCode>
                <c:ptCount val="2"/>
                <c:pt idx="0">
                  <c:v>109313.38719999985</c:v>
                </c:pt>
                <c:pt idx="1">
                  <c:v>104234.44329999998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CB9-4466-8B91-05BD7BE4F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22590400"/>
        <c:axId val="1122584960"/>
        <c:axId val="1113603184"/>
      </c:bar3DChart>
      <c:dateAx>
        <c:axId val="1122590400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4960"/>
        <c:crosses val="autoZero"/>
        <c:auto val="1"/>
        <c:lblOffset val="100"/>
        <c:baseTimeUnit val="years"/>
      </c:dateAx>
      <c:valAx>
        <c:axId val="112258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90400"/>
        <c:crosses val="autoZero"/>
        <c:crossBetween val="between"/>
      </c:valAx>
      <c:serAx>
        <c:axId val="11136031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4960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5BF-4AF9-88D8-062548A7D8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5BF-4AF9-88D8-062548A7D8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5BF-4AF9-88D8-062548A7D87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5BF-4AF9-88D8-062548A7D87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5BF-4AF9-88D8-062548A7D87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5BF-4AF9-88D8-062548A7D87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5BF-4AF9-88D8-062548A7D87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5BF-4AF9-88D8-062548A7D87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5BF-4AF9-88D8-062548A7D87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5BF-4AF9-88D8-062548A7D87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5BF-4AF9-88D8-062548A7D87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5BF-4AF9-88D8-062548A7D8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5BF-4AF9-88D8-062548A7D8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122586592"/>
        <c:axId val="1122581152"/>
      </c:barChart>
      <c:catAx>
        <c:axId val="112258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1152"/>
        <c:crosses val="autoZero"/>
        <c:auto val="1"/>
        <c:lblAlgn val="ctr"/>
        <c:lblOffset val="100"/>
        <c:noMultiLvlLbl val="0"/>
      </c:catAx>
      <c:valAx>
        <c:axId val="1122581152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25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47624</xdr:colOff>
      <xdr:row>18</xdr:row>
      <xdr:rowOff>146049</xdr:rowOff>
    </xdr:from>
    <xdr:to>
      <xdr:col>20</xdr:col>
      <xdr:colOff>126999</xdr:colOff>
      <xdr:row>33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66527A5D-DEC3-0DD0-3B8D-68D74147D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523874</xdr:colOff>
      <xdr:row>2</xdr:row>
      <xdr:rowOff>0</xdr:rowOff>
    </xdr:from>
    <xdr:to>
      <xdr:col>19</xdr:col>
      <xdr:colOff>266699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3835400" y="628650"/>
              <a:ext cx="7486649" cy="402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</xdr:colOff>
      <xdr:row>0</xdr:row>
      <xdr:rowOff>25400</xdr:rowOff>
    </xdr:from>
    <xdr:to>
      <xdr:col>23</xdr:col>
      <xdr:colOff>44449</xdr:colOff>
      <xdr:row>19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35FCE18-143E-47B2-AA11-C6BF0D983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165100</xdr:rowOff>
    </xdr:from>
    <xdr:to>
      <xdr:col>19</xdr:col>
      <xdr:colOff>546100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668D212-7E35-4504-AB6B-26F165BCB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C21" sqref="A1:V9995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C12" sqref="C12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8">
        <f t="shared" ref="C11:D14" si="0">C5/SUM(C$5:C$8)</f>
        <v>0.21819593552413255</v>
      </c>
      <c r="D11" s="18">
        <f t="shared" si="0"/>
        <v>0.13864097560899988</v>
      </c>
    </row>
    <row r="12" spans="2:4" x14ac:dyDescent="0.25">
      <c r="B12" t="s">
        <v>147</v>
      </c>
      <c r="C12" s="18">
        <f t="shared" si="0"/>
        <v>0.29548188481496279</v>
      </c>
      <c r="D12" s="18">
        <f t="shared" si="0"/>
        <v>0.31956610252696666</v>
      </c>
    </row>
    <row r="13" spans="2:4" x14ac:dyDescent="0.25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5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D19" sqref="B4:F2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topLeftCell="A2" workbookViewId="0">
      <selection activeCell="L35" sqref="L34:L35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>
      <selection activeCell="D4" sqref="D4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D6" sqref="D6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5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5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5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5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5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5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5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5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5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B4" sqref="B4:C4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topLeftCell="A3" workbookViewId="0">
      <selection activeCell="C21" sqref="C21"/>
    </sheetView>
  </sheetViews>
  <sheetFormatPr defaultRowHeight="15" x14ac:dyDescent="0.25"/>
  <cols>
    <col min="3" max="4" width="11.85546875" bestFit="1" customWidth="1"/>
  </cols>
  <sheetData>
    <row r="2" spans="2:3" ht="23.25" x14ac:dyDescent="0.35">
      <c r="B2" s="16" t="s">
        <v>10990</v>
      </c>
    </row>
    <row r="4" spans="2:3" x14ac:dyDescent="0.25">
      <c r="B4" s="4" t="s">
        <v>10989</v>
      </c>
      <c r="C4" s="4" t="s">
        <v>17</v>
      </c>
    </row>
    <row r="5" spans="2:3" x14ac:dyDescent="0.25">
      <c r="B5" s="9" t="s">
        <v>10950</v>
      </c>
      <c r="C5" s="7">
        <v>151795.46030000021</v>
      </c>
    </row>
    <row r="6" spans="2:3" x14ac:dyDescent="0.25">
      <c r="B6" s="9" t="s">
        <v>10951</v>
      </c>
      <c r="C6" s="7">
        <v>151084.98550000001</v>
      </c>
    </row>
    <row r="7" spans="2:3" x14ac:dyDescent="0.25">
      <c r="B7" s="9" t="s">
        <v>10952</v>
      </c>
      <c r="C7" s="7">
        <v>134550.92129999999</v>
      </c>
    </row>
    <row r="8" spans="2:3" x14ac:dyDescent="0.25">
      <c r="B8" s="9" t="s">
        <v>10953</v>
      </c>
      <c r="C8" s="7">
        <v>109313.38719999985</v>
      </c>
    </row>
    <row r="9" spans="2:3" x14ac:dyDescent="0.25">
      <c r="B9" s="9" t="s">
        <v>10954</v>
      </c>
      <c r="C9" s="7">
        <v>169850.59679999997</v>
      </c>
    </row>
    <row r="10" spans="2:3" x14ac:dyDescent="0.25">
      <c r="B10" s="9" t="s">
        <v>10955</v>
      </c>
      <c r="C10" s="7">
        <v>184953.86179999969</v>
      </c>
    </row>
    <row r="11" spans="2:3" x14ac:dyDescent="0.25">
      <c r="B11" s="9" t="s">
        <v>10956</v>
      </c>
      <c r="C11" s="7">
        <v>137583.6532</v>
      </c>
    </row>
    <row r="12" spans="2:3" x14ac:dyDescent="0.25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tabSelected="1" topLeftCell="D1" workbookViewId="0">
      <selection activeCell="I18" sqref="I18"/>
    </sheetView>
  </sheetViews>
  <sheetFormatPr defaultRowHeight="15" x14ac:dyDescent="0.25"/>
  <cols>
    <col min="1" max="1" width="2.140625" customWidth="1"/>
    <col min="3" max="4" width="12" bestFit="1" customWidth="1"/>
    <col min="5" max="7" width="10.85546875" bestFit="1" customWidth="1"/>
    <col min="8" max="8" width="9.85546875" customWidth="1"/>
    <col min="9" max="9" width="11.85546875" bestFit="1" customWidth="1"/>
  </cols>
  <sheetData>
    <row r="2" spans="2:9" ht="23.25" x14ac:dyDescent="0.35">
      <c r="B2" s="16" t="s">
        <v>10990</v>
      </c>
    </row>
    <row r="4" spans="2:9" x14ac:dyDescent="0.25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5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5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5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5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5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5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5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5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"/>
  <sheetViews>
    <sheetView workbookViewId="0">
      <selection activeCell="W20" sqref="W20"/>
    </sheetView>
  </sheetViews>
  <sheetFormatPr defaultRowHeight="15" x14ac:dyDescent="0.25"/>
  <cols>
    <col min="2" max="2" width="10.42578125" bestFit="1" customWidth="1"/>
    <col min="3" max="6" width="11.85546875" bestFit="1" customWidth="1"/>
  </cols>
  <sheetData>
    <row r="3" spans="2:6" x14ac:dyDescent="0.25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5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5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0"/>
  <sheetViews>
    <sheetView workbookViewId="0">
      <selection activeCell="W20" sqref="W20"/>
    </sheetView>
  </sheetViews>
  <sheetFormatPr defaultRowHeight="15" x14ac:dyDescent="0.25"/>
  <cols>
    <col min="2" max="2" width="12" bestFit="1" customWidth="1"/>
    <col min="3" max="3" width="11.42578125" bestFit="1" customWidth="1"/>
  </cols>
  <sheetData>
    <row r="3" spans="2:3" x14ac:dyDescent="0.25">
      <c r="B3" s="4" t="s">
        <v>15</v>
      </c>
      <c r="C3" s="4" t="s">
        <v>20</v>
      </c>
    </row>
    <row r="4" spans="2:3" x14ac:dyDescent="0.25">
      <c r="B4" t="s">
        <v>55</v>
      </c>
      <c r="C4" s="7">
        <v>-17725.481100000008</v>
      </c>
    </row>
    <row r="5" spans="2:3" x14ac:dyDescent="0.25">
      <c r="B5" t="s">
        <v>32</v>
      </c>
      <c r="C5" s="7">
        <v>-3472.5559999999978</v>
      </c>
    </row>
    <row r="6" spans="2:3" x14ac:dyDescent="0.25">
      <c r="B6" t="s">
        <v>578</v>
      </c>
      <c r="C6" s="7">
        <v>-1189.0994999999984</v>
      </c>
    </row>
    <row r="7" spans="2:3" x14ac:dyDescent="0.25">
      <c r="B7" t="s">
        <v>268</v>
      </c>
      <c r="C7" s="7">
        <v>949.51819999999975</v>
      </c>
    </row>
    <row r="8" spans="2:3" x14ac:dyDescent="0.25">
      <c r="B8" t="s">
        <v>683</v>
      </c>
      <c r="C8" s="7">
        <v>3384.7568999999999</v>
      </c>
    </row>
    <row r="9" spans="2:3" x14ac:dyDescent="0.25">
      <c r="B9" t="s">
        <v>46</v>
      </c>
      <c r="C9" s="7">
        <v>5546.2539999999981</v>
      </c>
    </row>
    <row r="10" spans="2:3" x14ac:dyDescent="0.25">
      <c r="B10" t="s">
        <v>67</v>
      </c>
      <c r="C10" s="7">
        <v>6527.7869999999984</v>
      </c>
    </row>
    <row r="11" spans="2:3" x14ac:dyDescent="0.25">
      <c r="B11" t="s">
        <v>172</v>
      </c>
      <c r="C11" s="7">
        <v>6964.1767000000027</v>
      </c>
    </row>
    <row r="12" spans="2:3" x14ac:dyDescent="0.25">
      <c r="B12" t="s">
        <v>64</v>
      </c>
      <c r="C12" s="7">
        <v>13059.143599999983</v>
      </c>
    </row>
    <row r="13" spans="2:3" x14ac:dyDescent="0.25">
      <c r="B13" t="s">
        <v>77</v>
      </c>
      <c r="C13" s="7">
        <v>18138.005399999995</v>
      </c>
    </row>
    <row r="14" spans="2:3" x14ac:dyDescent="0.25">
      <c r="B14" t="s">
        <v>58</v>
      </c>
      <c r="C14" s="7">
        <v>21278.826399999998</v>
      </c>
    </row>
    <row r="15" spans="2:3" x14ac:dyDescent="0.25">
      <c r="B15" t="s">
        <v>35</v>
      </c>
      <c r="C15" s="7">
        <v>26590.166300000026</v>
      </c>
    </row>
    <row r="16" spans="2:3" x14ac:dyDescent="0.25">
      <c r="B16" t="s">
        <v>74</v>
      </c>
      <c r="C16" s="7">
        <v>30221.763299999995</v>
      </c>
    </row>
    <row r="17" spans="2:3" x14ac:dyDescent="0.25">
      <c r="B17" t="s">
        <v>89</v>
      </c>
      <c r="C17" s="7">
        <v>34053.569299999966</v>
      </c>
    </row>
    <row r="18" spans="2:3" x14ac:dyDescent="0.25">
      <c r="B18" t="s">
        <v>160</v>
      </c>
      <c r="C18" s="7">
        <v>41936.635699999933</v>
      </c>
    </row>
    <row r="19" spans="2:3" x14ac:dyDescent="0.25">
      <c r="B19" t="s">
        <v>71</v>
      </c>
      <c r="C19" s="7">
        <v>44515.730600000003</v>
      </c>
    </row>
    <row r="20" spans="2:3" x14ac:dyDescent="0.25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2025-03-27T05:46:28Z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