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Form Bahan Baku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V10" i="1" l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S10" i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M10" i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J10" i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G10" i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D10" i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A10" i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U10" i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R10" i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L10" i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10" i="1"/>
  <c r="AF10" i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10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<sst xmlns="http://schemas.openxmlformats.org/spreadsheetml/2006/main" count="106" uniqueCount="37">
  <si>
    <t>FORM CATATAN PERSEDIAAN BAHAN BAKU DAN PEMBANTU</t>
  </si>
  <si>
    <t>BULAN</t>
  </si>
  <si>
    <t>Tgl</t>
  </si>
  <si>
    <t>Keterangan</t>
  </si>
  <si>
    <t>Pembelian</t>
  </si>
  <si>
    <t>Pengambilan</t>
  </si>
  <si>
    <t>Sisa</t>
  </si>
  <si>
    <t>Kain Inner</t>
  </si>
  <si>
    <t>Kain Rayon</t>
  </si>
  <si>
    <t xml:space="preserve">Label Kain </t>
  </si>
  <si>
    <t>Mote</t>
  </si>
  <si>
    <t>Hang Tag</t>
  </si>
  <si>
    <t>Tile Ninja Jazzy</t>
  </si>
  <si>
    <t>Tile Ninja Classic</t>
  </si>
  <si>
    <t>Tile Ciput Classic</t>
  </si>
  <si>
    <t>Pin Tag</t>
  </si>
  <si>
    <t>Solasi Besar</t>
  </si>
  <si>
    <t>Solasi Kecil</t>
  </si>
  <si>
    <t>Solasi Sedang</t>
  </si>
  <si>
    <t>Plastik Ciput Classic</t>
  </si>
  <si>
    <t>Plastik Ciput Jazzy</t>
  </si>
  <si>
    <t>Plastik Ciput Ninja Classic</t>
  </si>
  <si>
    <t>Plastik Ciput Ninja Jazzy</t>
  </si>
  <si>
    <t>Plastik Kodi Besar</t>
  </si>
  <si>
    <t>Plastik Kodi Kecil</t>
  </si>
  <si>
    <t>Plastik Packing Besar</t>
  </si>
  <si>
    <t>Plastik Packing Sedang</t>
  </si>
  <si>
    <t>Plastik Packing Kecil</t>
  </si>
  <si>
    <t>Stabilo</t>
  </si>
  <si>
    <t>Pulpen</t>
  </si>
  <si>
    <t>Saldo Akhir Februari</t>
  </si>
  <si>
    <t>Maret</t>
  </si>
  <si>
    <t>Pengambilan konveksi inv.378</t>
  </si>
  <si>
    <t>Pengiriman konveksi inv.425</t>
  </si>
  <si>
    <t>Kertas Label Warna</t>
  </si>
  <si>
    <t>Bagian Packing</t>
  </si>
  <si>
    <t>Bagian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</si>
</sst>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2" fillId="0" borderId="3" xfId="0" applyNumberFormat="1" applyFont="1" applyBorder="1"/>
    <xf numFmtId="14" fontId="1" fillId="0" borderId="0" xfId="0" applyNumberFormat="1" applyFont="1"/>
    <xf numFmtId="14" fontId="2" fillId="0" borderId="0" xfId="0" applyNumberFormat="1" applyFont="1"/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U13" sqref="BU13"/>
    </sheetView>
  </sheetViews>
  <sheetFormatPr defaultRowHeight="14.25" x14ac:dyDescent="0.2"/>
  <cols>
    <col min="1" max="1" width="10.28515625" style="18" customWidth="1"/>
    <col min="2" max="2" width="29.42578125" style="1" bestFit="1" customWidth="1"/>
    <col min="3" max="3" width="10.85546875" style="1" bestFit="1" customWidth="1"/>
    <col min="4" max="4" width="13.28515625" style="1" bestFit="1" customWidth="1"/>
    <col min="5" max="5" width="5.140625" style="1" bestFit="1" customWidth="1"/>
    <col min="6" max="6" width="10.85546875" style="1" bestFit="1" customWidth="1"/>
    <col min="7" max="7" width="13.28515625" style="1" bestFit="1" customWidth="1"/>
    <col min="8" max="8" width="5.140625" style="1" bestFit="1" customWidth="1"/>
    <col min="9" max="9" width="10.85546875" style="1" bestFit="1" customWidth="1"/>
    <col min="10" max="10" width="13.28515625" style="1" bestFit="1" customWidth="1"/>
    <col min="11" max="11" width="5.140625" style="1" bestFit="1" customWidth="1"/>
    <col min="12" max="12" width="10.85546875" style="1" bestFit="1" customWidth="1"/>
    <col min="13" max="13" width="13.28515625" style="1" bestFit="1" customWidth="1"/>
    <col min="14" max="14" width="5.5703125" style="1" bestFit="1" customWidth="1"/>
    <col min="15" max="15" width="10.85546875" style="1" bestFit="1" customWidth="1"/>
    <col min="16" max="16" width="13.28515625" style="1" bestFit="1" customWidth="1"/>
    <col min="17" max="17" width="5.140625" style="1" bestFit="1" customWidth="1"/>
    <col min="18" max="18" width="10.85546875" style="1" bestFit="1" customWidth="1"/>
    <col min="19" max="19" width="13.28515625" style="1" bestFit="1" customWidth="1"/>
    <col min="20" max="20" width="5.140625" style="1" bestFit="1" customWidth="1"/>
    <col min="21" max="21" width="10.85546875" style="1" bestFit="1" customWidth="1"/>
    <col min="22" max="22" width="13.28515625" style="1" bestFit="1" customWidth="1"/>
    <col min="23" max="23" width="5.140625" style="1" bestFit="1" customWidth="1"/>
    <col min="24" max="24" width="10.85546875" style="1" bestFit="1" customWidth="1"/>
    <col min="25" max="25" width="13.28515625" style="1" bestFit="1" customWidth="1"/>
    <col min="26" max="26" width="5.140625" style="1" bestFit="1" customWidth="1"/>
    <col min="27" max="27" width="10.85546875" style="1" bestFit="1" customWidth="1"/>
    <col min="28" max="28" width="13.28515625" style="1" bestFit="1" customWidth="1"/>
    <col min="29" max="29" width="5.140625" style="1" bestFit="1" customWidth="1"/>
    <col min="30" max="30" width="10.85546875" style="1" bestFit="1" customWidth="1"/>
    <col min="31" max="31" width="13.28515625" style="1" bestFit="1" customWidth="1"/>
    <col min="32" max="32" width="5.5703125" style="1" bestFit="1" customWidth="1"/>
    <col min="33" max="33" width="10.85546875" style="1" bestFit="1" customWidth="1"/>
    <col min="34" max="34" width="13.28515625" style="1" bestFit="1" customWidth="1"/>
    <col min="35" max="35" width="5.5703125" style="1" bestFit="1" customWidth="1"/>
    <col min="36" max="36" width="10.85546875" style="1" bestFit="1" customWidth="1"/>
    <col min="37" max="37" width="13.28515625" style="1" bestFit="1" customWidth="1"/>
    <col min="38" max="38" width="5.140625" style="1" bestFit="1" customWidth="1"/>
    <col min="39" max="39" width="10.85546875" style="1" bestFit="1" customWidth="1"/>
    <col min="40" max="40" width="13.28515625" style="1" bestFit="1" customWidth="1"/>
    <col min="41" max="41" width="5.140625" style="1" bestFit="1" customWidth="1"/>
    <col min="42" max="42" width="10.85546875" style="1" bestFit="1" customWidth="1"/>
    <col min="43" max="43" width="13.28515625" style="1" bestFit="1" customWidth="1"/>
    <col min="44" max="44" width="5.140625" style="1" bestFit="1" customWidth="1"/>
    <col min="45" max="45" width="10.85546875" style="1" bestFit="1" customWidth="1"/>
    <col min="46" max="46" width="13.28515625" style="1" bestFit="1" customWidth="1"/>
    <col min="47" max="47" width="5.140625" style="1" bestFit="1" customWidth="1"/>
    <col min="48" max="48" width="10.85546875" style="1" bestFit="1" customWidth="1"/>
    <col min="49" max="49" width="13.28515625" style="1" bestFit="1" customWidth="1"/>
    <col min="50" max="50" width="5.140625" style="1" bestFit="1" customWidth="1"/>
    <col min="51" max="51" width="10.85546875" style="1" bestFit="1" customWidth="1"/>
    <col min="52" max="52" width="13.28515625" style="1" bestFit="1" customWidth="1"/>
    <col min="53" max="53" width="5.140625" style="1" bestFit="1" customWidth="1"/>
    <col min="54" max="54" width="10.85546875" style="1" bestFit="1" customWidth="1"/>
    <col min="55" max="55" width="13.28515625" style="1" bestFit="1" customWidth="1"/>
    <col min="56" max="56" width="5.140625" style="1" bestFit="1" customWidth="1"/>
    <col min="57" max="57" width="10.85546875" style="1" bestFit="1" customWidth="1"/>
    <col min="58" max="58" width="13.28515625" style="1" bestFit="1" customWidth="1"/>
    <col min="59" max="59" width="5.140625" style="1" bestFit="1" customWidth="1"/>
    <col min="60" max="60" width="10.85546875" style="1" bestFit="1" customWidth="1"/>
    <col min="61" max="61" width="13.28515625" style="1" bestFit="1" customWidth="1"/>
    <col min="62" max="62" width="5.140625" style="1" bestFit="1" customWidth="1"/>
    <col min="63" max="63" width="10.85546875" style="1" bestFit="1" customWidth="1"/>
    <col min="64" max="64" width="13.28515625" style="1" bestFit="1" customWidth="1"/>
    <col min="65" max="65" width="5.140625" style="1" bestFit="1" customWidth="1"/>
    <col min="66" max="66" width="10.85546875" style="1" bestFit="1" customWidth="1"/>
    <col min="67" max="67" width="13.28515625" style="1" bestFit="1" customWidth="1"/>
    <col min="68" max="68" width="5.140625" style="1" bestFit="1" customWidth="1"/>
    <col min="69" max="69" width="10.85546875" style="1" bestFit="1" customWidth="1"/>
    <col min="70" max="70" width="13.28515625" style="1" bestFit="1" customWidth="1"/>
    <col min="71" max="71" width="5.140625" style="1" bestFit="1" customWidth="1"/>
    <col min="72" max="72" width="10.85546875" style="1" bestFit="1" customWidth="1"/>
    <col min="73" max="73" width="13.28515625" style="1" bestFit="1" customWidth="1"/>
    <col min="74" max="74" width="5.140625" style="1" bestFit="1" customWidth="1"/>
    <col min="75" max="16384" width="9.140625" style="1"/>
  </cols>
  <sheetData>
    <row r="1" spans="1:74" ht="15" x14ac:dyDescent="0.25">
      <c r="A1" s="17" t="s">
        <v>0</v>
      </c>
    </row>
    <row r="2" spans="1:74" ht="15" x14ac:dyDescent="0.25">
      <c r="A2" s="17"/>
    </row>
    <row r="3" spans="1:74" ht="15" x14ac:dyDescent="0.25">
      <c r="A3" s="17" t="s">
        <v>1</v>
      </c>
      <c r="B3" s="1" t="s">
        <v>31</v>
      </c>
    </row>
    <row r="5" spans="1:74" ht="15" thickBot="1" x14ac:dyDescent="0.25"/>
    <row r="6" spans="1:74" ht="15" customHeight="1" x14ac:dyDescent="0.2">
      <c r="A6" s="19" t="s">
        <v>2</v>
      </c>
      <c r="B6" s="4" t="s">
        <v>3</v>
      </c>
      <c r="C6" s="6" t="s">
        <v>7</v>
      </c>
      <c r="D6" s="8"/>
      <c r="E6" s="11"/>
      <c r="F6" s="4" t="s">
        <v>8</v>
      </c>
      <c r="G6" s="4"/>
      <c r="H6" s="4"/>
      <c r="I6" s="4" t="s">
        <v>9</v>
      </c>
      <c r="J6" s="4"/>
      <c r="K6" s="4"/>
      <c r="L6" s="4" t="s">
        <v>10</v>
      </c>
      <c r="M6" s="4"/>
      <c r="N6" s="4"/>
      <c r="O6" s="4" t="s">
        <v>11</v>
      </c>
      <c r="P6" s="4"/>
      <c r="Q6" s="4"/>
      <c r="R6" s="4" t="s">
        <v>15</v>
      </c>
      <c r="S6" s="4"/>
      <c r="T6" s="4"/>
      <c r="U6" s="4" t="s">
        <v>34</v>
      </c>
      <c r="V6" s="4"/>
      <c r="W6" s="4"/>
      <c r="X6" s="4" t="s">
        <v>13</v>
      </c>
      <c r="Y6" s="4"/>
      <c r="Z6" s="4"/>
      <c r="AA6" s="4" t="s">
        <v>12</v>
      </c>
      <c r="AB6" s="4"/>
      <c r="AC6" s="4"/>
      <c r="AD6" s="4" t="s">
        <v>14</v>
      </c>
      <c r="AE6" s="4"/>
      <c r="AF6" s="4"/>
      <c r="AG6" s="4" t="s">
        <v>16</v>
      </c>
      <c r="AH6" s="4"/>
      <c r="AI6" s="4"/>
      <c r="AJ6" s="4" t="s">
        <v>18</v>
      </c>
      <c r="AK6" s="4"/>
      <c r="AL6" s="4"/>
      <c r="AM6" s="4" t="s">
        <v>17</v>
      </c>
      <c r="AN6" s="4"/>
      <c r="AO6" s="4"/>
      <c r="AP6" s="4" t="s">
        <v>19</v>
      </c>
      <c r="AQ6" s="4"/>
      <c r="AR6" s="4"/>
      <c r="AS6" s="4" t="s">
        <v>20</v>
      </c>
      <c r="AT6" s="4"/>
      <c r="AU6" s="4"/>
      <c r="AV6" s="4" t="s">
        <v>21</v>
      </c>
      <c r="AW6" s="4"/>
      <c r="AX6" s="4"/>
      <c r="AY6" s="4" t="s">
        <v>22</v>
      </c>
      <c r="AZ6" s="4"/>
      <c r="BA6" s="4"/>
      <c r="BB6" s="4" t="s">
        <v>23</v>
      </c>
      <c r="BC6" s="4"/>
      <c r="BD6" s="4"/>
      <c r="BE6" s="4" t="s">
        <v>24</v>
      </c>
      <c r="BF6" s="4"/>
      <c r="BG6" s="4"/>
      <c r="BH6" s="4" t="s">
        <v>25</v>
      </c>
      <c r="BI6" s="4"/>
      <c r="BJ6" s="4"/>
      <c r="BK6" s="4" t="s">
        <v>26</v>
      </c>
      <c r="BL6" s="4"/>
      <c r="BM6" s="4"/>
      <c r="BN6" s="4" t="s">
        <v>27</v>
      </c>
      <c r="BO6" s="4"/>
      <c r="BP6" s="4"/>
      <c r="BQ6" s="4" t="s">
        <v>28</v>
      </c>
      <c r="BR6" s="4"/>
      <c r="BS6" s="4"/>
      <c r="BT6" s="4" t="s">
        <v>29</v>
      </c>
      <c r="BU6" s="4"/>
      <c r="BV6" s="5"/>
    </row>
    <row r="7" spans="1:74" ht="15" customHeight="1" x14ac:dyDescent="0.2">
      <c r="A7" s="20"/>
      <c r="B7" s="7"/>
      <c r="C7" s="12" t="s">
        <v>4</v>
      </c>
      <c r="D7" s="12" t="s">
        <v>5</v>
      </c>
      <c r="E7" s="10" t="s">
        <v>6</v>
      </c>
      <c r="F7" s="10" t="s">
        <v>4</v>
      </c>
      <c r="G7" s="10" t="s">
        <v>5</v>
      </c>
      <c r="H7" s="10" t="s">
        <v>6</v>
      </c>
      <c r="I7" s="10" t="s">
        <v>4</v>
      </c>
      <c r="J7" s="10" t="s">
        <v>5</v>
      </c>
      <c r="K7" s="10" t="s">
        <v>6</v>
      </c>
      <c r="L7" s="10" t="s">
        <v>4</v>
      </c>
      <c r="M7" s="10" t="s">
        <v>5</v>
      </c>
      <c r="N7" s="10" t="s">
        <v>6</v>
      </c>
      <c r="O7" s="10" t="s">
        <v>4</v>
      </c>
      <c r="P7" s="10" t="s">
        <v>5</v>
      </c>
      <c r="Q7" s="10" t="s">
        <v>6</v>
      </c>
      <c r="R7" s="10" t="s">
        <v>4</v>
      </c>
      <c r="S7" s="10" t="s">
        <v>5</v>
      </c>
      <c r="T7" s="10" t="s">
        <v>6</v>
      </c>
      <c r="U7" s="10" t="s">
        <v>4</v>
      </c>
      <c r="V7" s="10" t="s">
        <v>5</v>
      </c>
      <c r="W7" s="10" t="s">
        <v>6</v>
      </c>
      <c r="X7" s="10" t="s">
        <v>4</v>
      </c>
      <c r="Y7" s="10" t="s">
        <v>5</v>
      </c>
      <c r="Z7" s="10" t="s">
        <v>6</v>
      </c>
      <c r="AA7" s="10" t="s">
        <v>4</v>
      </c>
      <c r="AB7" s="10" t="s">
        <v>5</v>
      </c>
      <c r="AC7" s="10" t="s">
        <v>6</v>
      </c>
      <c r="AD7" s="10" t="s">
        <v>4</v>
      </c>
      <c r="AE7" s="10" t="s">
        <v>5</v>
      </c>
      <c r="AF7" s="10" t="s">
        <v>6</v>
      </c>
      <c r="AG7" s="10" t="s">
        <v>4</v>
      </c>
      <c r="AH7" s="10" t="s">
        <v>5</v>
      </c>
      <c r="AI7" s="10" t="s">
        <v>6</v>
      </c>
      <c r="AJ7" s="10" t="s">
        <v>4</v>
      </c>
      <c r="AK7" s="10" t="s">
        <v>5</v>
      </c>
      <c r="AL7" s="10" t="s">
        <v>6</v>
      </c>
      <c r="AM7" s="10" t="s">
        <v>4</v>
      </c>
      <c r="AN7" s="10" t="s">
        <v>5</v>
      </c>
      <c r="AO7" s="10" t="s">
        <v>6</v>
      </c>
      <c r="AP7" s="10" t="s">
        <v>4</v>
      </c>
      <c r="AQ7" s="10" t="s">
        <v>5</v>
      </c>
      <c r="AR7" s="10" t="s">
        <v>6</v>
      </c>
      <c r="AS7" s="10" t="s">
        <v>4</v>
      </c>
      <c r="AT7" s="10" t="s">
        <v>5</v>
      </c>
      <c r="AU7" s="10" t="s">
        <v>6</v>
      </c>
      <c r="AV7" s="10" t="s">
        <v>4</v>
      </c>
      <c r="AW7" s="10" t="s">
        <v>5</v>
      </c>
      <c r="AX7" s="10" t="s">
        <v>6</v>
      </c>
      <c r="AY7" s="10" t="s">
        <v>4</v>
      </c>
      <c r="AZ7" s="10" t="s">
        <v>5</v>
      </c>
      <c r="BA7" s="10" t="s">
        <v>6</v>
      </c>
      <c r="BB7" s="10" t="s">
        <v>4</v>
      </c>
      <c r="BC7" s="10" t="s">
        <v>5</v>
      </c>
      <c r="BD7" s="10" t="s">
        <v>6</v>
      </c>
      <c r="BE7" s="10" t="s">
        <v>4</v>
      </c>
      <c r="BF7" s="10" t="s">
        <v>5</v>
      </c>
      <c r="BG7" s="10" t="s">
        <v>6</v>
      </c>
      <c r="BH7" s="10" t="s">
        <v>4</v>
      </c>
      <c r="BI7" s="10" t="s">
        <v>5</v>
      </c>
      <c r="BJ7" s="10" t="s">
        <v>6</v>
      </c>
      <c r="BK7" s="10" t="s">
        <v>4</v>
      </c>
      <c r="BL7" s="10" t="s">
        <v>5</v>
      </c>
      <c r="BM7" s="10" t="s">
        <v>6</v>
      </c>
      <c r="BN7" s="10" t="s">
        <v>4</v>
      </c>
      <c r="BO7" s="10" t="s">
        <v>5</v>
      </c>
      <c r="BP7" s="10" t="s">
        <v>6</v>
      </c>
      <c r="BQ7" s="10" t="s">
        <v>4</v>
      </c>
      <c r="BR7" s="10" t="s">
        <v>5</v>
      </c>
      <c r="BS7" s="10" t="s">
        <v>6</v>
      </c>
      <c r="BT7" s="10" t="s">
        <v>4</v>
      </c>
      <c r="BU7" s="10" t="s">
        <v>5</v>
      </c>
      <c r="BV7" s="13" t="s">
        <v>6</v>
      </c>
    </row>
    <row r="8" spans="1:74" ht="15" customHeight="1" thickBot="1" x14ac:dyDescent="0.25">
      <c r="A8" s="21"/>
      <c r="B8" s="9"/>
      <c r="C8" s="14"/>
      <c r="D8" s="1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15"/>
    </row>
    <row r="9" spans="1:74" x14ac:dyDescent="0.2">
      <c r="A9" s="16">
        <v>42738</v>
      </c>
      <c r="B9" s="3" t="s">
        <v>30</v>
      </c>
      <c r="C9" s="3"/>
      <c r="D9" s="3"/>
      <c r="E9" s="3">
        <v>7</v>
      </c>
      <c r="F9" s="3"/>
      <c r="G9" s="3"/>
      <c r="H9" s="3">
        <v>2</v>
      </c>
      <c r="I9" s="3"/>
      <c r="J9" s="3"/>
      <c r="K9" s="3">
        <v>200</v>
      </c>
      <c r="L9" s="3"/>
      <c r="M9" s="3"/>
      <c r="N9" s="3">
        <v>3000</v>
      </c>
      <c r="O9" s="3"/>
      <c r="P9" s="3"/>
      <c r="Q9" s="3">
        <v>850</v>
      </c>
      <c r="R9" s="3"/>
      <c r="S9" s="3"/>
      <c r="T9" s="3">
        <v>320</v>
      </c>
      <c r="U9" s="3"/>
      <c r="V9" s="3"/>
      <c r="W9" s="3">
        <v>10</v>
      </c>
      <c r="X9" s="3"/>
      <c r="Y9" s="3"/>
      <c r="Z9" s="3">
        <v>900</v>
      </c>
      <c r="AA9" s="3"/>
      <c r="AB9" s="3"/>
      <c r="AC9" s="3">
        <v>700</v>
      </c>
      <c r="AD9" s="3"/>
      <c r="AE9" s="3"/>
      <c r="AF9" s="3">
        <v>1100</v>
      </c>
      <c r="AG9" s="3"/>
      <c r="AH9" s="3"/>
      <c r="AI9" s="3">
        <v>5</v>
      </c>
      <c r="AJ9" s="3"/>
      <c r="AK9" s="3"/>
      <c r="AL9" s="3">
        <v>6</v>
      </c>
      <c r="AM9" s="3"/>
      <c r="AN9" s="3"/>
      <c r="AO9" s="3">
        <v>12</v>
      </c>
      <c r="AP9" s="3"/>
      <c r="AQ9" s="3"/>
      <c r="AR9" s="3">
        <v>7</v>
      </c>
      <c r="AS9" s="3"/>
      <c r="AT9" s="3"/>
      <c r="AU9" s="3">
        <v>4</v>
      </c>
      <c r="AV9" s="3"/>
      <c r="AW9" s="3"/>
      <c r="AX9" s="3">
        <v>10</v>
      </c>
      <c r="AY9" s="3"/>
      <c r="AZ9" s="3"/>
      <c r="BA9" s="3">
        <v>2</v>
      </c>
      <c r="BB9" s="3"/>
      <c r="BC9" s="3"/>
      <c r="BD9" s="3">
        <v>5</v>
      </c>
      <c r="BE9" s="3"/>
      <c r="BF9" s="3"/>
      <c r="BG9" s="3">
        <v>3</v>
      </c>
      <c r="BH9" s="3"/>
      <c r="BI9" s="3"/>
      <c r="BJ9" s="3">
        <v>7</v>
      </c>
      <c r="BK9" s="3"/>
      <c r="BL9" s="3"/>
      <c r="BM9" s="3">
        <v>8</v>
      </c>
      <c r="BN9" s="3"/>
      <c r="BO9" s="3"/>
      <c r="BP9" s="3">
        <v>3</v>
      </c>
      <c r="BQ9" s="3"/>
      <c r="BR9" s="3"/>
      <c r="BS9" s="3">
        <v>1</v>
      </c>
      <c r="BT9" s="3"/>
      <c r="BU9" s="3"/>
      <c r="BV9" s="3">
        <v>5</v>
      </c>
    </row>
    <row r="10" spans="1:74" x14ac:dyDescent="0.2">
      <c r="A10" s="22">
        <v>42769</v>
      </c>
      <c r="B10" s="2" t="s">
        <v>32</v>
      </c>
      <c r="C10" s="2"/>
      <c r="D10" s="2">
        <v>2</v>
      </c>
      <c r="E10" s="2">
        <f>SUM(E9+C10-D10)</f>
        <v>5</v>
      </c>
      <c r="F10" s="2"/>
      <c r="G10" s="2"/>
      <c r="H10" s="2">
        <f>SUM(H9+F10-G10)</f>
        <v>2</v>
      </c>
      <c r="I10" s="2"/>
      <c r="J10" s="2">
        <v>50</v>
      </c>
      <c r="K10" s="2">
        <f>SUM(K9+I10-J10)</f>
        <v>150</v>
      </c>
      <c r="L10" s="2"/>
      <c r="M10" s="2">
        <v>100</v>
      </c>
      <c r="N10" s="2">
        <f>SUM(N9+L10-M10)</f>
        <v>2900</v>
      </c>
      <c r="O10" s="2"/>
      <c r="P10" s="2"/>
      <c r="Q10" s="2">
        <f>SUM(Q9+O10-P10)</f>
        <v>850</v>
      </c>
      <c r="R10" s="2"/>
      <c r="S10" s="2"/>
      <c r="T10" s="2">
        <f>SUM(T9+R10-S10)</f>
        <v>320</v>
      </c>
      <c r="U10" s="2"/>
      <c r="V10" s="2"/>
      <c r="W10" s="2">
        <f>SUM(W9+U10-V10)</f>
        <v>10</v>
      </c>
      <c r="X10" s="2"/>
      <c r="Y10" s="2"/>
      <c r="Z10" s="2">
        <f>SUM(Z9+X10-Y10)</f>
        <v>900</v>
      </c>
      <c r="AA10" s="2"/>
      <c r="AB10" s="2"/>
      <c r="AC10" s="2">
        <f>SUM(AC9+AA10-AB10)</f>
        <v>700</v>
      </c>
      <c r="AD10" s="2"/>
      <c r="AE10" s="2"/>
      <c r="AF10" s="2">
        <f>SUM(AF9+AD10-AE10)</f>
        <v>1100</v>
      </c>
      <c r="AG10" s="2"/>
      <c r="AH10" s="2"/>
      <c r="AI10" s="2">
        <f>SUM(AI9+AG10-AH10)</f>
        <v>5</v>
      </c>
      <c r="AJ10" s="2"/>
      <c r="AK10" s="2"/>
      <c r="AL10" s="2">
        <f>SUM(AL9+AJ10-AK10)</f>
        <v>6</v>
      </c>
      <c r="AM10" s="2"/>
      <c r="AN10" s="2"/>
      <c r="AO10" s="2">
        <f>SUM(AO9+AM10-AN10)</f>
        <v>12</v>
      </c>
      <c r="AP10" s="2"/>
      <c r="AQ10" s="2"/>
      <c r="AR10" s="2">
        <f>SUM(AR9+AP10-AQ10)</f>
        <v>7</v>
      </c>
      <c r="AS10" s="2"/>
      <c r="AT10" s="2"/>
      <c r="AU10" s="2">
        <f t="shared" ref="AU10:AU11" si="0">SUM(AU9+AS10-AT10)</f>
        <v>4</v>
      </c>
      <c r="AV10" s="2"/>
      <c r="AW10" s="2"/>
      <c r="AX10" s="2">
        <f t="shared" ref="AX10:AX11" si="1">SUM(AX9+AV10-AW10)</f>
        <v>10</v>
      </c>
      <c r="AY10" s="2"/>
      <c r="AZ10" s="2"/>
      <c r="BA10" s="2">
        <f t="shared" ref="BA10:BA11" si="2">SUM(BA9+AY10-AZ10)</f>
        <v>2</v>
      </c>
      <c r="BB10" s="2"/>
      <c r="BC10" s="2"/>
      <c r="BD10" s="2">
        <f t="shared" ref="BD10:BD11" si="3">SUM(BD9+BB10-BC10)</f>
        <v>5</v>
      </c>
      <c r="BE10" s="2"/>
      <c r="BF10" s="2"/>
      <c r="BG10" s="2">
        <f t="shared" ref="BG10:BG11" si="4">SUM(BG9+BE10-BF10)</f>
        <v>3</v>
      </c>
      <c r="BH10" s="2"/>
      <c r="BI10" s="2"/>
      <c r="BJ10" s="2">
        <f t="shared" ref="BJ10:BJ11" si="5">SUM(BJ9+BH10-BI10)</f>
        <v>7</v>
      </c>
      <c r="BK10" s="2"/>
      <c r="BL10" s="2"/>
      <c r="BM10" s="2">
        <f t="shared" ref="BM10:BM11" si="6">SUM(BM9+BK10-BL10)</f>
        <v>8</v>
      </c>
      <c r="BN10" s="2"/>
      <c r="BO10" s="2"/>
      <c r="BP10" s="2">
        <f t="shared" ref="BP10:BP11" si="7">SUM(BP9+BN10-BO10)</f>
        <v>3</v>
      </c>
      <c r="BQ10" s="2"/>
      <c r="BR10" s="2"/>
      <c r="BS10" s="2">
        <f t="shared" ref="BS10:BS11" si="8">SUM(BS9+BQ10-BR10)</f>
        <v>1</v>
      </c>
      <c r="BT10" s="2"/>
      <c r="BU10" s="2"/>
      <c r="BV10" s="2">
        <f t="shared" ref="BV10:BV11" si="9">SUM(BV9+BT10-BU10)</f>
        <v>5</v>
      </c>
    </row>
    <row r="11" spans="1:74" x14ac:dyDescent="0.2">
      <c r="A11" s="22"/>
      <c r="B11" s="2" t="s">
        <v>33</v>
      </c>
      <c r="C11" s="2"/>
      <c r="D11" s="2"/>
      <c r="E11" s="2">
        <f t="shared" ref="E11:E29" si="10">SUM(E10+C11-D11)</f>
        <v>5</v>
      </c>
      <c r="F11" s="2"/>
      <c r="G11" s="2"/>
      <c r="H11" s="2">
        <f t="shared" ref="H11:H29" si="11">SUM(H10+F11-G11)</f>
        <v>2</v>
      </c>
      <c r="I11" s="2"/>
      <c r="J11" s="2"/>
      <c r="K11" s="2">
        <f t="shared" ref="K11:K29" si="12">SUM(K10+I11-J11)</f>
        <v>150</v>
      </c>
      <c r="L11" s="2"/>
      <c r="M11" s="2"/>
      <c r="N11" s="2">
        <f t="shared" ref="N11:N29" si="13">SUM(N10+L11-M11)</f>
        <v>2900</v>
      </c>
      <c r="O11" s="2"/>
      <c r="P11" s="2"/>
      <c r="Q11" s="2">
        <f t="shared" ref="Q11:Q29" si="14">SUM(Q10+O11-P11)</f>
        <v>850</v>
      </c>
      <c r="R11" s="2"/>
      <c r="S11" s="2"/>
      <c r="T11" s="2">
        <f t="shared" ref="T11:T29" si="15">SUM(T10+R11-S11)</f>
        <v>320</v>
      </c>
      <c r="U11" s="2"/>
      <c r="V11" s="2"/>
      <c r="W11" s="2">
        <f t="shared" ref="W11:W29" si="16">SUM(W10+U11-V11)</f>
        <v>10</v>
      </c>
      <c r="X11" s="2"/>
      <c r="Y11" s="2"/>
      <c r="Z11" s="2">
        <f t="shared" ref="Z11:Z29" si="17">SUM(Z10+X11-Y11)</f>
        <v>900</v>
      </c>
      <c r="AA11" s="2"/>
      <c r="AB11" s="2"/>
      <c r="AC11" s="2">
        <f t="shared" ref="AC11:AC28" si="18">SUM(AC10+AA11-AB11)</f>
        <v>700</v>
      </c>
      <c r="AD11" s="2"/>
      <c r="AE11" s="2"/>
      <c r="AF11" s="2">
        <f t="shared" ref="AF11:AF28" si="19">SUM(AF10+AD11-AE11)</f>
        <v>1100</v>
      </c>
      <c r="AG11" s="2"/>
      <c r="AH11" s="2"/>
      <c r="AI11" s="2">
        <f t="shared" ref="AI11:AI29" si="20">SUM(AI10+AG11-AH11)</f>
        <v>5</v>
      </c>
      <c r="AJ11" s="2"/>
      <c r="AK11" s="2"/>
      <c r="AL11" s="2">
        <f t="shared" ref="AL11:AL29" si="21">SUM(AL10+AJ11-AK11)</f>
        <v>6</v>
      </c>
      <c r="AM11" s="2"/>
      <c r="AN11" s="2"/>
      <c r="AO11" s="2">
        <f t="shared" ref="AO11:AO29" si="22">SUM(AO10+AM11-AN11)</f>
        <v>12</v>
      </c>
      <c r="AP11" s="2"/>
      <c r="AQ11" s="2"/>
      <c r="AR11" s="2">
        <f t="shared" ref="AR11:AR29" si="23">SUM(AR10+AP11-AQ11)</f>
        <v>7</v>
      </c>
      <c r="AS11" s="2"/>
      <c r="AT11" s="2"/>
      <c r="AU11" s="2">
        <f t="shared" si="0"/>
        <v>4</v>
      </c>
      <c r="AV11" s="2"/>
      <c r="AW11" s="2"/>
      <c r="AX11" s="2">
        <f t="shared" si="1"/>
        <v>10</v>
      </c>
      <c r="AY11" s="2"/>
      <c r="AZ11" s="2"/>
      <c r="BA11" s="2">
        <f t="shared" si="2"/>
        <v>2</v>
      </c>
      <c r="BB11" s="2"/>
      <c r="BC11" s="2"/>
      <c r="BD11" s="2">
        <f t="shared" si="3"/>
        <v>5</v>
      </c>
      <c r="BE11" s="2"/>
      <c r="BF11" s="2"/>
      <c r="BG11" s="2">
        <f t="shared" si="4"/>
        <v>3</v>
      </c>
      <c r="BH11" s="2"/>
      <c r="BI11" s="2"/>
      <c r="BJ11" s="2">
        <f t="shared" si="5"/>
        <v>7</v>
      </c>
      <c r="BK11" s="2"/>
      <c r="BL11" s="2"/>
      <c r="BM11" s="2">
        <f t="shared" si="6"/>
        <v>8</v>
      </c>
      <c r="BN11" s="2"/>
      <c r="BO11" s="2"/>
      <c r="BP11" s="2">
        <f t="shared" si="7"/>
        <v>3</v>
      </c>
      <c r="BQ11" s="2"/>
      <c r="BR11" s="2"/>
      <c r="BS11" s="2">
        <f t="shared" si="8"/>
        <v>1</v>
      </c>
      <c r="BT11" s="2"/>
      <c r="BU11" s="2"/>
      <c r="BV11" s="2">
        <f t="shared" si="9"/>
        <v>5</v>
      </c>
    </row>
    <row r="12" spans="1:74" x14ac:dyDescent="0.2">
      <c r="A12" s="22">
        <v>42828</v>
      </c>
      <c r="B12" s="2" t="s">
        <v>35</v>
      </c>
      <c r="C12" s="2"/>
      <c r="D12" s="2"/>
      <c r="E12" s="2">
        <f t="shared" si="10"/>
        <v>5</v>
      </c>
      <c r="F12" s="2"/>
      <c r="G12" s="2"/>
      <c r="H12" s="2">
        <f t="shared" si="11"/>
        <v>2</v>
      </c>
      <c r="I12" s="2"/>
      <c r="J12" s="2"/>
      <c r="K12" s="2">
        <f t="shared" si="12"/>
        <v>150</v>
      </c>
      <c r="L12" s="2"/>
      <c r="M12" s="2"/>
      <c r="N12" s="2">
        <f t="shared" si="13"/>
        <v>2900</v>
      </c>
      <c r="O12" s="2"/>
      <c r="P12" s="2"/>
      <c r="Q12" s="2">
        <f t="shared" si="14"/>
        <v>850</v>
      </c>
      <c r="R12" s="2"/>
      <c r="S12" s="2"/>
      <c r="T12" s="2">
        <f t="shared" si="15"/>
        <v>320</v>
      </c>
      <c r="U12" s="2"/>
      <c r="V12" s="2"/>
      <c r="W12" s="2">
        <f t="shared" si="16"/>
        <v>10</v>
      </c>
      <c r="X12" s="2"/>
      <c r="Y12" s="2">
        <v>100</v>
      </c>
      <c r="Z12" s="2">
        <f t="shared" si="17"/>
        <v>800</v>
      </c>
      <c r="AA12" s="2"/>
      <c r="AB12" s="2">
        <v>50</v>
      </c>
      <c r="AC12" s="2">
        <f t="shared" si="18"/>
        <v>650</v>
      </c>
      <c r="AD12" s="2"/>
      <c r="AE12" s="2">
        <v>70</v>
      </c>
      <c r="AF12" s="2">
        <f t="shared" si="19"/>
        <v>1030</v>
      </c>
      <c r="AG12" s="2"/>
      <c r="AH12" s="2">
        <v>1</v>
      </c>
      <c r="AI12" s="2">
        <f t="shared" si="20"/>
        <v>4</v>
      </c>
      <c r="AJ12" s="2"/>
      <c r="AK12" s="2"/>
      <c r="AL12" s="2">
        <f t="shared" si="21"/>
        <v>6</v>
      </c>
      <c r="AM12" s="2"/>
      <c r="AN12" s="2">
        <v>1</v>
      </c>
      <c r="AO12" s="2">
        <f t="shared" si="22"/>
        <v>11</v>
      </c>
      <c r="AP12" s="2"/>
      <c r="AQ12" s="2"/>
      <c r="AR12" s="2">
        <f t="shared" si="23"/>
        <v>7</v>
      </c>
      <c r="AS12" s="2"/>
      <c r="AT12" s="2"/>
      <c r="AU12" s="2">
        <f>SUM(AU11+AS12-AT12)</f>
        <v>4</v>
      </c>
      <c r="AV12" s="2"/>
      <c r="AW12" s="2"/>
      <c r="AX12" s="2">
        <f>SUM(AX11+AV12-AW12)</f>
        <v>10</v>
      </c>
      <c r="AY12" s="2"/>
      <c r="AZ12" s="2"/>
      <c r="BA12" s="2">
        <f>SUM(BA11+AY12-AZ12)</f>
        <v>2</v>
      </c>
      <c r="BB12" s="2"/>
      <c r="BC12" s="2"/>
      <c r="BD12" s="2">
        <f>SUM(BD11+BB12-BC12)</f>
        <v>5</v>
      </c>
      <c r="BE12" s="2"/>
      <c r="BF12" s="2"/>
      <c r="BG12" s="2">
        <f>SUM(BG11+BE12-BF12)</f>
        <v>3</v>
      </c>
      <c r="BH12" s="2"/>
      <c r="BI12" s="2"/>
      <c r="BJ12" s="2">
        <f>SUM(BJ11+BH12-BI12)</f>
        <v>7</v>
      </c>
      <c r="BK12" s="2"/>
      <c r="BL12" s="2"/>
      <c r="BM12" s="2">
        <f>SUM(BM11+BK12-BL12)</f>
        <v>8</v>
      </c>
      <c r="BN12" s="2"/>
      <c r="BO12" s="2"/>
      <c r="BP12" s="2">
        <f>SUM(BP11+BN12-BO12)</f>
        <v>3</v>
      </c>
      <c r="BQ12" s="2"/>
      <c r="BR12" s="2"/>
      <c r="BS12" s="2">
        <f>SUM(BS11+BQ12-BR12)</f>
        <v>1</v>
      </c>
      <c r="BT12" s="2"/>
      <c r="BU12" s="2"/>
      <c r="BV12" s="2">
        <f>SUM(BV11+BT12-BU12)</f>
        <v>5</v>
      </c>
    </row>
    <row r="13" spans="1:74" x14ac:dyDescent="0.2">
      <c r="A13" s="22"/>
      <c r="B13" s="2" t="s">
        <v>36</v>
      </c>
      <c r="C13" s="2"/>
      <c r="D13" s="2"/>
      <c r="E13" s="2">
        <f t="shared" si="10"/>
        <v>5</v>
      </c>
      <c r="F13" s="2"/>
      <c r="G13" s="2"/>
      <c r="H13" s="2">
        <f t="shared" si="11"/>
        <v>2</v>
      </c>
      <c r="I13" s="2"/>
      <c r="J13" s="2"/>
      <c r="K13" s="2">
        <f t="shared" si="12"/>
        <v>150</v>
      </c>
      <c r="L13" s="2"/>
      <c r="M13" s="2"/>
      <c r="N13" s="2">
        <f t="shared" si="13"/>
        <v>2900</v>
      </c>
      <c r="O13" s="2"/>
      <c r="P13" s="2">
        <v>100</v>
      </c>
      <c r="Q13" s="2">
        <f t="shared" si="14"/>
        <v>750</v>
      </c>
      <c r="R13" s="2"/>
      <c r="S13" s="2">
        <v>100</v>
      </c>
      <c r="T13" s="2">
        <f t="shared" si="15"/>
        <v>220</v>
      </c>
      <c r="U13" s="2"/>
      <c r="V13" s="2">
        <v>1</v>
      </c>
      <c r="W13" s="2">
        <f t="shared" si="16"/>
        <v>9</v>
      </c>
      <c r="X13" s="2"/>
      <c r="Y13" s="2"/>
      <c r="Z13" s="2">
        <f t="shared" si="17"/>
        <v>800</v>
      </c>
      <c r="AA13" s="2"/>
      <c r="AB13" s="2"/>
      <c r="AC13" s="2">
        <f t="shared" si="18"/>
        <v>650</v>
      </c>
      <c r="AD13" s="2"/>
      <c r="AE13" s="2"/>
      <c r="AF13" s="2">
        <f t="shared" si="19"/>
        <v>1030</v>
      </c>
      <c r="AG13" s="2"/>
      <c r="AH13" s="2"/>
      <c r="AI13" s="2">
        <f t="shared" si="20"/>
        <v>4</v>
      </c>
      <c r="AJ13" s="2"/>
      <c r="AK13" s="2"/>
      <c r="AL13" s="2">
        <f t="shared" si="21"/>
        <v>6</v>
      </c>
      <c r="AM13" s="2"/>
      <c r="AN13" s="2"/>
      <c r="AO13" s="2">
        <f t="shared" si="22"/>
        <v>11</v>
      </c>
      <c r="AP13" s="2"/>
      <c r="AQ13" s="2"/>
      <c r="AR13" s="2">
        <f t="shared" si="23"/>
        <v>7</v>
      </c>
      <c r="AS13" s="2"/>
      <c r="AT13" s="2"/>
      <c r="AU13" s="2">
        <f>SUM(AU12+AS13-AT13)</f>
        <v>4</v>
      </c>
      <c r="AV13" s="2"/>
      <c r="AW13" s="2"/>
      <c r="AX13" s="2">
        <f t="shared" ref="AX13:AX29" si="24">SUM(AX12+AV13-AW13)</f>
        <v>10</v>
      </c>
      <c r="AY13" s="2"/>
      <c r="AZ13" s="2"/>
      <c r="BA13" s="2">
        <f t="shared" ref="BA13:BA29" si="25">SUM(BA12+AY13-AZ13)</f>
        <v>2</v>
      </c>
      <c r="BB13" s="2"/>
      <c r="BC13" s="2"/>
      <c r="BD13" s="2">
        <f t="shared" ref="BD13:BD29" si="26">SUM(BD12+BB13-BC13)</f>
        <v>5</v>
      </c>
      <c r="BE13" s="2"/>
      <c r="BF13" s="2"/>
      <c r="BG13" s="2">
        <f t="shared" ref="BG13:BG29" si="27">SUM(BG12+BE13-BF13)</f>
        <v>3</v>
      </c>
      <c r="BH13" s="2"/>
      <c r="BI13" s="2"/>
      <c r="BJ13" s="2">
        <f t="shared" ref="BJ13:BJ29" si="28">SUM(BJ12+BH13-BI13)</f>
        <v>7</v>
      </c>
      <c r="BK13" s="2"/>
      <c r="BL13" s="2"/>
      <c r="BM13" s="2">
        <f t="shared" ref="BM13:BM29" si="29">SUM(BM12+BK13-BL13)</f>
        <v>8</v>
      </c>
      <c r="BN13" s="2"/>
      <c r="BO13" s="2"/>
      <c r="BP13" s="2">
        <f t="shared" ref="BP13:BP29" si="30">SUM(BP12+BN13-BO13)</f>
        <v>3</v>
      </c>
      <c r="BQ13" s="2"/>
      <c r="BR13" s="2"/>
      <c r="BS13" s="2">
        <f t="shared" ref="BS13:BS29" si="31">SUM(BS12+BQ13-BR13)</f>
        <v>1</v>
      </c>
      <c r="BT13" s="2"/>
      <c r="BU13" s="2"/>
      <c r="BV13" s="2">
        <f t="shared" ref="BV13:BV29" si="32">SUM(BV12+BT13-BU13)</f>
        <v>5</v>
      </c>
    </row>
    <row r="14" spans="1:74" x14ac:dyDescent="0.2">
      <c r="A14" s="22"/>
      <c r="B14" s="2"/>
      <c r="C14" s="2"/>
      <c r="D14" s="2"/>
      <c r="E14" s="2">
        <f t="shared" si="10"/>
        <v>5</v>
      </c>
      <c r="F14" s="2"/>
      <c r="G14" s="2"/>
      <c r="H14" s="2">
        <f t="shared" si="11"/>
        <v>2</v>
      </c>
      <c r="I14" s="2"/>
      <c r="J14" s="2"/>
      <c r="K14" s="2">
        <f t="shared" si="12"/>
        <v>150</v>
      </c>
      <c r="L14" s="2"/>
      <c r="M14" s="2"/>
      <c r="N14" s="2">
        <f t="shared" si="13"/>
        <v>2900</v>
      </c>
      <c r="O14" s="2"/>
      <c r="P14" s="2"/>
      <c r="Q14" s="2">
        <f t="shared" si="14"/>
        <v>750</v>
      </c>
      <c r="R14" s="2"/>
      <c r="S14" s="2"/>
      <c r="T14" s="2">
        <f t="shared" si="15"/>
        <v>220</v>
      </c>
      <c r="U14" s="2"/>
      <c r="V14" s="2"/>
      <c r="W14" s="2">
        <f t="shared" si="16"/>
        <v>9</v>
      </c>
      <c r="X14" s="2"/>
      <c r="Y14" s="2"/>
      <c r="Z14" s="2">
        <f t="shared" si="17"/>
        <v>800</v>
      </c>
      <c r="AA14" s="2"/>
      <c r="AB14" s="2"/>
      <c r="AC14" s="2">
        <f t="shared" si="18"/>
        <v>650</v>
      </c>
      <c r="AD14" s="2"/>
      <c r="AE14" s="2"/>
      <c r="AF14" s="2">
        <f t="shared" si="19"/>
        <v>1030</v>
      </c>
      <c r="AG14" s="2"/>
      <c r="AH14" s="2"/>
      <c r="AI14" s="2">
        <f t="shared" si="20"/>
        <v>4</v>
      </c>
      <c r="AJ14" s="2"/>
      <c r="AK14" s="2"/>
      <c r="AL14" s="2">
        <f t="shared" si="21"/>
        <v>6</v>
      </c>
      <c r="AM14" s="2"/>
      <c r="AN14" s="2"/>
      <c r="AO14" s="2">
        <f t="shared" si="22"/>
        <v>11</v>
      </c>
      <c r="AP14" s="2"/>
      <c r="AQ14" s="2"/>
      <c r="AR14" s="2">
        <f t="shared" si="23"/>
        <v>7</v>
      </c>
      <c r="AS14" s="2"/>
      <c r="AT14" s="2"/>
      <c r="AU14" s="2">
        <f t="shared" ref="AU13:AU29" si="33">SUM(AU13+AS14-AT14)</f>
        <v>4</v>
      </c>
      <c r="AV14" s="2"/>
      <c r="AW14" s="2"/>
      <c r="AX14" s="2">
        <f t="shared" si="24"/>
        <v>10</v>
      </c>
      <c r="AY14" s="2"/>
      <c r="AZ14" s="2"/>
      <c r="BA14" s="2">
        <f t="shared" si="25"/>
        <v>2</v>
      </c>
      <c r="BB14" s="2"/>
      <c r="BC14" s="2"/>
      <c r="BD14" s="2">
        <f t="shared" si="26"/>
        <v>5</v>
      </c>
      <c r="BE14" s="2"/>
      <c r="BF14" s="2"/>
      <c r="BG14" s="2">
        <f t="shared" si="27"/>
        <v>3</v>
      </c>
      <c r="BH14" s="2"/>
      <c r="BI14" s="2"/>
      <c r="BJ14" s="2">
        <f t="shared" si="28"/>
        <v>7</v>
      </c>
      <c r="BK14" s="2"/>
      <c r="BL14" s="2"/>
      <c r="BM14" s="2">
        <f t="shared" si="29"/>
        <v>8</v>
      </c>
      <c r="BN14" s="2"/>
      <c r="BO14" s="2"/>
      <c r="BP14" s="2">
        <f t="shared" si="30"/>
        <v>3</v>
      </c>
      <c r="BQ14" s="2"/>
      <c r="BR14" s="2"/>
      <c r="BS14" s="2">
        <f t="shared" si="31"/>
        <v>1</v>
      </c>
      <c r="BT14" s="2"/>
      <c r="BU14" s="2"/>
      <c r="BV14" s="2">
        <f t="shared" si="32"/>
        <v>5</v>
      </c>
    </row>
    <row r="15" spans="1:74" x14ac:dyDescent="0.2">
      <c r="A15" s="22"/>
      <c r="B15" s="2"/>
      <c r="C15" s="2"/>
      <c r="D15" s="2"/>
      <c r="E15" s="2">
        <f t="shared" si="10"/>
        <v>5</v>
      </c>
      <c r="F15" s="2"/>
      <c r="G15" s="2"/>
      <c r="H15" s="2">
        <f t="shared" si="11"/>
        <v>2</v>
      </c>
      <c r="I15" s="2"/>
      <c r="J15" s="2"/>
      <c r="K15" s="2">
        <f t="shared" si="12"/>
        <v>150</v>
      </c>
      <c r="L15" s="2"/>
      <c r="M15" s="2"/>
      <c r="N15" s="2">
        <f t="shared" si="13"/>
        <v>2900</v>
      </c>
      <c r="O15" s="2"/>
      <c r="P15" s="2"/>
      <c r="Q15" s="2">
        <f t="shared" si="14"/>
        <v>750</v>
      </c>
      <c r="R15" s="2"/>
      <c r="S15" s="2"/>
      <c r="T15" s="2">
        <f t="shared" si="15"/>
        <v>220</v>
      </c>
      <c r="U15" s="2"/>
      <c r="V15" s="2"/>
      <c r="W15" s="2">
        <f t="shared" si="16"/>
        <v>9</v>
      </c>
      <c r="X15" s="2"/>
      <c r="Y15" s="2"/>
      <c r="Z15" s="2">
        <f t="shared" si="17"/>
        <v>800</v>
      </c>
      <c r="AA15" s="2"/>
      <c r="AB15" s="2"/>
      <c r="AC15" s="2">
        <f t="shared" si="18"/>
        <v>650</v>
      </c>
      <c r="AD15" s="2"/>
      <c r="AE15" s="2"/>
      <c r="AF15" s="2">
        <f t="shared" si="19"/>
        <v>1030</v>
      </c>
      <c r="AG15" s="2"/>
      <c r="AH15" s="2"/>
      <c r="AI15" s="2">
        <f t="shared" si="20"/>
        <v>4</v>
      </c>
      <c r="AJ15" s="2"/>
      <c r="AK15" s="2"/>
      <c r="AL15" s="2">
        <f t="shared" si="21"/>
        <v>6</v>
      </c>
      <c r="AM15" s="2"/>
      <c r="AN15" s="2"/>
      <c r="AO15" s="2">
        <f t="shared" si="22"/>
        <v>11</v>
      </c>
      <c r="AP15" s="2"/>
      <c r="AQ15" s="2"/>
      <c r="AR15" s="2">
        <f t="shared" si="23"/>
        <v>7</v>
      </c>
      <c r="AS15" s="2"/>
      <c r="AT15" s="2"/>
      <c r="AU15" s="2">
        <f t="shared" si="33"/>
        <v>4</v>
      </c>
      <c r="AV15" s="2"/>
      <c r="AW15" s="2"/>
      <c r="AX15" s="2">
        <f t="shared" si="24"/>
        <v>10</v>
      </c>
      <c r="AY15" s="2"/>
      <c r="AZ15" s="2"/>
      <c r="BA15" s="2">
        <f t="shared" si="25"/>
        <v>2</v>
      </c>
      <c r="BB15" s="2"/>
      <c r="BC15" s="2"/>
      <c r="BD15" s="2">
        <f t="shared" si="26"/>
        <v>5</v>
      </c>
      <c r="BE15" s="2"/>
      <c r="BF15" s="2"/>
      <c r="BG15" s="2">
        <f t="shared" si="27"/>
        <v>3</v>
      </c>
      <c r="BH15" s="2"/>
      <c r="BI15" s="2"/>
      <c r="BJ15" s="2">
        <f t="shared" si="28"/>
        <v>7</v>
      </c>
      <c r="BK15" s="2"/>
      <c r="BL15" s="2"/>
      <c r="BM15" s="2">
        <f t="shared" si="29"/>
        <v>8</v>
      </c>
      <c r="BN15" s="2"/>
      <c r="BO15" s="2"/>
      <c r="BP15" s="2">
        <f t="shared" si="30"/>
        <v>3</v>
      </c>
      <c r="BQ15" s="2"/>
      <c r="BR15" s="2"/>
      <c r="BS15" s="2">
        <f t="shared" si="31"/>
        <v>1</v>
      </c>
      <c r="BT15" s="2"/>
      <c r="BU15" s="2"/>
      <c r="BV15" s="2">
        <f t="shared" si="32"/>
        <v>5</v>
      </c>
    </row>
    <row r="16" spans="1:74" x14ac:dyDescent="0.2">
      <c r="A16" s="22"/>
      <c r="B16" s="2"/>
      <c r="C16" s="2"/>
      <c r="D16" s="2"/>
      <c r="E16" s="2">
        <f t="shared" si="10"/>
        <v>5</v>
      </c>
      <c r="F16" s="2"/>
      <c r="G16" s="2"/>
      <c r="H16" s="2">
        <f t="shared" si="11"/>
        <v>2</v>
      </c>
      <c r="I16" s="2"/>
      <c r="J16" s="2"/>
      <c r="K16" s="2">
        <f t="shared" si="12"/>
        <v>150</v>
      </c>
      <c r="L16" s="2"/>
      <c r="M16" s="2"/>
      <c r="N16" s="2">
        <f t="shared" si="13"/>
        <v>2900</v>
      </c>
      <c r="O16" s="2"/>
      <c r="P16" s="2"/>
      <c r="Q16" s="2">
        <f t="shared" si="14"/>
        <v>750</v>
      </c>
      <c r="R16" s="2"/>
      <c r="S16" s="2"/>
      <c r="T16" s="2">
        <f t="shared" si="15"/>
        <v>220</v>
      </c>
      <c r="U16" s="2"/>
      <c r="V16" s="2"/>
      <c r="W16" s="2">
        <f t="shared" si="16"/>
        <v>9</v>
      </c>
      <c r="X16" s="2"/>
      <c r="Y16" s="2"/>
      <c r="Z16" s="2">
        <f t="shared" si="17"/>
        <v>800</v>
      </c>
      <c r="AA16" s="2"/>
      <c r="AB16" s="2"/>
      <c r="AC16" s="2">
        <f t="shared" si="18"/>
        <v>650</v>
      </c>
      <c r="AD16" s="2"/>
      <c r="AE16" s="2"/>
      <c r="AF16" s="2">
        <f t="shared" si="19"/>
        <v>1030</v>
      </c>
      <c r="AG16" s="2"/>
      <c r="AH16" s="2"/>
      <c r="AI16" s="2">
        <f t="shared" si="20"/>
        <v>4</v>
      </c>
      <c r="AJ16" s="2"/>
      <c r="AK16" s="2"/>
      <c r="AL16" s="2">
        <f t="shared" si="21"/>
        <v>6</v>
      </c>
      <c r="AM16" s="2"/>
      <c r="AN16" s="2"/>
      <c r="AO16" s="2">
        <f t="shared" si="22"/>
        <v>11</v>
      </c>
      <c r="AP16" s="2"/>
      <c r="AQ16" s="2"/>
      <c r="AR16" s="2">
        <f t="shared" si="23"/>
        <v>7</v>
      </c>
      <c r="AS16" s="2"/>
      <c r="AT16" s="2"/>
      <c r="AU16" s="2">
        <f t="shared" si="33"/>
        <v>4</v>
      </c>
      <c r="AV16" s="2"/>
      <c r="AW16" s="2"/>
      <c r="AX16" s="2">
        <f t="shared" si="24"/>
        <v>10</v>
      </c>
      <c r="AY16" s="2"/>
      <c r="AZ16" s="2"/>
      <c r="BA16" s="2">
        <f t="shared" si="25"/>
        <v>2</v>
      </c>
      <c r="BB16" s="2"/>
      <c r="BC16" s="2"/>
      <c r="BD16" s="2">
        <f t="shared" si="26"/>
        <v>5</v>
      </c>
      <c r="BE16" s="2"/>
      <c r="BF16" s="2"/>
      <c r="BG16" s="2">
        <f t="shared" si="27"/>
        <v>3</v>
      </c>
      <c r="BH16" s="2"/>
      <c r="BI16" s="2"/>
      <c r="BJ16" s="2">
        <f t="shared" si="28"/>
        <v>7</v>
      </c>
      <c r="BK16" s="2"/>
      <c r="BL16" s="2"/>
      <c r="BM16" s="2">
        <f t="shared" si="29"/>
        <v>8</v>
      </c>
      <c r="BN16" s="2"/>
      <c r="BO16" s="2"/>
      <c r="BP16" s="2">
        <f t="shared" si="30"/>
        <v>3</v>
      </c>
      <c r="BQ16" s="2"/>
      <c r="BR16" s="2"/>
      <c r="BS16" s="2">
        <f t="shared" si="31"/>
        <v>1</v>
      </c>
      <c r="BT16" s="2"/>
      <c r="BU16" s="2"/>
      <c r="BV16" s="2">
        <f t="shared" si="32"/>
        <v>5</v>
      </c>
    </row>
    <row r="17" spans="1:74" x14ac:dyDescent="0.2">
      <c r="A17" s="22"/>
      <c r="B17" s="2"/>
      <c r="C17" s="2"/>
      <c r="D17" s="2"/>
      <c r="E17" s="2">
        <f t="shared" si="10"/>
        <v>5</v>
      </c>
      <c r="F17" s="2"/>
      <c r="G17" s="2"/>
      <c r="H17" s="2">
        <f t="shared" si="11"/>
        <v>2</v>
      </c>
      <c r="I17" s="2"/>
      <c r="J17" s="2"/>
      <c r="K17" s="2">
        <f t="shared" si="12"/>
        <v>150</v>
      </c>
      <c r="L17" s="2"/>
      <c r="M17" s="2"/>
      <c r="N17" s="2">
        <f t="shared" si="13"/>
        <v>2900</v>
      </c>
      <c r="O17" s="2"/>
      <c r="P17" s="2"/>
      <c r="Q17" s="2">
        <f t="shared" si="14"/>
        <v>750</v>
      </c>
      <c r="R17" s="2"/>
      <c r="S17" s="2"/>
      <c r="T17" s="2">
        <f t="shared" si="15"/>
        <v>220</v>
      </c>
      <c r="U17" s="2"/>
      <c r="V17" s="2"/>
      <c r="W17" s="2">
        <f t="shared" si="16"/>
        <v>9</v>
      </c>
      <c r="X17" s="2"/>
      <c r="Y17" s="2"/>
      <c r="Z17" s="2">
        <f t="shared" si="17"/>
        <v>800</v>
      </c>
      <c r="AA17" s="2"/>
      <c r="AB17" s="2"/>
      <c r="AC17" s="2">
        <f t="shared" si="18"/>
        <v>650</v>
      </c>
      <c r="AD17" s="2"/>
      <c r="AE17" s="2"/>
      <c r="AF17" s="2">
        <f t="shared" si="19"/>
        <v>1030</v>
      </c>
      <c r="AG17" s="2"/>
      <c r="AH17" s="2"/>
      <c r="AI17" s="2">
        <f t="shared" si="20"/>
        <v>4</v>
      </c>
      <c r="AJ17" s="2"/>
      <c r="AK17" s="2"/>
      <c r="AL17" s="2">
        <f t="shared" si="21"/>
        <v>6</v>
      </c>
      <c r="AM17" s="2"/>
      <c r="AN17" s="2"/>
      <c r="AO17" s="2">
        <f t="shared" si="22"/>
        <v>11</v>
      </c>
      <c r="AP17" s="2"/>
      <c r="AQ17" s="2"/>
      <c r="AR17" s="2">
        <f t="shared" si="23"/>
        <v>7</v>
      </c>
      <c r="AS17" s="2"/>
      <c r="AT17" s="2"/>
      <c r="AU17" s="2">
        <f t="shared" si="33"/>
        <v>4</v>
      </c>
      <c r="AV17" s="2"/>
      <c r="AW17" s="2"/>
      <c r="AX17" s="2">
        <f t="shared" si="24"/>
        <v>10</v>
      </c>
      <c r="AY17" s="2"/>
      <c r="AZ17" s="2"/>
      <c r="BA17" s="2">
        <f t="shared" si="25"/>
        <v>2</v>
      </c>
      <c r="BB17" s="2"/>
      <c r="BC17" s="2"/>
      <c r="BD17" s="2">
        <f t="shared" si="26"/>
        <v>5</v>
      </c>
      <c r="BE17" s="2"/>
      <c r="BF17" s="2"/>
      <c r="BG17" s="2">
        <f t="shared" si="27"/>
        <v>3</v>
      </c>
      <c r="BH17" s="2"/>
      <c r="BI17" s="2"/>
      <c r="BJ17" s="2">
        <f t="shared" si="28"/>
        <v>7</v>
      </c>
      <c r="BK17" s="2"/>
      <c r="BL17" s="2"/>
      <c r="BM17" s="2">
        <f t="shared" si="29"/>
        <v>8</v>
      </c>
      <c r="BN17" s="2"/>
      <c r="BO17" s="2"/>
      <c r="BP17" s="2">
        <f t="shared" si="30"/>
        <v>3</v>
      </c>
      <c r="BQ17" s="2"/>
      <c r="BR17" s="2"/>
      <c r="BS17" s="2">
        <f t="shared" si="31"/>
        <v>1</v>
      </c>
      <c r="BT17" s="2"/>
      <c r="BU17" s="2"/>
      <c r="BV17" s="2">
        <f t="shared" si="32"/>
        <v>5</v>
      </c>
    </row>
    <row r="18" spans="1:74" x14ac:dyDescent="0.2">
      <c r="A18" s="22"/>
      <c r="B18" s="2"/>
      <c r="C18" s="2"/>
      <c r="D18" s="2"/>
      <c r="E18" s="2">
        <f t="shared" si="10"/>
        <v>5</v>
      </c>
      <c r="F18" s="2"/>
      <c r="G18" s="2"/>
      <c r="H18" s="2">
        <f t="shared" si="11"/>
        <v>2</v>
      </c>
      <c r="I18" s="2"/>
      <c r="J18" s="2"/>
      <c r="K18" s="2">
        <f t="shared" si="12"/>
        <v>150</v>
      </c>
      <c r="L18" s="2"/>
      <c r="M18" s="2"/>
      <c r="N18" s="2">
        <f t="shared" si="13"/>
        <v>2900</v>
      </c>
      <c r="O18" s="2"/>
      <c r="P18" s="2"/>
      <c r="Q18" s="2">
        <f t="shared" si="14"/>
        <v>750</v>
      </c>
      <c r="R18" s="2"/>
      <c r="S18" s="2"/>
      <c r="T18" s="2">
        <f t="shared" si="15"/>
        <v>220</v>
      </c>
      <c r="U18" s="2"/>
      <c r="V18" s="2"/>
      <c r="W18" s="2">
        <f t="shared" si="16"/>
        <v>9</v>
      </c>
      <c r="X18" s="2"/>
      <c r="Y18" s="2"/>
      <c r="Z18" s="2">
        <f t="shared" si="17"/>
        <v>800</v>
      </c>
      <c r="AA18" s="2"/>
      <c r="AB18" s="2"/>
      <c r="AC18" s="2">
        <f t="shared" si="18"/>
        <v>650</v>
      </c>
      <c r="AD18" s="2"/>
      <c r="AE18" s="2"/>
      <c r="AF18" s="2">
        <f t="shared" si="19"/>
        <v>1030</v>
      </c>
      <c r="AG18" s="2"/>
      <c r="AH18" s="2"/>
      <c r="AI18" s="2">
        <f t="shared" si="20"/>
        <v>4</v>
      </c>
      <c r="AJ18" s="2"/>
      <c r="AK18" s="2"/>
      <c r="AL18" s="2">
        <f t="shared" si="21"/>
        <v>6</v>
      </c>
      <c r="AM18" s="2"/>
      <c r="AN18" s="2"/>
      <c r="AO18" s="2">
        <f t="shared" si="22"/>
        <v>11</v>
      </c>
      <c r="AP18" s="2"/>
      <c r="AQ18" s="2"/>
      <c r="AR18" s="2">
        <f t="shared" si="23"/>
        <v>7</v>
      </c>
      <c r="AS18" s="2"/>
      <c r="AT18" s="2"/>
      <c r="AU18" s="2">
        <f t="shared" si="33"/>
        <v>4</v>
      </c>
      <c r="AV18" s="2"/>
      <c r="AW18" s="2"/>
      <c r="AX18" s="2">
        <f t="shared" si="24"/>
        <v>10</v>
      </c>
      <c r="AY18" s="2"/>
      <c r="AZ18" s="2"/>
      <c r="BA18" s="2">
        <f t="shared" si="25"/>
        <v>2</v>
      </c>
      <c r="BB18" s="2"/>
      <c r="BC18" s="2"/>
      <c r="BD18" s="2">
        <f t="shared" si="26"/>
        <v>5</v>
      </c>
      <c r="BE18" s="2"/>
      <c r="BF18" s="2"/>
      <c r="BG18" s="2">
        <f t="shared" si="27"/>
        <v>3</v>
      </c>
      <c r="BH18" s="2"/>
      <c r="BI18" s="2"/>
      <c r="BJ18" s="2">
        <f t="shared" si="28"/>
        <v>7</v>
      </c>
      <c r="BK18" s="2"/>
      <c r="BL18" s="2"/>
      <c r="BM18" s="2">
        <f t="shared" si="29"/>
        <v>8</v>
      </c>
      <c r="BN18" s="2"/>
      <c r="BO18" s="2"/>
      <c r="BP18" s="2">
        <f t="shared" si="30"/>
        <v>3</v>
      </c>
      <c r="BQ18" s="2"/>
      <c r="BR18" s="2"/>
      <c r="BS18" s="2">
        <f t="shared" si="31"/>
        <v>1</v>
      </c>
      <c r="BT18" s="2"/>
      <c r="BU18" s="2"/>
      <c r="BV18" s="2">
        <f t="shared" si="32"/>
        <v>5</v>
      </c>
    </row>
    <row r="19" spans="1:74" x14ac:dyDescent="0.2">
      <c r="A19" s="22"/>
      <c r="B19" s="2"/>
      <c r="C19" s="2"/>
      <c r="D19" s="2"/>
      <c r="E19" s="2">
        <f t="shared" si="10"/>
        <v>5</v>
      </c>
      <c r="F19" s="2"/>
      <c r="G19" s="2"/>
      <c r="H19" s="2">
        <f t="shared" si="11"/>
        <v>2</v>
      </c>
      <c r="I19" s="2"/>
      <c r="J19" s="2"/>
      <c r="K19" s="2">
        <f t="shared" si="12"/>
        <v>150</v>
      </c>
      <c r="L19" s="2"/>
      <c r="M19" s="2"/>
      <c r="N19" s="2">
        <f t="shared" si="13"/>
        <v>2900</v>
      </c>
      <c r="O19" s="2"/>
      <c r="P19" s="2"/>
      <c r="Q19" s="2">
        <f t="shared" si="14"/>
        <v>750</v>
      </c>
      <c r="R19" s="2"/>
      <c r="S19" s="2"/>
      <c r="T19" s="2">
        <f t="shared" si="15"/>
        <v>220</v>
      </c>
      <c r="U19" s="2"/>
      <c r="V19" s="2"/>
      <c r="W19" s="2">
        <f t="shared" si="16"/>
        <v>9</v>
      </c>
      <c r="X19" s="2"/>
      <c r="Y19" s="2"/>
      <c r="Z19" s="2">
        <f t="shared" si="17"/>
        <v>800</v>
      </c>
      <c r="AA19" s="2"/>
      <c r="AB19" s="2"/>
      <c r="AC19" s="2">
        <f t="shared" si="18"/>
        <v>650</v>
      </c>
      <c r="AD19" s="2"/>
      <c r="AE19" s="2"/>
      <c r="AF19" s="2">
        <f t="shared" si="19"/>
        <v>1030</v>
      </c>
      <c r="AG19" s="2"/>
      <c r="AH19" s="2"/>
      <c r="AI19" s="2">
        <f t="shared" si="20"/>
        <v>4</v>
      </c>
      <c r="AJ19" s="2"/>
      <c r="AK19" s="2"/>
      <c r="AL19" s="2">
        <f t="shared" si="21"/>
        <v>6</v>
      </c>
      <c r="AM19" s="2"/>
      <c r="AN19" s="2"/>
      <c r="AO19" s="2">
        <f t="shared" si="22"/>
        <v>11</v>
      </c>
      <c r="AP19" s="2"/>
      <c r="AQ19" s="2"/>
      <c r="AR19" s="2">
        <f t="shared" si="23"/>
        <v>7</v>
      </c>
      <c r="AS19" s="2"/>
      <c r="AT19" s="2"/>
      <c r="AU19" s="2">
        <f t="shared" si="33"/>
        <v>4</v>
      </c>
      <c r="AV19" s="2"/>
      <c r="AW19" s="2"/>
      <c r="AX19" s="2">
        <f t="shared" si="24"/>
        <v>10</v>
      </c>
      <c r="AY19" s="2"/>
      <c r="AZ19" s="2"/>
      <c r="BA19" s="2">
        <f t="shared" si="25"/>
        <v>2</v>
      </c>
      <c r="BB19" s="2"/>
      <c r="BC19" s="2"/>
      <c r="BD19" s="2">
        <f t="shared" si="26"/>
        <v>5</v>
      </c>
      <c r="BE19" s="2"/>
      <c r="BF19" s="2"/>
      <c r="BG19" s="2">
        <f t="shared" si="27"/>
        <v>3</v>
      </c>
      <c r="BH19" s="2"/>
      <c r="BI19" s="2"/>
      <c r="BJ19" s="2">
        <f t="shared" si="28"/>
        <v>7</v>
      </c>
      <c r="BK19" s="2"/>
      <c r="BL19" s="2"/>
      <c r="BM19" s="2">
        <f t="shared" si="29"/>
        <v>8</v>
      </c>
      <c r="BN19" s="2"/>
      <c r="BO19" s="2"/>
      <c r="BP19" s="2">
        <f t="shared" si="30"/>
        <v>3</v>
      </c>
      <c r="BQ19" s="2"/>
      <c r="BR19" s="2"/>
      <c r="BS19" s="2">
        <f t="shared" si="31"/>
        <v>1</v>
      </c>
      <c r="BT19" s="2"/>
      <c r="BU19" s="2"/>
      <c r="BV19" s="2">
        <f t="shared" si="32"/>
        <v>5</v>
      </c>
    </row>
    <row r="20" spans="1:74" x14ac:dyDescent="0.2">
      <c r="A20" s="22"/>
      <c r="B20" s="2"/>
      <c r="C20" s="2"/>
      <c r="D20" s="2"/>
      <c r="E20" s="2">
        <f t="shared" si="10"/>
        <v>5</v>
      </c>
      <c r="F20" s="2"/>
      <c r="G20" s="2"/>
      <c r="H20" s="2">
        <f t="shared" si="11"/>
        <v>2</v>
      </c>
      <c r="I20" s="2"/>
      <c r="J20" s="2"/>
      <c r="K20" s="2">
        <f t="shared" si="12"/>
        <v>150</v>
      </c>
      <c r="L20" s="2"/>
      <c r="M20" s="2"/>
      <c r="N20" s="2">
        <f t="shared" si="13"/>
        <v>2900</v>
      </c>
      <c r="O20" s="2"/>
      <c r="P20" s="2"/>
      <c r="Q20" s="2">
        <f t="shared" si="14"/>
        <v>750</v>
      </c>
      <c r="R20" s="2"/>
      <c r="S20" s="2"/>
      <c r="T20" s="2">
        <f t="shared" si="15"/>
        <v>220</v>
      </c>
      <c r="U20" s="2"/>
      <c r="V20" s="2"/>
      <c r="W20" s="2">
        <f t="shared" si="16"/>
        <v>9</v>
      </c>
      <c r="X20" s="2"/>
      <c r="Y20" s="2"/>
      <c r="Z20" s="2">
        <f t="shared" si="17"/>
        <v>800</v>
      </c>
      <c r="AA20" s="2"/>
      <c r="AB20" s="2"/>
      <c r="AC20" s="2">
        <f t="shared" si="18"/>
        <v>650</v>
      </c>
      <c r="AD20" s="2"/>
      <c r="AE20" s="2"/>
      <c r="AF20" s="2">
        <f t="shared" si="19"/>
        <v>1030</v>
      </c>
      <c r="AG20" s="2"/>
      <c r="AH20" s="2"/>
      <c r="AI20" s="2">
        <f t="shared" si="20"/>
        <v>4</v>
      </c>
      <c r="AJ20" s="2"/>
      <c r="AK20" s="2"/>
      <c r="AL20" s="2">
        <f t="shared" si="21"/>
        <v>6</v>
      </c>
      <c r="AM20" s="2"/>
      <c r="AN20" s="2"/>
      <c r="AO20" s="2">
        <f t="shared" si="22"/>
        <v>11</v>
      </c>
      <c r="AP20" s="2"/>
      <c r="AQ20" s="2"/>
      <c r="AR20" s="2">
        <f t="shared" si="23"/>
        <v>7</v>
      </c>
      <c r="AS20" s="2"/>
      <c r="AT20" s="2"/>
      <c r="AU20" s="2">
        <f t="shared" si="33"/>
        <v>4</v>
      </c>
      <c r="AV20" s="2"/>
      <c r="AW20" s="2"/>
      <c r="AX20" s="2">
        <f t="shared" si="24"/>
        <v>10</v>
      </c>
      <c r="AY20" s="2"/>
      <c r="AZ20" s="2"/>
      <c r="BA20" s="2">
        <f t="shared" si="25"/>
        <v>2</v>
      </c>
      <c r="BB20" s="2"/>
      <c r="BC20" s="2"/>
      <c r="BD20" s="2">
        <f t="shared" si="26"/>
        <v>5</v>
      </c>
      <c r="BE20" s="2"/>
      <c r="BF20" s="2"/>
      <c r="BG20" s="2">
        <f t="shared" si="27"/>
        <v>3</v>
      </c>
      <c r="BH20" s="2"/>
      <c r="BI20" s="2"/>
      <c r="BJ20" s="2">
        <f t="shared" si="28"/>
        <v>7</v>
      </c>
      <c r="BK20" s="2"/>
      <c r="BL20" s="2"/>
      <c r="BM20" s="2">
        <f t="shared" si="29"/>
        <v>8</v>
      </c>
      <c r="BN20" s="2"/>
      <c r="BO20" s="2"/>
      <c r="BP20" s="2">
        <f t="shared" si="30"/>
        <v>3</v>
      </c>
      <c r="BQ20" s="2"/>
      <c r="BR20" s="2"/>
      <c r="BS20" s="2">
        <f t="shared" si="31"/>
        <v>1</v>
      </c>
      <c r="BT20" s="2"/>
      <c r="BU20" s="2"/>
      <c r="BV20" s="2">
        <f t="shared" si="32"/>
        <v>5</v>
      </c>
    </row>
    <row r="21" spans="1:74" x14ac:dyDescent="0.2">
      <c r="A21" s="22"/>
      <c r="B21" s="2"/>
      <c r="C21" s="2"/>
      <c r="D21" s="2"/>
      <c r="E21" s="2">
        <f t="shared" si="10"/>
        <v>5</v>
      </c>
      <c r="F21" s="2"/>
      <c r="G21" s="2"/>
      <c r="H21" s="2">
        <f t="shared" si="11"/>
        <v>2</v>
      </c>
      <c r="I21" s="2"/>
      <c r="J21" s="2"/>
      <c r="K21" s="2">
        <f t="shared" si="12"/>
        <v>150</v>
      </c>
      <c r="L21" s="2"/>
      <c r="M21" s="2"/>
      <c r="N21" s="2">
        <f t="shared" si="13"/>
        <v>2900</v>
      </c>
      <c r="O21" s="2"/>
      <c r="P21" s="2"/>
      <c r="Q21" s="2">
        <f t="shared" si="14"/>
        <v>750</v>
      </c>
      <c r="R21" s="2"/>
      <c r="S21" s="2"/>
      <c r="T21" s="2">
        <f t="shared" si="15"/>
        <v>220</v>
      </c>
      <c r="U21" s="2"/>
      <c r="V21" s="2"/>
      <c r="W21" s="2">
        <f t="shared" si="16"/>
        <v>9</v>
      </c>
      <c r="X21" s="2"/>
      <c r="Y21" s="2"/>
      <c r="Z21" s="2">
        <f t="shared" si="17"/>
        <v>800</v>
      </c>
      <c r="AA21" s="2"/>
      <c r="AB21" s="2"/>
      <c r="AC21" s="2">
        <f t="shared" si="18"/>
        <v>650</v>
      </c>
      <c r="AD21" s="2"/>
      <c r="AE21" s="2"/>
      <c r="AF21" s="2">
        <f t="shared" si="19"/>
        <v>1030</v>
      </c>
      <c r="AG21" s="2"/>
      <c r="AH21" s="2"/>
      <c r="AI21" s="2">
        <f t="shared" si="20"/>
        <v>4</v>
      </c>
      <c r="AJ21" s="2"/>
      <c r="AK21" s="2"/>
      <c r="AL21" s="2">
        <f t="shared" si="21"/>
        <v>6</v>
      </c>
      <c r="AM21" s="2"/>
      <c r="AN21" s="2"/>
      <c r="AO21" s="2">
        <f t="shared" si="22"/>
        <v>11</v>
      </c>
      <c r="AP21" s="2"/>
      <c r="AQ21" s="2"/>
      <c r="AR21" s="2">
        <f t="shared" si="23"/>
        <v>7</v>
      </c>
      <c r="AS21" s="2"/>
      <c r="AT21" s="2"/>
      <c r="AU21" s="2">
        <f t="shared" si="33"/>
        <v>4</v>
      </c>
      <c r="AV21" s="2"/>
      <c r="AW21" s="2"/>
      <c r="AX21" s="2">
        <f t="shared" si="24"/>
        <v>10</v>
      </c>
      <c r="AY21" s="2"/>
      <c r="AZ21" s="2"/>
      <c r="BA21" s="2">
        <f t="shared" si="25"/>
        <v>2</v>
      </c>
      <c r="BB21" s="2"/>
      <c r="BC21" s="2"/>
      <c r="BD21" s="2">
        <f t="shared" si="26"/>
        <v>5</v>
      </c>
      <c r="BE21" s="2"/>
      <c r="BF21" s="2"/>
      <c r="BG21" s="2">
        <f t="shared" si="27"/>
        <v>3</v>
      </c>
      <c r="BH21" s="2"/>
      <c r="BI21" s="2"/>
      <c r="BJ21" s="2">
        <f t="shared" si="28"/>
        <v>7</v>
      </c>
      <c r="BK21" s="2"/>
      <c r="BL21" s="2"/>
      <c r="BM21" s="2">
        <f t="shared" si="29"/>
        <v>8</v>
      </c>
      <c r="BN21" s="2"/>
      <c r="BO21" s="2"/>
      <c r="BP21" s="2">
        <f t="shared" si="30"/>
        <v>3</v>
      </c>
      <c r="BQ21" s="2"/>
      <c r="BR21" s="2"/>
      <c r="BS21" s="2">
        <f t="shared" si="31"/>
        <v>1</v>
      </c>
      <c r="BT21" s="2"/>
      <c r="BU21" s="2"/>
      <c r="BV21" s="2">
        <f t="shared" si="32"/>
        <v>5</v>
      </c>
    </row>
    <row r="22" spans="1:74" x14ac:dyDescent="0.2">
      <c r="A22" s="22"/>
      <c r="B22" s="2"/>
      <c r="C22" s="2"/>
      <c r="D22" s="2"/>
      <c r="E22" s="2">
        <f t="shared" si="10"/>
        <v>5</v>
      </c>
      <c r="F22" s="2"/>
      <c r="G22" s="2"/>
      <c r="H22" s="2">
        <f t="shared" si="11"/>
        <v>2</v>
      </c>
      <c r="I22" s="2"/>
      <c r="J22" s="2"/>
      <c r="K22" s="2">
        <f t="shared" si="12"/>
        <v>150</v>
      </c>
      <c r="L22" s="2"/>
      <c r="M22" s="2"/>
      <c r="N22" s="2">
        <f t="shared" si="13"/>
        <v>2900</v>
      </c>
      <c r="O22" s="2"/>
      <c r="P22" s="2"/>
      <c r="Q22" s="2">
        <f t="shared" si="14"/>
        <v>750</v>
      </c>
      <c r="R22" s="2"/>
      <c r="S22" s="2"/>
      <c r="T22" s="2">
        <f t="shared" si="15"/>
        <v>220</v>
      </c>
      <c r="U22" s="2"/>
      <c r="V22" s="2"/>
      <c r="W22" s="2">
        <f t="shared" si="16"/>
        <v>9</v>
      </c>
      <c r="X22" s="2"/>
      <c r="Y22" s="2"/>
      <c r="Z22" s="2">
        <f t="shared" si="17"/>
        <v>800</v>
      </c>
      <c r="AA22" s="2"/>
      <c r="AB22" s="2"/>
      <c r="AC22" s="2">
        <f t="shared" si="18"/>
        <v>650</v>
      </c>
      <c r="AD22" s="2"/>
      <c r="AE22" s="2"/>
      <c r="AF22" s="2">
        <f t="shared" si="19"/>
        <v>1030</v>
      </c>
      <c r="AG22" s="2"/>
      <c r="AH22" s="2"/>
      <c r="AI22" s="2">
        <f t="shared" si="20"/>
        <v>4</v>
      </c>
      <c r="AJ22" s="2"/>
      <c r="AK22" s="2"/>
      <c r="AL22" s="2">
        <f t="shared" si="21"/>
        <v>6</v>
      </c>
      <c r="AM22" s="2"/>
      <c r="AN22" s="2"/>
      <c r="AO22" s="2">
        <f t="shared" si="22"/>
        <v>11</v>
      </c>
      <c r="AP22" s="2"/>
      <c r="AQ22" s="2"/>
      <c r="AR22" s="2">
        <f t="shared" si="23"/>
        <v>7</v>
      </c>
      <c r="AS22" s="2"/>
      <c r="AT22" s="2"/>
      <c r="AU22" s="2">
        <f t="shared" si="33"/>
        <v>4</v>
      </c>
      <c r="AV22" s="2"/>
      <c r="AW22" s="2"/>
      <c r="AX22" s="2">
        <f t="shared" si="24"/>
        <v>10</v>
      </c>
      <c r="AY22" s="2"/>
      <c r="AZ22" s="2"/>
      <c r="BA22" s="2">
        <f t="shared" si="25"/>
        <v>2</v>
      </c>
      <c r="BB22" s="2"/>
      <c r="BC22" s="2"/>
      <c r="BD22" s="2">
        <f t="shared" si="26"/>
        <v>5</v>
      </c>
      <c r="BE22" s="2"/>
      <c r="BF22" s="2"/>
      <c r="BG22" s="2">
        <f t="shared" si="27"/>
        <v>3</v>
      </c>
      <c r="BH22" s="2"/>
      <c r="BI22" s="2"/>
      <c r="BJ22" s="2">
        <f t="shared" si="28"/>
        <v>7</v>
      </c>
      <c r="BK22" s="2"/>
      <c r="BL22" s="2"/>
      <c r="BM22" s="2">
        <f t="shared" si="29"/>
        <v>8</v>
      </c>
      <c r="BN22" s="2"/>
      <c r="BO22" s="2"/>
      <c r="BP22" s="2">
        <f t="shared" si="30"/>
        <v>3</v>
      </c>
      <c r="BQ22" s="2"/>
      <c r="BR22" s="2"/>
      <c r="BS22" s="2">
        <f t="shared" si="31"/>
        <v>1</v>
      </c>
      <c r="BT22" s="2"/>
      <c r="BU22" s="2"/>
      <c r="BV22" s="2">
        <f t="shared" si="32"/>
        <v>5</v>
      </c>
    </row>
    <row r="23" spans="1:74" x14ac:dyDescent="0.2">
      <c r="A23" s="22"/>
      <c r="B23" s="2"/>
      <c r="C23" s="2"/>
      <c r="D23" s="2"/>
      <c r="E23" s="2">
        <f t="shared" si="10"/>
        <v>5</v>
      </c>
      <c r="F23" s="2"/>
      <c r="G23" s="2"/>
      <c r="H23" s="2">
        <f t="shared" si="11"/>
        <v>2</v>
      </c>
      <c r="I23" s="2"/>
      <c r="J23" s="2"/>
      <c r="K23" s="2">
        <f t="shared" si="12"/>
        <v>150</v>
      </c>
      <c r="L23" s="2"/>
      <c r="M23" s="2"/>
      <c r="N23" s="2">
        <f t="shared" si="13"/>
        <v>2900</v>
      </c>
      <c r="O23" s="2"/>
      <c r="P23" s="2"/>
      <c r="Q23" s="2">
        <f t="shared" si="14"/>
        <v>750</v>
      </c>
      <c r="R23" s="2"/>
      <c r="S23" s="2"/>
      <c r="T23" s="2">
        <f t="shared" si="15"/>
        <v>220</v>
      </c>
      <c r="U23" s="2"/>
      <c r="V23" s="2"/>
      <c r="W23" s="2">
        <f t="shared" si="16"/>
        <v>9</v>
      </c>
      <c r="X23" s="2"/>
      <c r="Y23" s="2"/>
      <c r="Z23" s="2">
        <f t="shared" si="17"/>
        <v>800</v>
      </c>
      <c r="AA23" s="2"/>
      <c r="AB23" s="2"/>
      <c r="AC23" s="2">
        <f t="shared" si="18"/>
        <v>650</v>
      </c>
      <c r="AD23" s="2"/>
      <c r="AE23" s="2"/>
      <c r="AF23" s="2">
        <f t="shared" si="19"/>
        <v>1030</v>
      </c>
      <c r="AG23" s="2"/>
      <c r="AH23" s="2"/>
      <c r="AI23" s="2">
        <f t="shared" si="20"/>
        <v>4</v>
      </c>
      <c r="AJ23" s="2"/>
      <c r="AK23" s="2"/>
      <c r="AL23" s="2">
        <f t="shared" si="21"/>
        <v>6</v>
      </c>
      <c r="AM23" s="2"/>
      <c r="AN23" s="2"/>
      <c r="AO23" s="2">
        <f t="shared" si="22"/>
        <v>11</v>
      </c>
      <c r="AP23" s="2"/>
      <c r="AQ23" s="2"/>
      <c r="AR23" s="2">
        <f t="shared" si="23"/>
        <v>7</v>
      </c>
      <c r="AS23" s="2"/>
      <c r="AT23" s="2"/>
      <c r="AU23" s="2">
        <f t="shared" si="33"/>
        <v>4</v>
      </c>
      <c r="AV23" s="2"/>
      <c r="AW23" s="2"/>
      <c r="AX23" s="2">
        <f t="shared" si="24"/>
        <v>10</v>
      </c>
      <c r="AY23" s="2"/>
      <c r="AZ23" s="2"/>
      <c r="BA23" s="2">
        <f t="shared" si="25"/>
        <v>2</v>
      </c>
      <c r="BB23" s="2"/>
      <c r="BC23" s="2"/>
      <c r="BD23" s="2">
        <f t="shared" si="26"/>
        <v>5</v>
      </c>
      <c r="BE23" s="2"/>
      <c r="BF23" s="2"/>
      <c r="BG23" s="2">
        <f t="shared" si="27"/>
        <v>3</v>
      </c>
      <c r="BH23" s="2"/>
      <c r="BI23" s="2"/>
      <c r="BJ23" s="2">
        <f t="shared" si="28"/>
        <v>7</v>
      </c>
      <c r="BK23" s="2"/>
      <c r="BL23" s="2"/>
      <c r="BM23" s="2">
        <f t="shared" si="29"/>
        <v>8</v>
      </c>
      <c r="BN23" s="2"/>
      <c r="BO23" s="2"/>
      <c r="BP23" s="2">
        <f t="shared" si="30"/>
        <v>3</v>
      </c>
      <c r="BQ23" s="2"/>
      <c r="BR23" s="2"/>
      <c r="BS23" s="2">
        <f t="shared" si="31"/>
        <v>1</v>
      </c>
      <c r="BT23" s="2"/>
      <c r="BU23" s="2"/>
      <c r="BV23" s="2">
        <f t="shared" si="32"/>
        <v>5</v>
      </c>
    </row>
    <row r="24" spans="1:74" x14ac:dyDescent="0.2">
      <c r="A24" s="22"/>
      <c r="B24" s="2"/>
      <c r="C24" s="2"/>
      <c r="D24" s="2"/>
      <c r="E24" s="2">
        <f t="shared" si="10"/>
        <v>5</v>
      </c>
      <c r="F24" s="2"/>
      <c r="G24" s="2"/>
      <c r="H24" s="2">
        <f t="shared" si="11"/>
        <v>2</v>
      </c>
      <c r="I24" s="2"/>
      <c r="J24" s="2"/>
      <c r="K24" s="2">
        <f t="shared" si="12"/>
        <v>150</v>
      </c>
      <c r="L24" s="2"/>
      <c r="M24" s="2"/>
      <c r="N24" s="2">
        <f t="shared" si="13"/>
        <v>2900</v>
      </c>
      <c r="O24" s="2"/>
      <c r="P24" s="2"/>
      <c r="Q24" s="2">
        <f t="shared" si="14"/>
        <v>750</v>
      </c>
      <c r="R24" s="2"/>
      <c r="S24" s="2"/>
      <c r="T24" s="2">
        <f t="shared" si="15"/>
        <v>220</v>
      </c>
      <c r="U24" s="2"/>
      <c r="V24" s="2"/>
      <c r="W24" s="2">
        <f t="shared" si="16"/>
        <v>9</v>
      </c>
      <c r="X24" s="2"/>
      <c r="Y24" s="2"/>
      <c r="Z24" s="2">
        <f t="shared" si="17"/>
        <v>800</v>
      </c>
      <c r="AA24" s="2"/>
      <c r="AB24" s="2"/>
      <c r="AC24" s="2">
        <f t="shared" si="18"/>
        <v>650</v>
      </c>
      <c r="AD24" s="2"/>
      <c r="AE24" s="2"/>
      <c r="AF24" s="2">
        <f t="shared" si="19"/>
        <v>1030</v>
      </c>
      <c r="AG24" s="2"/>
      <c r="AH24" s="2"/>
      <c r="AI24" s="2">
        <f t="shared" si="20"/>
        <v>4</v>
      </c>
      <c r="AJ24" s="2"/>
      <c r="AK24" s="2"/>
      <c r="AL24" s="2">
        <f t="shared" si="21"/>
        <v>6</v>
      </c>
      <c r="AM24" s="2"/>
      <c r="AN24" s="2"/>
      <c r="AO24" s="2">
        <f t="shared" si="22"/>
        <v>11</v>
      </c>
      <c r="AP24" s="2"/>
      <c r="AQ24" s="2"/>
      <c r="AR24" s="2">
        <f t="shared" si="23"/>
        <v>7</v>
      </c>
      <c r="AS24" s="2"/>
      <c r="AT24" s="2"/>
      <c r="AU24" s="2">
        <f t="shared" si="33"/>
        <v>4</v>
      </c>
      <c r="AV24" s="2"/>
      <c r="AW24" s="2"/>
      <c r="AX24" s="2">
        <f t="shared" si="24"/>
        <v>10</v>
      </c>
      <c r="AY24" s="2"/>
      <c r="AZ24" s="2"/>
      <c r="BA24" s="2">
        <f t="shared" si="25"/>
        <v>2</v>
      </c>
      <c r="BB24" s="2"/>
      <c r="BC24" s="2"/>
      <c r="BD24" s="2">
        <f t="shared" si="26"/>
        <v>5</v>
      </c>
      <c r="BE24" s="2"/>
      <c r="BF24" s="2"/>
      <c r="BG24" s="2">
        <f t="shared" si="27"/>
        <v>3</v>
      </c>
      <c r="BH24" s="2"/>
      <c r="BI24" s="2"/>
      <c r="BJ24" s="2">
        <f t="shared" si="28"/>
        <v>7</v>
      </c>
      <c r="BK24" s="2"/>
      <c r="BL24" s="2"/>
      <c r="BM24" s="2">
        <f t="shared" si="29"/>
        <v>8</v>
      </c>
      <c r="BN24" s="2"/>
      <c r="BO24" s="2"/>
      <c r="BP24" s="2">
        <f t="shared" si="30"/>
        <v>3</v>
      </c>
      <c r="BQ24" s="2"/>
      <c r="BR24" s="2"/>
      <c r="BS24" s="2">
        <f t="shared" si="31"/>
        <v>1</v>
      </c>
      <c r="BT24" s="2"/>
      <c r="BU24" s="2"/>
      <c r="BV24" s="2">
        <f t="shared" si="32"/>
        <v>5</v>
      </c>
    </row>
    <row r="25" spans="1:74" x14ac:dyDescent="0.2">
      <c r="A25" s="22"/>
      <c r="B25" s="2"/>
      <c r="C25" s="2"/>
      <c r="D25" s="2"/>
      <c r="E25" s="2">
        <f t="shared" si="10"/>
        <v>5</v>
      </c>
      <c r="F25" s="2"/>
      <c r="G25" s="2"/>
      <c r="H25" s="2">
        <f t="shared" si="11"/>
        <v>2</v>
      </c>
      <c r="I25" s="2"/>
      <c r="J25" s="2"/>
      <c r="K25" s="2">
        <f t="shared" si="12"/>
        <v>150</v>
      </c>
      <c r="L25" s="2"/>
      <c r="M25" s="2"/>
      <c r="N25" s="2">
        <f t="shared" si="13"/>
        <v>2900</v>
      </c>
      <c r="O25" s="2"/>
      <c r="P25" s="2"/>
      <c r="Q25" s="2">
        <f t="shared" si="14"/>
        <v>750</v>
      </c>
      <c r="R25" s="2"/>
      <c r="S25" s="2"/>
      <c r="T25" s="2">
        <f t="shared" si="15"/>
        <v>220</v>
      </c>
      <c r="U25" s="2"/>
      <c r="V25" s="2"/>
      <c r="W25" s="2">
        <f t="shared" si="16"/>
        <v>9</v>
      </c>
      <c r="X25" s="2"/>
      <c r="Y25" s="2"/>
      <c r="Z25" s="2">
        <f t="shared" si="17"/>
        <v>800</v>
      </c>
      <c r="AA25" s="2"/>
      <c r="AB25" s="2"/>
      <c r="AC25" s="2">
        <f t="shared" si="18"/>
        <v>650</v>
      </c>
      <c r="AD25" s="2"/>
      <c r="AE25" s="2"/>
      <c r="AF25" s="2">
        <f t="shared" si="19"/>
        <v>1030</v>
      </c>
      <c r="AG25" s="2"/>
      <c r="AH25" s="2"/>
      <c r="AI25" s="2">
        <f t="shared" si="20"/>
        <v>4</v>
      </c>
      <c r="AJ25" s="2"/>
      <c r="AK25" s="2"/>
      <c r="AL25" s="2">
        <f t="shared" si="21"/>
        <v>6</v>
      </c>
      <c r="AM25" s="2"/>
      <c r="AN25" s="2"/>
      <c r="AO25" s="2">
        <f t="shared" si="22"/>
        <v>11</v>
      </c>
      <c r="AP25" s="2"/>
      <c r="AQ25" s="2"/>
      <c r="AR25" s="2">
        <f t="shared" si="23"/>
        <v>7</v>
      </c>
      <c r="AS25" s="2"/>
      <c r="AT25" s="2"/>
      <c r="AU25" s="2">
        <f t="shared" si="33"/>
        <v>4</v>
      </c>
      <c r="AV25" s="2"/>
      <c r="AW25" s="2"/>
      <c r="AX25" s="2">
        <f t="shared" si="24"/>
        <v>10</v>
      </c>
      <c r="AY25" s="2"/>
      <c r="AZ25" s="2"/>
      <c r="BA25" s="2">
        <f t="shared" si="25"/>
        <v>2</v>
      </c>
      <c r="BB25" s="2"/>
      <c r="BC25" s="2"/>
      <c r="BD25" s="2">
        <f t="shared" si="26"/>
        <v>5</v>
      </c>
      <c r="BE25" s="2"/>
      <c r="BF25" s="2"/>
      <c r="BG25" s="2">
        <f t="shared" si="27"/>
        <v>3</v>
      </c>
      <c r="BH25" s="2"/>
      <c r="BI25" s="2"/>
      <c r="BJ25" s="2">
        <f t="shared" si="28"/>
        <v>7</v>
      </c>
      <c r="BK25" s="2"/>
      <c r="BL25" s="2"/>
      <c r="BM25" s="2">
        <f t="shared" si="29"/>
        <v>8</v>
      </c>
      <c r="BN25" s="2"/>
      <c r="BO25" s="2"/>
      <c r="BP25" s="2">
        <f t="shared" si="30"/>
        <v>3</v>
      </c>
      <c r="BQ25" s="2"/>
      <c r="BR25" s="2"/>
      <c r="BS25" s="2">
        <f t="shared" si="31"/>
        <v>1</v>
      </c>
      <c r="BT25" s="2"/>
      <c r="BU25" s="2"/>
      <c r="BV25" s="2">
        <f t="shared" si="32"/>
        <v>5</v>
      </c>
    </row>
    <row r="26" spans="1:74" x14ac:dyDescent="0.2">
      <c r="A26" s="22"/>
      <c r="B26" s="2"/>
      <c r="C26" s="2"/>
      <c r="D26" s="2"/>
      <c r="E26" s="2">
        <f t="shared" si="10"/>
        <v>5</v>
      </c>
      <c r="F26" s="2"/>
      <c r="G26" s="2"/>
      <c r="H26" s="2">
        <f t="shared" si="11"/>
        <v>2</v>
      </c>
      <c r="I26" s="2"/>
      <c r="J26" s="2"/>
      <c r="K26" s="2">
        <f t="shared" si="12"/>
        <v>150</v>
      </c>
      <c r="L26" s="2"/>
      <c r="M26" s="2"/>
      <c r="N26" s="2">
        <f t="shared" si="13"/>
        <v>2900</v>
      </c>
      <c r="O26" s="2"/>
      <c r="P26" s="2"/>
      <c r="Q26" s="2">
        <f t="shared" si="14"/>
        <v>750</v>
      </c>
      <c r="R26" s="2"/>
      <c r="S26" s="2"/>
      <c r="T26" s="2">
        <f t="shared" si="15"/>
        <v>220</v>
      </c>
      <c r="U26" s="2"/>
      <c r="V26" s="2"/>
      <c r="W26" s="2">
        <f t="shared" si="16"/>
        <v>9</v>
      </c>
      <c r="X26" s="2"/>
      <c r="Y26" s="2"/>
      <c r="Z26" s="2">
        <f t="shared" si="17"/>
        <v>800</v>
      </c>
      <c r="AA26" s="2"/>
      <c r="AB26" s="2"/>
      <c r="AC26" s="2">
        <f t="shared" si="18"/>
        <v>650</v>
      </c>
      <c r="AD26" s="2"/>
      <c r="AE26" s="2"/>
      <c r="AF26" s="2">
        <f t="shared" si="19"/>
        <v>1030</v>
      </c>
      <c r="AG26" s="2"/>
      <c r="AH26" s="2"/>
      <c r="AI26" s="2">
        <f t="shared" si="20"/>
        <v>4</v>
      </c>
      <c r="AJ26" s="2"/>
      <c r="AK26" s="2"/>
      <c r="AL26" s="2">
        <f t="shared" si="21"/>
        <v>6</v>
      </c>
      <c r="AM26" s="2"/>
      <c r="AN26" s="2"/>
      <c r="AO26" s="2">
        <f t="shared" si="22"/>
        <v>11</v>
      </c>
      <c r="AP26" s="2"/>
      <c r="AQ26" s="2"/>
      <c r="AR26" s="2">
        <f t="shared" si="23"/>
        <v>7</v>
      </c>
      <c r="AS26" s="2"/>
      <c r="AT26" s="2"/>
      <c r="AU26" s="2">
        <f t="shared" si="33"/>
        <v>4</v>
      </c>
      <c r="AV26" s="2"/>
      <c r="AW26" s="2"/>
      <c r="AX26" s="2">
        <f t="shared" si="24"/>
        <v>10</v>
      </c>
      <c r="AY26" s="2"/>
      <c r="AZ26" s="2"/>
      <c r="BA26" s="2">
        <f t="shared" si="25"/>
        <v>2</v>
      </c>
      <c r="BB26" s="2"/>
      <c r="BC26" s="2"/>
      <c r="BD26" s="2">
        <f t="shared" si="26"/>
        <v>5</v>
      </c>
      <c r="BE26" s="2"/>
      <c r="BF26" s="2"/>
      <c r="BG26" s="2">
        <f t="shared" si="27"/>
        <v>3</v>
      </c>
      <c r="BH26" s="2"/>
      <c r="BI26" s="2"/>
      <c r="BJ26" s="2">
        <f t="shared" si="28"/>
        <v>7</v>
      </c>
      <c r="BK26" s="2"/>
      <c r="BL26" s="2"/>
      <c r="BM26" s="2">
        <f t="shared" si="29"/>
        <v>8</v>
      </c>
      <c r="BN26" s="2"/>
      <c r="BO26" s="2"/>
      <c r="BP26" s="2">
        <f t="shared" si="30"/>
        <v>3</v>
      </c>
      <c r="BQ26" s="2"/>
      <c r="BR26" s="2"/>
      <c r="BS26" s="2">
        <f t="shared" si="31"/>
        <v>1</v>
      </c>
      <c r="BT26" s="2"/>
      <c r="BU26" s="2"/>
      <c r="BV26" s="2">
        <f t="shared" si="32"/>
        <v>5</v>
      </c>
    </row>
    <row r="27" spans="1:74" x14ac:dyDescent="0.2">
      <c r="A27" s="22"/>
      <c r="B27" s="2"/>
      <c r="C27" s="2"/>
      <c r="D27" s="2"/>
      <c r="E27" s="2">
        <f t="shared" si="10"/>
        <v>5</v>
      </c>
      <c r="F27" s="2"/>
      <c r="G27" s="2"/>
      <c r="H27" s="2">
        <f t="shared" si="11"/>
        <v>2</v>
      </c>
      <c r="I27" s="2"/>
      <c r="J27" s="2"/>
      <c r="K27" s="2">
        <f t="shared" si="12"/>
        <v>150</v>
      </c>
      <c r="L27" s="2"/>
      <c r="M27" s="2"/>
      <c r="N27" s="2">
        <f t="shared" si="13"/>
        <v>2900</v>
      </c>
      <c r="O27" s="2"/>
      <c r="P27" s="2"/>
      <c r="Q27" s="2">
        <f t="shared" si="14"/>
        <v>750</v>
      </c>
      <c r="R27" s="2"/>
      <c r="S27" s="2"/>
      <c r="T27" s="2">
        <f t="shared" si="15"/>
        <v>220</v>
      </c>
      <c r="U27" s="2"/>
      <c r="V27" s="2"/>
      <c r="W27" s="2">
        <f t="shared" si="16"/>
        <v>9</v>
      </c>
      <c r="X27" s="2"/>
      <c r="Y27" s="2"/>
      <c r="Z27" s="2">
        <f t="shared" si="17"/>
        <v>800</v>
      </c>
      <c r="AA27" s="2"/>
      <c r="AB27" s="2"/>
      <c r="AC27" s="2">
        <f t="shared" si="18"/>
        <v>650</v>
      </c>
      <c r="AD27" s="2"/>
      <c r="AE27" s="2"/>
      <c r="AF27" s="2">
        <f t="shared" si="19"/>
        <v>1030</v>
      </c>
      <c r="AG27" s="2"/>
      <c r="AH27" s="2"/>
      <c r="AI27" s="2">
        <f t="shared" si="20"/>
        <v>4</v>
      </c>
      <c r="AJ27" s="2"/>
      <c r="AK27" s="2"/>
      <c r="AL27" s="2">
        <f t="shared" si="21"/>
        <v>6</v>
      </c>
      <c r="AM27" s="2"/>
      <c r="AN27" s="2"/>
      <c r="AO27" s="2">
        <f t="shared" si="22"/>
        <v>11</v>
      </c>
      <c r="AP27" s="2"/>
      <c r="AQ27" s="2"/>
      <c r="AR27" s="2">
        <f t="shared" si="23"/>
        <v>7</v>
      </c>
      <c r="AS27" s="2"/>
      <c r="AT27" s="2"/>
      <c r="AU27" s="2">
        <f t="shared" si="33"/>
        <v>4</v>
      </c>
      <c r="AV27" s="2"/>
      <c r="AW27" s="2"/>
      <c r="AX27" s="2">
        <f t="shared" si="24"/>
        <v>10</v>
      </c>
      <c r="AY27" s="2"/>
      <c r="AZ27" s="2"/>
      <c r="BA27" s="2">
        <f t="shared" si="25"/>
        <v>2</v>
      </c>
      <c r="BB27" s="2"/>
      <c r="BC27" s="2"/>
      <c r="BD27" s="2">
        <f t="shared" si="26"/>
        <v>5</v>
      </c>
      <c r="BE27" s="2"/>
      <c r="BF27" s="2"/>
      <c r="BG27" s="2">
        <f t="shared" si="27"/>
        <v>3</v>
      </c>
      <c r="BH27" s="2"/>
      <c r="BI27" s="2"/>
      <c r="BJ27" s="2">
        <f t="shared" si="28"/>
        <v>7</v>
      </c>
      <c r="BK27" s="2"/>
      <c r="BL27" s="2"/>
      <c r="BM27" s="2">
        <f t="shared" si="29"/>
        <v>8</v>
      </c>
      <c r="BN27" s="2"/>
      <c r="BO27" s="2"/>
      <c r="BP27" s="2">
        <f t="shared" si="30"/>
        <v>3</v>
      </c>
      <c r="BQ27" s="2"/>
      <c r="BR27" s="2"/>
      <c r="BS27" s="2">
        <f t="shared" si="31"/>
        <v>1</v>
      </c>
      <c r="BT27" s="2"/>
      <c r="BU27" s="2"/>
      <c r="BV27" s="2">
        <f t="shared" si="32"/>
        <v>5</v>
      </c>
    </row>
    <row r="28" spans="1:74" x14ac:dyDescent="0.2">
      <c r="A28" s="22"/>
      <c r="B28" s="2"/>
      <c r="C28" s="2"/>
      <c r="D28" s="2"/>
      <c r="E28" s="2">
        <f t="shared" si="10"/>
        <v>5</v>
      </c>
      <c r="F28" s="2"/>
      <c r="G28" s="2"/>
      <c r="H28" s="2">
        <f t="shared" si="11"/>
        <v>2</v>
      </c>
      <c r="I28" s="2"/>
      <c r="J28" s="2"/>
      <c r="K28" s="2">
        <f t="shared" si="12"/>
        <v>150</v>
      </c>
      <c r="L28" s="2"/>
      <c r="M28" s="2"/>
      <c r="N28" s="2">
        <f t="shared" si="13"/>
        <v>2900</v>
      </c>
      <c r="O28" s="2"/>
      <c r="P28" s="2"/>
      <c r="Q28" s="2">
        <f t="shared" si="14"/>
        <v>750</v>
      </c>
      <c r="R28" s="2"/>
      <c r="S28" s="2"/>
      <c r="T28" s="2">
        <f t="shared" si="15"/>
        <v>220</v>
      </c>
      <c r="U28" s="2"/>
      <c r="V28" s="2"/>
      <c r="W28" s="2">
        <f t="shared" si="16"/>
        <v>9</v>
      </c>
      <c r="X28" s="2"/>
      <c r="Y28" s="2"/>
      <c r="Z28" s="2">
        <f t="shared" si="17"/>
        <v>800</v>
      </c>
      <c r="AA28" s="2"/>
      <c r="AB28" s="2"/>
      <c r="AC28" s="2">
        <f t="shared" si="18"/>
        <v>650</v>
      </c>
      <c r="AD28" s="2"/>
      <c r="AE28" s="2"/>
      <c r="AF28" s="2">
        <f t="shared" si="19"/>
        <v>1030</v>
      </c>
      <c r="AG28" s="2"/>
      <c r="AH28" s="2"/>
      <c r="AI28" s="2">
        <f t="shared" si="20"/>
        <v>4</v>
      </c>
      <c r="AJ28" s="2"/>
      <c r="AK28" s="2"/>
      <c r="AL28" s="2">
        <f t="shared" si="21"/>
        <v>6</v>
      </c>
      <c r="AM28" s="2"/>
      <c r="AN28" s="2"/>
      <c r="AO28" s="2">
        <f t="shared" si="22"/>
        <v>11</v>
      </c>
      <c r="AP28" s="2"/>
      <c r="AQ28" s="2"/>
      <c r="AR28" s="2">
        <f t="shared" si="23"/>
        <v>7</v>
      </c>
      <c r="AS28" s="2"/>
      <c r="AT28" s="2"/>
      <c r="AU28" s="2">
        <f t="shared" si="33"/>
        <v>4</v>
      </c>
      <c r="AV28" s="2"/>
      <c r="AW28" s="2"/>
      <c r="AX28" s="2">
        <f t="shared" si="24"/>
        <v>10</v>
      </c>
      <c r="AY28" s="2"/>
      <c r="AZ28" s="2"/>
      <c r="BA28" s="2">
        <f t="shared" si="25"/>
        <v>2</v>
      </c>
      <c r="BB28" s="2"/>
      <c r="BC28" s="2"/>
      <c r="BD28" s="2">
        <f t="shared" si="26"/>
        <v>5</v>
      </c>
      <c r="BE28" s="2"/>
      <c r="BF28" s="2"/>
      <c r="BG28" s="2">
        <f t="shared" si="27"/>
        <v>3</v>
      </c>
      <c r="BH28" s="2"/>
      <c r="BI28" s="2"/>
      <c r="BJ28" s="2">
        <f t="shared" si="28"/>
        <v>7</v>
      </c>
      <c r="BK28" s="2"/>
      <c r="BL28" s="2"/>
      <c r="BM28" s="2">
        <f t="shared" si="29"/>
        <v>8</v>
      </c>
      <c r="BN28" s="2"/>
      <c r="BO28" s="2"/>
      <c r="BP28" s="2">
        <f t="shared" si="30"/>
        <v>3</v>
      </c>
      <c r="BQ28" s="2"/>
      <c r="BR28" s="2"/>
      <c r="BS28" s="2">
        <f t="shared" si="31"/>
        <v>1</v>
      </c>
      <c r="BT28" s="2"/>
      <c r="BU28" s="2"/>
      <c r="BV28" s="2">
        <f t="shared" si="32"/>
        <v>5</v>
      </c>
    </row>
    <row r="29" spans="1:74" x14ac:dyDescent="0.2">
      <c r="A29" s="22"/>
      <c r="B29" s="2"/>
      <c r="C29" s="2"/>
      <c r="D29" s="2"/>
      <c r="E29" s="2">
        <f t="shared" si="10"/>
        <v>5</v>
      </c>
      <c r="F29" s="2"/>
      <c r="G29" s="2"/>
      <c r="H29" s="2">
        <f t="shared" si="11"/>
        <v>2</v>
      </c>
      <c r="I29" s="2"/>
      <c r="J29" s="2"/>
      <c r="K29" s="2">
        <f t="shared" si="12"/>
        <v>150</v>
      </c>
      <c r="L29" s="2"/>
      <c r="M29" s="2"/>
      <c r="N29" s="2">
        <f t="shared" si="13"/>
        <v>2900</v>
      </c>
      <c r="O29" s="2"/>
      <c r="P29" s="2"/>
      <c r="Q29" s="2">
        <f t="shared" si="14"/>
        <v>750</v>
      </c>
      <c r="R29" s="2"/>
      <c r="S29" s="2"/>
      <c r="T29" s="2">
        <f t="shared" si="15"/>
        <v>220</v>
      </c>
      <c r="U29" s="2"/>
      <c r="V29" s="2"/>
      <c r="W29" s="2">
        <f t="shared" si="16"/>
        <v>9</v>
      </c>
      <c r="X29" s="2"/>
      <c r="Y29" s="2"/>
      <c r="Z29" s="2">
        <f t="shared" si="17"/>
        <v>800</v>
      </c>
      <c r="AA29" s="2"/>
      <c r="AB29" s="2"/>
      <c r="AC29" s="2">
        <f>SUM(AC28+AA29-AB29)</f>
        <v>650</v>
      </c>
      <c r="AD29" s="2"/>
      <c r="AE29" s="2"/>
      <c r="AF29" s="2">
        <f>SUM(AF28+AD29-AE29)</f>
        <v>1030</v>
      </c>
      <c r="AG29" s="2"/>
      <c r="AH29" s="2"/>
      <c r="AI29" s="2">
        <f t="shared" si="20"/>
        <v>4</v>
      </c>
      <c r="AJ29" s="2"/>
      <c r="AK29" s="2"/>
      <c r="AL29" s="2">
        <f t="shared" si="21"/>
        <v>6</v>
      </c>
      <c r="AM29" s="2"/>
      <c r="AN29" s="2"/>
      <c r="AO29" s="2">
        <f t="shared" si="22"/>
        <v>11</v>
      </c>
      <c r="AP29" s="2"/>
      <c r="AQ29" s="2"/>
      <c r="AR29" s="2">
        <f t="shared" si="23"/>
        <v>7</v>
      </c>
      <c r="AS29" s="2"/>
      <c r="AT29" s="2"/>
      <c r="AU29" s="2">
        <f t="shared" si="33"/>
        <v>4</v>
      </c>
      <c r="AV29" s="2"/>
      <c r="AW29" s="2"/>
      <c r="AX29" s="2">
        <f t="shared" si="24"/>
        <v>10</v>
      </c>
      <c r="AY29" s="2"/>
      <c r="AZ29" s="2"/>
      <c r="BA29" s="2">
        <f t="shared" si="25"/>
        <v>2</v>
      </c>
      <c r="BB29" s="2"/>
      <c r="BC29" s="2"/>
      <c r="BD29" s="2">
        <f t="shared" si="26"/>
        <v>5</v>
      </c>
      <c r="BE29" s="2"/>
      <c r="BF29" s="2"/>
      <c r="BG29" s="2">
        <f t="shared" si="27"/>
        <v>3</v>
      </c>
      <c r="BH29" s="2"/>
      <c r="BI29" s="2"/>
      <c r="BJ29" s="2">
        <f t="shared" si="28"/>
        <v>7</v>
      </c>
      <c r="BK29" s="2"/>
      <c r="BL29" s="2"/>
      <c r="BM29" s="2">
        <f t="shared" si="29"/>
        <v>8</v>
      </c>
      <c r="BN29" s="2"/>
      <c r="BO29" s="2"/>
      <c r="BP29" s="2">
        <f t="shared" si="30"/>
        <v>3</v>
      </c>
      <c r="BQ29" s="2"/>
      <c r="BR29" s="2"/>
      <c r="BS29" s="2">
        <f t="shared" si="31"/>
        <v>1</v>
      </c>
      <c r="BT29" s="2"/>
      <c r="BU29" s="2"/>
      <c r="BV29" s="2">
        <f t="shared" si="32"/>
        <v>5</v>
      </c>
    </row>
  </sheetData>
  <mergeCells count="98">
    <mergeCell ref="BT6:BV6"/>
    <mergeCell ref="BT7:BT8"/>
    <mergeCell ref="BU7:BU8"/>
    <mergeCell ref="BV7:BV8"/>
    <mergeCell ref="BL7:BL8"/>
    <mergeCell ref="BM7:BM8"/>
    <mergeCell ref="BN6:BP6"/>
    <mergeCell ref="BQ6:BS6"/>
    <mergeCell ref="BN7:BN8"/>
    <mergeCell ref="BO7:BO8"/>
    <mergeCell ref="BP7:BP8"/>
    <mergeCell ref="BQ7:BQ8"/>
    <mergeCell ref="BR7:BR8"/>
    <mergeCell ref="BS7:BS8"/>
    <mergeCell ref="BF7:BF8"/>
    <mergeCell ref="BG7:BG8"/>
    <mergeCell ref="BH7:BH8"/>
    <mergeCell ref="BI7:BI8"/>
    <mergeCell ref="BJ7:BJ8"/>
    <mergeCell ref="BK7:BK8"/>
    <mergeCell ref="AZ7:AZ8"/>
    <mergeCell ref="BA7:BA8"/>
    <mergeCell ref="BB6:BD6"/>
    <mergeCell ref="BE6:BG6"/>
    <mergeCell ref="BH6:BJ6"/>
    <mergeCell ref="BK6:BM6"/>
    <mergeCell ref="BB7:BB8"/>
    <mergeCell ref="BC7:BC8"/>
    <mergeCell ref="BD7:BD8"/>
    <mergeCell ref="BE7:BE8"/>
    <mergeCell ref="AV6:AX6"/>
    <mergeCell ref="AV7:AV8"/>
    <mergeCell ref="AW7:AW8"/>
    <mergeCell ref="AX7:AX8"/>
    <mergeCell ref="AY6:BA6"/>
    <mergeCell ref="AY7:AY8"/>
    <mergeCell ref="AQ7:AQ8"/>
    <mergeCell ref="AR7:AR8"/>
    <mergeCell ref="AS6:AU6"/>
    <mergeCell ref="AS7:AS8"/>
    <mergeCell ref="AT7:AT8"/>
    <mergeCell ref="AU7:AU8"/>
    <mergeCell ref="AI7:AI8"/>
    <mergeCell ref="AJ7:AJ8"/>
    <mergeCell ref="AK7:AK8"/>
    <mergeCell ref="AL7:AL8"/>
    <mergeCell ref="AM6:AO6"/>
    <mergeCell ref="AP6:AR6"/>
    <mergeCell ref="AM7:AM8"/>
    <mergeCell ref="AN7:AN8"/>
    <mergeCell ref="AO7:AO8"/>
    <mergeCell ref="AP7:AP8"/>
    <mergeCell ref="R6:T6"/>
    <mergeCell ref="R7:R8"/>
    <mergeCell ref="S7:S8"/>
    <mergeCell ref="T7:T8"/>
    <mergeCell ref="AG6:AI6"/>
    <mergeCell ref="AJ6:AL6"/>
    <mergeCell ref="AG7:AG8"/>
    <mergeCell ref="AH7:AH8"/>
    <mergeCell ref="AA6:AC6"/>
    <mergeCell ref="AA7:AA8"/>
    <mergeCell ref="AB7:AB8"/>
    <mergeCell ref="AC7:AC8"/>
    <mergeCell ref="AD6:AF6"/>
    <mergeCell ref="AD7:AD8"/>
    <mergeCell ref="AE7:AE8"/>
    <mergeCell ref="AF7:AF8"/>
    <mergeCell ref="V7:V8"/>
    <mergeCell ref="W7:W8"/>
    <mergeCell ref="X6:Z6"/>
    <mergeCell ref="X7:X8"/>
    <mergeCell ref="Y7:Y8"/>
    <mergeCell ref="Z7:Z8"/>
    <mergeCell ref="O6:Q6"/>
    <mergeCell ref="O7:O8"/>
    <mergeCell ref="P7:P8"/>
    <mergeCell ref="Q7:Q8"/>
    <mergeCell ref="U7:U8"/>
    <mergeCell ref="N7:N8"/>
    <mergeCell ref="U6:W6"/>
    <mergeCell ref="C7:C8"/>
    <mergeCell ref="D7:D8"/>
    <mergeCell ref="E7:E8"/>
    <mergeCell ref="F7:F8"/>
    <mergeCell ref="G7:G8"/>
    <mergeCell ref="H7:H8"/>
    <mergeCell ref="I7:I8"/>
    <mergeCell ref="A6:A8"/>
    <mergeCell ref="B6:B8"/>
    <mergeCell ref="C6:E6"/>
    <mergeCell ref="F6:H6"/>
    <mergeCell ref="I6:K6"/>
    <mergeCell ref="L6:N6"/>
    <mergeCell ref="J7:J8"/>
    <mergeCell ref="K7:K8"/>
    <mergeCell ref="L7:L8"/>
    <mergeCell ref="M7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Bahan Baku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2017-03-15T20:13:21Z</dcterms:created>
  <dcterms:modified xsi:type="dcterms:W3CDTF">2017-03-15T21:29:35Z</dcterms:modified>
</cp:coreProperties>
</file>