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"/>
    </mc:Choice>
  </mc:AlternateContent>
  <bookViews>
    <workbookView xWindow="-105" yWindow="-105" windowWidth="25845" windowHeight="21075"/>
  </bookViews>
  <sheets>
    <sheet name="Sales" sheetId="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537" i="6"/>
  <c r="H555" i="6"/>
  <c r="H520" i="6"/>
  <c r="H450" i="6"/>
  <c r="H521" i="6"/>
  <c r="H451" i="6"/>
  <c r="H452" i="6"/>
  <c r="H556" i="6"/>
  <c r="H453" i="6"/>
  <c r="H454" i="6"/>
  <c r="H557" i="6"/>
  <c r="H558" i="6"/>
  <c r="H455" i="6"/>
  <c r="H538" i="6"/>
  <c r="H559" i="6"/>
  <c r="H539" i="6"/>
  <c r="H560" i="6"/>
  <c r="H456" i="6"/>
  <c r="H457" i="6"/>
  <c r="H458" i="6"/>
  <c r="H459" i="6"/>
  <c r="H561" i="6"/>
  <c r="H562" i="6"/>
  <c r="H460" i="6"/>
  <c r="H540" i="6"/>
  <c r="H563" i="6"/>
  <c r="H564" i="6"/>
  <c r="H461" i="6"/>
  <c r="H541" i="6"/>
  <c r="H565" i="6"/>
  <c r="H566" i="6"/>
  <c r="H567" i="6"/>
  <c r="H568" i="6"/>
  <c r="H569" i="6"/>
  <c r="H570" i="6"/>
  <c r="H462" i="6"/>
  <c r="H463" i="6"/>
  <c r="H464" i="6"/>
  <c r="H465" i="6"/>
  <c r="H542" i="6"/>
  <c r="H543" i="6"/>
  <c r="H524" i="6"/>
  <c r="H571" i="6"/>
  <c r="H572" i="6"/>
  <c r="H466" i="6"/>
  <c r="H467" i="6"/>
  <c r="H468" i="6"/>
  <c r="H469" i="6"/>
  <c r="H544" i="6"/>
  <c r="H573" i="6"/>
  <c r="H470" i="6"/>
  <c r="H471" i="6"/>
  <c r="H472" i="6"/>
  <c r="H525" i="6"/>
  <c r="H545" i="6"/>
  <c r="H546" i="6"/>
  <c r="H526" i="6"/>
  <c r="H574" i="6"/>
  <c r="H575" i="6"/>
  <c r="H473" i="6"/>
  <c r="H474" i="6"/>
  <c r="H547" i="6"/>
  <c r="H548" i="6"/>
  <c r="H576" i="6"/>
  <c r="H577" i="6"/>
  <c r="H578" i="6"/>
  <c r="H579" i="6"/>
  <c r="H475" i="6"/>
  <c r="H476" i="6"/>
  <c r="H477" i="6"/>
  <c r="H478" i="6"/>
  <c r="H479" i="6"/>
  <c r="H480" i="6"/>
  <c r="H527" i="6"/>
  <c r="H580" i="6"/>
  <c r="H581" i="6"/>
  <c r="H582" i="6"/>
  <c r="H583" i="6"/>
  <c r="H481" i="6"/>
  <c r="H584" i="6"/>
  <c r="H585" i="6"/>
  <c r="H482" i="6"/>
  <c r="H528" i="6"/>
  <c r="H515" i="6"/>
  <c r="H586" i="6"/>
  <c r="H587" i="6"/>
  <c r="H588" i="6"/>
  <c r="H483" i="6"/>
  <c r="H484" i="6"/>
  <c r="H485" i="6"/>
  <c r="H589" i="6"/>
  <c r="H590" i="6"/>
  <c r="H486" i="6"/>
  <c r="H529" i="6"/>
  <c r="H591" i="6"/>
  <c r="H592" i="6"/>
  <c r="H487" i="6"/>
  <c r="H488" i="6"/>
  <c r="H489" i="6"/>
  <c r="H490" i="6"/>
  <c r="H491" i="6"/>
  <c r="H530" i="6"/>
  <c r="H531" i="6"/>
  <c r="H593" i="6"/>
  <c r="H492" i="6"/>
  <c r="H493" i="6"/>
  <c r="H532" i="6"/>
  <c r="H549" i="6"/>
  <c r="H594" i="6"/>
  <c r="H595" i="6"/>
  <c r="H494" i="6"/>
  <c r="H495" i="6"/>
  <c r="H550" i="6"/>
  <c r="H596" i="6"/>
  <c r="H597" i="6"/>
  <c r="H598" i="6"/>
  <c r="H516" i="6"/>
  <c r="H496" i="6"/>
  <c r="H497" i="6"/>
  <c r="H551" i="6"/>
  <c r="H522" i="6"/>
  <c r="H517" i="6"/>
  <c r="H599" i="6"/>
  <c r="H498" i="6"/>
  <c r="H533" i="6"/>
  <c r="H499" i="6"/>
  <c r="H500" i="6"/>
  <c r="H523" i="6"/>
  <c r="H600" i="6"/>
  <c r="H601" i="6"/>
  <c r="H602" i="6"/>
  <c r="H603" i="6"/>
  <c r="H552" i="6"/>
  <c r="H501" i="6"/>
  <c r="H502" i="6"/>
  <c r="H503" i="6"/>
  <c r="H504" i="6"/>
  <c r="H604" i="6"/>
  <c r="H605" i="6"/>
  <c r="H606" i="6"/>
  <c r="H553" i="6"/>
  <c r="H505" i="6"/>
  <c r="H554" i="6"/>
  <c r="H534" i="6"/>
  <c r="H518" i="6"/>
  <c r="H607" i="6"/>
  <c r="H519" i="6"/>
  <c r="H506" i="6"/>
  <c r="H507" i="6"/>
  <c r="H508" i="6"/>
  <c r="H509" i="6"/>
  <c r="H510" i="6"/>
  <c r="H535" i="6"/>
  <c r="H608" i="6"/>
  <c r="H609" i="6"/>
  <c r="H511" i="6"/>
  <c r="H512" i="6"/>
  <c r="H513" i="6"/>
  <c r="H514" i="6"/>
  <c r="H536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<sst xmlns="http://schemas.openxmlformats.org/spreadsheetml/2006/main" count="12026" uniqueCount="2705">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</sst>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A1:Q1202" totalsRowShown="0">
  <autoFilter ref="A1:Q1202">
    <filterColumn colId="5">
      <filters>
        <dateGroupItem year="2017" month="9" dateTimeGrouping="month"/>
      </filters>
    </filterColumn>
  </autoFilter>
  <sortState ref="A450:Q610">
    <sortCondition ref="L2:L1202"/>
    <sortCondition ref="F2:F1202"/>
  </sortState>
  <tableColumns count="17">
    <tableColumn id="1" name="OrderNo"/>
    <tableColumn id="2" name="SalesOrderLineKey"/>
    <tableColumn id="3" name="OrderQuantity"/>
    <tableColumn id="4" name="ItemCost"/>
    <tableColumn id="5" name="ItemPrice"/>
    <tableColumn id="6" name="OrderDate" dataDxfId="2"/>
    <tableColumn id="7" name="DeliveryDueDate" dataDxfId="1"/>
    <tableColumn id="17" name="OrderToDelivery" dataDxfId="0">
      <calculatedColumnFormula>Sales[[#This Row],[DeliveryDueDate]]-Sales[[#This Row],[OrderDate]]</calculatedColumnFormula>
    </tableColumn>
    <tableColumn id="8" name="CustomerName"/>
    <tableColumn id="9" name="CustomerCity"/>
    <tableColumn id="10" name="CustomerState"/>
    <tableColumn id="11" name="CustomerCountry"/>
    <tableColumn id="12" name="ProductCategory"/>
    <tableColumn id="13" name="ProductSubcategory"/>
    <tableColumn id="14" name="Product"/>
    <tableColumn id="15" name="ProductColor"/>
    <tableColumn id="16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2"/>
  <sheetViews>
    <sheetView tabSelected="1" workbookViewId="0">
      <selection activeCell="H459" sqref="H459"/>
    </sheetView>
  </sheetViews>
  <sheetFormatPr defaultRowHeight="15" x14ac:dyDescent="0.25"/>
  <cols>
    <col min="1" max="1" width="9.7109375" customWidth="1"/>
    <col min="2" max="2" width="17.85546875" customWidth="1"/>
    <col min="3" max="3" width="14.42578125" customWidth="1"/>
    <col min="4" max="4" width="10" customWidth="1"/>
    <col min="5" max="5" width="10.28515625" customWidth="1"/>
    <col min="6" max="6" width="11.140625" customWidth="1"/>
    <col min="7" max="7" width="16.28515625" customWidth="1"/>
    <col min="8" max="8" width="16.28515625" style="2" customWidth="1"/>
    <col min="9" max="9" width="15.28515625" customWidth="1"/>
    <col min="10" max="10" width="13.5703125" customWidth="1"/>
    <col min="11" max="11" width="14.7109375" customWidth="1"/>
    <col min="12" max="12" width="17" customWidth="1"/>
    <col min="13" max="13" width="16.140625" customWidth="1"/>
    <col min="14" max="14" width="19" customWidth="1"/>
    <col min="16" max="16" width="13.140625" customWidth="1"/>
  </cols>
  <sheetData>
    <row r="1" spans="1:1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hidden="1" x14ac:dyDescent="0.25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hidden="1" x14ac:dyDescent="0.25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hidden="1" x14ac:dyDescent="0.25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hidden="1" x14ac:dyDescent="0.25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hidden="1" x14ac:dyDescent="0.25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hidden="1" x14ac:dyDescent="0.25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hidden="1" x14ac:dyDescent="0.25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hidden="1" x14ac:dyDescent="0.25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hidden="1" x14ac:dyDescent="0.25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hidden="1" x14ac:dyDescent="0.25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hidden="1" x14ac:dyDescent="0.25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hidden="1" x14ac:dyDescent="0.25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hidden="1" x14ac:dyDescent="0.25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hidden="1" x14ac:dyDescent="0.25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hidden="1" x14ac:dyDescent="0.25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hidden="1" x14ac:dyDescent="0.25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hidden="1" x14ac:dyDescent="0.25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hidden="1" x14ac:dyDescent="0.25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hidden="1" x14ac:dyDescent="0.25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hidden="1" x14ac:dyDescent="0.25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hidden="1" x14ac:dyDescent="0.25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hidden="1" x14ac:dyDescent="0.25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hidden="1" x14ac:dyDescent="0.25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hidden="1" x14ac:dyDescent="0.25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hidden="1" x14ac:dyDescent="0.25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hidden="1" x14ac:dyDescent="0.25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hidden="1" x14ac:dyDescent="0.25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hidden="1" x14ac:dyDescent="0.25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hidden="1" x14ac:dyDescent="0.25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hidden="1" x14ac:dyDescent="0.25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hidden="1" x14ac:dyDescent="0.25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hidden="1" x14ac:dyDescent="0.25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hidden="1" x14ac:dyDescent="0.25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hidden="1" x14ac:dyDescent="0.25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hidden="1" x14ac:dyDescent="0.25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hidden="1" x14ac:dyDescent="0.25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hidden="1" x14ac:dyDescent="0.25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hidden="1" x14ac:dyDescent="0.25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hidden="1" x14ac:dyDescent="0.25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hidden="1" x14ac:dyDescent="0.25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hidden="1" x14ac:dyDescent="0.25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hidden="1" x14ac:dyDescent="0.25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hidden="1" x14ac:dyDescent="0.25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hidden="1" x14ac:dyDescent="0.25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hidden="1" x14ac:dyDescent="0.25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hidden="1" x14ac:dyDescent="0.25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hidden="1" x14ac:dyDescent="0.25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hidden="1" x14ac:dyDescent="0.25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hidden="1" x14ac:dyDescent="0.25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hidden="1" x14ac:dyDescent="0.25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hidden="1" x14ac:dyDescent="0.25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hidden="1" x14ac:dyDescent="0.25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hidden="1" x14ac:dyDescent="0.25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hidden="1" x14ac:dyDescent="0.25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hidden="1" x14ac:dyDescent="0.25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hidden="1" x14ac:dyDescent="0.25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hidden="1" x14ac:dyDescent="0.25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hidden="1" x14ac:dyDescent="0.25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hidden="1" x14ac:dyDescent="0.25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hidden="1" x14ac:dyDescent="0.25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hidden="1" x14ac:dyDescent="0.25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hidden="1" x14ac:dyDescent="0.25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hidden="1" x14ac:dyDescent="0.25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hidden="1" x14ac:dyDescent="0.25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hidden="1" x14ac:dyDescent="0.25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hidden="1" x14ac:dyDescent="0.25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hidden="1" x14ac:dyDescent="0.25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hidden="1" x14ac:dyDescent="0.25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hidden="1" x14ac:dyDescent="0.25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hidden="1" x14ac:dyDescent="0.25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hidden="1" x14ac:dyDescent="0.25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hidden="1" x14ac:dyDescent="0.25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hidden="1" x14ac:dyDescent="0.25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hidden="1" x14ac:dyDescent="0.25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hidden="1" x14ac:dyDescent="0.25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hidden="1" x14ac:dyDescent="0.25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hidden="1" x14ac:dyDescent="0.25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hidden="1" x14ac:dyDescent="0.25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hidden="1" x14ac:dyDescent="0.25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hidden="1" x14ac:dyDescent="0.25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hidden="1" x14ac:dyDescent="0.25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hidden="1" x14ac:dyDescent="0.25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hidden="1" x14ac:dyDescent="0.25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hidden="1" x14ac:dyDescent="0.25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hidden="1" x14ac:dyDescent="0.25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hidden="1" x14ac:dyDescent="0.25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hidden="1" x14ac:dyDescent="0.25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hidden="1" x14ac:dyDescent="0.25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hidden="1" x14ac:dyDescent="0.25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hidden="1" x14ac:dyDescent="0.25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hidden="1" x14ac:dyDescent="0.25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hidden="1" x14ac:dyDescent="0.25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hidden="1" x14ac:dyDescent="0.25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hidden="1" x14ac:dyDescent="0.25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hidden="1" x14ac:dyDescent="0.25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hidden="1" x14ac:dyDescent="0.25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hidden="1" x14ac:dyDescent="0.25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hidden="1" x14ac:dyDescent="0.25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hidden="1" x14ac:dyDescent="0.25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hidden="1" x14ac:dyDescent="0.25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hidden="1" x14ac:dyDescent="0.25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hidden="1" x14ac:dyDescent="0.25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hidden="1" x14ac:dyDescent="0.25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hidden="1" x14ac:dyDescent="0.25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hidden="1" x14ac:dyDescent="0.25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hidden="1" x14ac:dyDescent="0.25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hidden="1" x14ac:dyDescent="0.25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hidden="1" x14ac:dyDescent="0.25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hidden="1" x14ac:dyDescent="0.25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hidden="1" x14ac:dyDescent="0.25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hidden="1" x14ac:dyDescent="0.25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hidden="1" x14ac:dyDescent="0.25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hidden="1" x14ac:dyDescent="0.25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hidden="1" x14ac:dyDescent="0.25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hidden="1" x14ac:dyDescent="0.25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hidden="1" x14ac:dyDescent="0.25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hidden="1" x14ac:dyDescent="0.25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hidden="1" x14ac:dyDescent="0.25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hidden="1" x14ac:dyDescent="0.25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hidden="1" x14ac:dyDescent="0.25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hidden="1" x14ac:dyDescent="0.25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hidden="1" x14ac:dyDescent="0.25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hidden="1" x14ac:dyDescent="0.25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hidden="1" x14ac:dyDescent="0.25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hidden="1" x14ac:dyDescent="0.25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hidden="1" x14ac:dyDescent="0.25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hidden="1" x14ac:dyDescent="0.25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hidden="1" x14ac:dyDescent="0.25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hidden="1" x14ac:dyDescent="0.25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hidden="1" x14ac:dyDescent="0.25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hidden="1" x14ac:dyDescent="0.25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hidden="1" x14ac:dyDescent="0.25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hidden="1" x14ac:dyDescent="0.25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hidden="1" x14ac:dyDescent="0.25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hidden="1" x14ac:dyDescent="0.25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hidden="1" x14ac:dyDescent="0.25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hidden="1" x14ac:dyDescent="0.25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hidden="1" x14ac:dyDescent="0.25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hidden="1" x14ac:dyDescent="0.25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hidden="1" x14ac:dyDescent="0.25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hidden="1" x14ac:dyDescent="0.25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hidden="1" x14ac:dyDescent="0.25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hidden="1" x14ac:dyDescent="0.25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hidden="1" x14ac:dyDescent="0.25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hidden="1" x14ac:dyDescent="0.25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hidden="1" x14ac:dyDescent="0.25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hidden="1" x14ac:dyDescent="0.25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hidden="1" x14ac:dyDescent="0.25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hidden="1" x14ac:dyDescent="0.25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hidden="1" x14ac:dyDescent="0.25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hidden="1" x14ac:dyDescent="0.25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hidden="1" x14ac:dyDescent="0.25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hidden="1" x14ac:dyDescent="0.25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hidden="1" x14ac:dyDescent="0.25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hidden="1" x14ac:dyDescent="0.25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hidden="1" x14ac:dyDescent="0.25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hidden="1" x14ac:dyDescent="0.25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hidden="1" x14ac:dyDescent="0.25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hidden="1" x14ac:dyDescent="0.25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hidden="1" x14ac:dyDescent="0.25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hidden="1" x14ac:dyDescent="0.25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hidden="1" x14ac:dyDescent="0.25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hidden="1" x14ac:dyDescent="0.25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hidden="1" x14ac:dyDescent="0.25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hidden="1" x14ac:dyDescent="0.25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hidden="1" x14ac:dyDescent="0.25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hidden="1" x14ac:dyDescent="0.25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hidden="1" x14ac:dyDescent="0.25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hidden="1" x14ac:dyDescent="0.25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hidden="1" x14ac:dyDescent="0.25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hidden="1" x14ac:dyDescent="0.25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hidden="1" x14ac:dyDescent="0.25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hidden="1" x14ac:dyDescent="0.25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hidden="1" x14ac:dyDescent="0.25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hidden="1" x14ac:dyDescent="0.25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hidden="1" x14ac:dyDescent="0.25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hidden="1" x14ac:dyDescent="0.25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hidden="1" x14ac:dyDescent="0.25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hidden="1" x14ac:dyDescent="0.25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hidden="1" x14ac:dyDescent="0.25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hidden="1" x14ac:dyDescent="0.25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hidden="1" x14ac:dyDescent="0.25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hidden="1" x14ac:dyDescent="0.25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hidden="1" x14ac:dyDescent="0.25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hidden="1" x14ac:dyDescent="0.25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hidden="1" x14ac:dyDescent="0.25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hidden="1" x14ac:dyDescent="0.25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hidden="1" x14ac:dyDescent="0.25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hidden="1" x14ac:dyDescent="0.25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hidden="1" x14ac:dyDescent="0.25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hidden="1" x14ac:dyDescent="0.25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hidden="1" x14ac:dyDescent="0.25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hidden="1" x14ac:dyDescent="0.25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hidden="1" x14ac:dyDescent="0.25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hidden="1" x14ac:dyDescent="0.25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hidden="1" x14ac:dyDescent="0.25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hidden="1" x14ac:dyDescent="0.25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hidden="1" x14ac:dyDescent="0.25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hidden="1" x14ac:dyDescent="0.25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hidden="1" x14ac:dyDescent="0.25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hidden="1" x14ac:dyDescent="0.25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hidden="1" x14ac:dyDescent="0.25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hidden="1" x14ac:dyDescent="0.25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hidden="1" x14ac:dyDescent="0.25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hidden="1" x14ac:dyDescent="0.25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hidden="1" x14ac:dyDescent="0.25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hidden="1" x14ac:dyDescent="0.25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hidden="1" x14ac:dyDescent="0.25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hidden="1" x14ac:dyDescent="0.25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hidden="1" x14ac:dyDescent="0.25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hidden="1" x14ac:dyDescent="0.25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hidden="1" x14ac:dyDescent="0.25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hidden="1" x14ac:dyDescent="0.25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hidden="1" x14ac:dyDescent="0.25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hidden="1" x14ac:dyDescent="0.25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hidden="1" x14ac:dyDescent="0.25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hidden="1" x14ac:dyDescent="0.25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hidden="1" x14ac:dyDescent="0.25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hidden="1" x14ac:dyDescent="0.25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hidden="1" x14ac:dyDescent="0.25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hidden="1" x14ac:dyDescent="0.25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hidden="1" x14ac:dyDescent="0.25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hidden="1" x14ac:dyDescent="0.25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hidden="1" x14ac:dyDescent="0.25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hidden="1" x14ac:dyDescent="0.25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hidden="1" x14ac:dyDescent="0.25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hidden="1" x14ac:dyDescent="0.25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hidden="1" x14ac:dyDescent="0.25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hidden="1" x14ac:dyDescent="0.25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hidden="1" x14ac:dyDescent="0.25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hidden="1" x14ac:dyDescent="0.25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hidden="1" x14ac:dyDescent="0.25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hidden="1" x14ac:dyDescent="0.25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hidden="1" x14ac:dyDescent="0.25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hidden="1" x14ac:dyDescent="0.25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hidden="1" x14ac:dyDescent="0.25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hidden="1" x14ac:dyDescent="0.25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hidden="1" x14ac:dyDescent="0.25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hidden="1" x14ac:dyDescent="0.25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hidden="1" x14ac:dyDescent="0.25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hidden="1" x14ac:dyDescent="0.25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hidden="1" x14ac:dyDescent="0.25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hidden="1" x14ac:dyDescent="0.25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hidden="1" x14ac:dyDescent="0.25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hidden="1" x14ac:dyDescent="0.25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hidden="1" x14ac:dyDescent="0.25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hidden="1" x14ac:dyDescent="0.25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hidden="1" x14ac:dyDescent="0.25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hidden="1" x14ac:dyDescent="0.25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hidden="1" x14ac:dyDescent="0.25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hidden="1" x14ac:dyDescent="0.25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hidden="1" x14ac:dyDescent="0.25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hidden="1" x14ac:dyDescent="0.25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hidden="1" x14ac:dyDescent="0.25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hidden="1" x14ac:dyDescent="0.25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hidden="1" x14ac:dyDescent="0.25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hidden="1" x14ac:dyDescent="0.25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hidden="1" x14ac:dyDescent="0.25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hidden="1" x14ac:dyDescent="0.25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hidden="1" x14ac:dyDescent="0.25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hidden="1" x14ac:dyDescent="0.25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hidden="1" x14ac:dyDescent="0.25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hidden="1" x14ac:dyDescent="0.25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hidden="1" x14ac:dyDescent="0.25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hidden="1" x14ac:dyDescent="0.25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hidden="1" x14ac:dyDescent="0.25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hidden="1" x14ac:dyDescent="0.25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hidden="1" x14ac:dyDescent="0.25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hidden="1" x14ac:dyDescent="0.25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hidden="1" x14ac:dyDescent="0.25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hidden="1" x14ac:dyDescent="0.25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hidden="1" x14ac:dyDescent="0.25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hidden="1" x14ac:dyDescent="0.25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hidden="1" x14ac:dyDescent="0.25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hidden="1" x14ac:dyDescent="0.25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hidden="1" x14ac:dyDescent="0.25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hidden="1" x14ac:dyDescent="0.25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hidden="1" x14ac:dyDescent="0.25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hidden="1" x14ac:dyDescent="0.25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hidden="1" x14ac:dyDescent="0.25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hidden="1" x14ac:dyDescent="0.25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hidden="1" x14ac:dyDescent="0.25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hidden="1" x14ac:dyDescent="0.25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hidden="1" x14ac:dyDescent="0.25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hidden="1" x14ac:dyDescent="0.25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hidden="1" x14ac:dyDescent="0.25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hidden="1" x14ac:dyDescent="0.25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hidden="1" x14ac:dyDescent="0.25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hidden="1" x14ac:dyDescent="0.25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hidden="1" x14ac:dyDescent="0.25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hidden="1" x14ac:dyDescent="0.25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hidden="1" x14ac:dyDescent="0.25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hidden="1" x14ac:dyDescent="0.25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hidden="1" x14ac:dyDescent="0.25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hidden="1" x14ac:dyDescent="0.25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hidden="1" x14ac:dyDescent="0.25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hidden="1" x14ac:dyDescent="0.25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hidden="1" x14ac:dyDescent="0.25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hidden="1" x14ac:dyDescent="0.25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hidden="1" x14ac:dyDescent="0.25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hidden="1" x14ac:dyDescent="0.25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hidden="1" x14ac:dyDescent="0.25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hidden="1" x14ac:dyDescent="0.25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hidden="1" x14ac:dyDescent="0.25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hidden="1" x14ac:dyDescent="0.25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hidden="1" x14ac:dyDescent="0.25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hidden="1" x14ac:dyDescent="0.25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hidden="1" x14ac:dyDescent="0.25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hidden="1" x14ac:dyDescent="0.25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hidden="1" x14ac:dyDescent="0.25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hidden="1" x14ac:dyDescent="0.25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hidden="1" x14ac:dyDescent="0.25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hidden="1" x14ac:dyDescent="0.25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hidden="1" x14ac:dyDescent="0.25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hidden="1" x14ac:dyDescent="0.25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hidden="1" x14ac:dyDescent="0.25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hidden="1" x14ac:dyDescent="0.25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hidden="1" x14ac:dyDescent="0.25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hidden="1" x14ac:dyDescent="0.25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hidden="1" x14ac:dyDescent="0.25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hidden="1" x14ac:dyDescent="0.25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hidden="1" x14ac:dyDescent="0.25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hidden="1" x14ac:dyDescent="0.25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hidden="1" x14ac:dyDescent="0.25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hidden="1" x14ac:dyDescent="0.25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hidden="1" x14ac:dyDescent="0.25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hidden="1" x14ac:dyDescent="0.25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hidden="1" x14ac:dyDescent="0.25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hidden="1" x14ac:dyDescent="0.25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hidden="1" x14ac:dyDescent="0.25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hidden="1" x14ac:dyDescent="0.25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hidden="1" x14ac:dyDescent="0.25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hidden="1" x14ac:dyDescent="0.25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hidden="1" x14ac:dyDescent="0.25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hidden="1" x14ac:dyDescent="0.25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hidden="1" x14ac:dyDescent="0.25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hidden="1" x14ac:dyDescent="0.25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hidden="1" x14ac:dyDescent="0.25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hidden="1" x14ac:dyDescent="0.25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hidden="1" x14ac:dyDescent="0.25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hidden="1" x14ac:dyDescent="0.25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hidden="1" x14ac:dyDescent="0.25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hidden="1" x14ac:dyDescent="0.25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hidden="1" x14ac:dyDescent="0.25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hidden="1" x14ac:dyDescent="0.25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hidden="1" x14ac:dyDescent="0.25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hidden="1" x14ac:dyDescent="0.25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hidden="1" x14ac:dyDescent="0.25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hidden="1" x14ac:dyDescent="0.25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hidden="1" x14ac:dyDescent="0.25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hidden="1" x14ac:dyDescent="0.25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hidden="1" x14ac:dyDescent="0.25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hidden="1" x14ac:dyDescent="0.25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hidden="1" x14ac:dyDescent="0.25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hidden="1" x14ac:dyDescent="0.25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hidden="1" x14ac:dyDescent="0.25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hidden="1" x14ac:dyDescent="0.25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hidden="1" x14ac:dyDescent="0.25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hidden="1" x14ac:dyDescent="0.25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hidden="1" x14ac:dyDescent="0.25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hidden="1" x14ac:dyDescent="0.25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hidden="1" x14ac:dyDescent="0.25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hidden="1" x14ac:dyDescent="0.25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hidden="1" x14ac:dyDescent="0.25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hidden="1" x14ac:dyDescent="0.25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hidden="1" x14ac:dyDescent="0.25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hidden="1" x14ac:dyDescent="0.25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hidden="1" x14ac:dyDescent="0.25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hidden="1" x14ac:dyDescent="0.25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hidden="1" x14ac:dyDescent="0.25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hidden="1" x14ac:dyDescent="0.25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hidden="1" x14ac:dyDescent="0.25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hidden="1" x14ac:dyDescent="0.25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hidden="1" x14ac:dyDescent="0.25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hidden="1" x14ac:dyDescent="0.25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hidden="1" x14ac:dyDescent="0.25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hidden="1" x14ac:dyDescent="0.25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hidden="1" x14ac:dyDescent="0.25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hidden="1" x14ac:dyDescent="0.25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hidden="1" x14ac:dyDescent="0.25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hidden="1" x14ac:dyDescent="0.25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hidden="1" x14ac:dyDescent="0.25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hidden="1" x14ac:dyDescent="0.25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hidden="1" x14ac:dyDescent="0.25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hidden="1" x14ac:dyDescent="0.25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hidden="1" x14ac:dyDescent="0.25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hidden="1" x14ac:dyDescent="0.25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hidden="1" x14ac:dyDescent="0.25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hidden="1" x14ac:dyDescent="0.25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hidden="1" x14ac:dyDescent="0.25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hidden="1" x14ac:dyDescent="0.25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hidden="1" x14ac:dyDescent="0.25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hidden="1" x14ac:dyDescent="0.25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hidden="1" x14ac:dyDescent="0.25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hidden="1" x14ac:dyDescent="0.25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hidden="1" x14ac:dyDescent="0.25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hidden="1" x14ac:dyDescent="0.25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hidden="1" x14ac:dyDescent="0.25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hidden="1" x14ac:dyDescent="0.25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hidden="1" x14ac:dyDescent="0.25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hidden="1" x14ac:dyDescent="0.25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hidden="1" x14ac:dyDescent="0.25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hidden="1" x14ac:dyDescent="0.25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hidden="1" x14ac:dyDescent="0.25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hidden="1" x14ac:dyDescent="0.25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hidden="1" x14ac:dyDescent="0.25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hidden="1" x14ac:dyDescent="0.25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hidden="1" x14ac:dyDescent="0.25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hidden="1" x14ac:dyDescent="0.25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hidden="1" x14ac:dyDescent="0.25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hidden="1" x14ac:dyDescent="0.25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hidden="1" x14ac:dyDescent="0.25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hidden="1" x14ac:dyDescent="0.25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hidden="1" x14ac:dyDescent="0.25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hidden="1" x14ac:dyDescent="0.25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hidden="1" x14ac:dyDescent="0.25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hidden="1" x14ac:dyDescent="0.25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hidden="1" x14ac:dyDescent="0.25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hidden="1" x14ac:dyDescent="0.25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hidden="1" x14ac:dyDescent="0.25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hidden="1" x14ac:dyDescent="0.25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hidden="1" x14ac:dyDescent="0.25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hidden="1" x14ac:dyDescent="0.25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hidden="1" x14ac:dyDescent="0.25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hidden="1" x14ac:dyDescent="0.25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hidden="1" x14ac:dyDescent="0.25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hidden="1" x14ac:dyDescent="0.25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hidden="1" x14ac:dyDescent="0.25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hidden="1" x14ac:dyDescent="0.25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hidden="1" x14ac:dyDescent="0.25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hidden="1" x14ac:dyDescent="0.25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hidden="1" x14ac:dyDescent="0.25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hidden="1" x14ac:dyDescent="0.25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hidden="1" x14ac:dyDescent="0.25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hidden="1" x14ac:dyDescent="0.25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hidden="1" x14ac:dyDescent="0.25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hidden="1" x14ac:dyDescent="0.25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hidden="1" x14ac:dyDescent="0.25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hidden="1" x14ac:dyDescent="0.25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hidden="1" x14ac:dyDescent="0.25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hidden="1" x14ac:dyDescent="0.25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hidden="1" x14ac:dyDescent="0.25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hidden="1" x14ac:dyDescent="0.25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hidden="1" x14ac:dyDescent="0.25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hidden="1" x14ac:dyDescent="0.25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hidden="1" x14ac:dyDescent="0.25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hidden="1" x14ac:dyDescent="0.25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hidden="1" x14ac:dyDescent="0.25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25">
      <c r="A450" t="s">
        <v>1156</v>
      </c>
      <c r="B450">
        <v>44323001</v>
      </c>
      <c r="C450">
        <v>1</v>
      </c>
      <c r="D450">
        <v>1912.15</v>
      </c>
      <c r="E450">
        <v>3399.99</v>
      </c>
      <c r="F450" s="1">
        <v>42979</v>
      </c>
      <c r="G450" s="1">
        <v>42984</v>
      </c>
      <c r="H450" s="2">
        <f>Sales[[#This Row],[DeliveryDueDate]]-Sales[[#This Row],[OrderDate]]</f>
        <v>5</v>
      </c>
      <c r="I450" t="s">
        <v>1157</v>
      </c>
      <c r="J450" t="s">
        <v>434</v>
      </c>
      <c r="K450" t="s">
        <v>51</v>
      </c>
      <c r="L450" t="s">
        <v>52</v>
      </c>
      <c r="M450" t="s">
        <v>23</v>
      </c>
      <c r="N450" t="s">
        <v>33</v>
      </c>
      <c r="O450" t="s">
        <v>67</v>
      </c>
      <c r="P450" t="s">
        <v>35</v>
      </c>
      <c r="Q450" t="s">
        <v>36</v>
      </c>
    </row>
    <row r="451" spans="1:17" x14ac:dyDescent="0.25">
      <c r="A451" t="s">
        <v>1160</v>
      </c>
      <c r="B451">
        <v>44325001</v>
      </c>
      <c r="C451">
        <v>1</v>
      </c>
      <c r="D451">
        <v>1898.09</v>
      </c>
      <c r="E451">
        <v>3374.99</v>
      </c>
      <c r="F451" s="1">
        <v>42980</v>
      </c>
      <c r="G451" s="1">
        <v>42988</v>
      </c>
      <c r="H451" s="2">
        <f>Sales[[#This Row],[DeliveryDueDate]]-Sales[[#This Row],[OrderDate]]</f>
        <v>8</v>
      </c>
      <c r="I451" t="s">
        <v>1161</v>
      </c>
      <c r="J451" t="s">
        <v>325</v>
      </c>
      <c r="K451" t="s">
        <v>51</v>
      </c>
      <c r="L451" t="s">
        <v>52</v>
      </c>
      <c r="M451" t="s">
        <v>23</v>
      </c>
      <c r="N451" t="s">
        <v>33</v>
      </c>
      <c r="O451" t="s">
        <v>64</v>
      </c>
      <c r="P451" t="s">
        <v>1</v>
      </c>
      <c r="Q451" t="s">
        <v>36</v>
      </c>
    </row>
    <row r="452" spans="1:17" x14ac:dyDescent="0.25">
      <c r="A452" t="s">
        <v>1162</v>
      </c>
      <c r="B452">
        <v>44326001</v>
      </c>
      <c r="C452">
        <v>1</v>
      </c>
      <c r="D452">
        <v>2171.29</v>
      </c>
      <c r="E452">
        <v>3578.27</v>
      </c>
      <c r="F452" s="1">
        <v>42980</v>
      </c>
      <c r="G452" s="1">
        <v>42984</v>
      </c>
      <c r="H452" s="2">
        <f>Sales[[#This Row],[DeliveryDueDate]]-Sales[[#This Row],[OrderDate]]</f>
        <v>4</v>
      </c>
      <c r="I452" t="s">
        <v>1163</v>
      </c>
      <c r="J452" t="s">
        <v>290</v>
      </c>
      <c r="K452" t="s">
        <v>51</v>
      </c>
      <c r="L452" t="s">
        <v>52</v>
      </c>
      <c r="M452" t="s">
        <v>23</v>
      </c>
      <c r="N452" t="s">
        <v>24</v>
      </c>
      <c r="O452" t="s">
        <v>71</v>
      </c>
      <c r="P452" t="s">
        <v>26</v>
      </c>
      <c r="Q452" t="s">
        <v>27</v>
      </c>
    </row>
    <row r="453" spans="1:17" x14ac:dyDescent="0.25">
      <c r="A453" t="s">
        <v>1167</v>
      </c>
      <c r="B453">
        <v>44328001</v>
      </c>
      <c r="C453">
        <v>1</v>
      </c>
      <c r="D453">
        <v>2171.29</v>
      </c>
      <c r="E453">
        <v>3578.27</v>
      </c>
      <c r="F453" s="1">
        <v>42981</v>
      </c>
      <c r="G453" s="1">
        <v>42985</v>
      </c>
      <c r="H453" s="2">
        <f>Sales[[#This Row],[DeliveryDueDate]]-Sales[[#This Row],[OrderDate]]</f>
        <v>4</v>
      </c>
      <c r="I453" t="s">
        <v>1168</v>
      </c>
      <c r="J453" t="s">
        <v>193</v>
      </c>
      <c r="K453" t="s">
        <v>106</v>
      </c>
      <c r="L453" t="s">
        <v>52</v>
      </c>
      <c r="M453" t="s">
        <v>23</v>
      </c>
      <c r="N453" t="s">
        <v>24</v>
      </c>
      <c r="O453" t="s">
        <v>25</v>
      </c>
      <c r="P453" t="s">
        <v>26</v>
      </c>
      <c r="Q453" t="s">
        <v>27</v>
      </c>
    </row>
    <row r="454" spans="1:17" x14ac:dyDescent="0.25">
      <c r="A454" t="s">
        <v>1169</v>
      </c>
      <c r="B454">
        <v>44329001</v>
      </c>
      <c r="C454">
        <v>1</v>
      </c>
      <c r="D454">
        <v>2171.29</v>
      </c>
      <c r="E454">
        <v>3578.27</v>
      </c>
      <c r="F454" s="1">
        <v>42981</v>
      </c>
      <c r="G454" s="1">
        <v>42990</v>
      </c>
      <c r="H454" s="2">
        <f>Sales[[#This Row],[DeliveryDueDate]]-Sales[[#This Row],[OrderDate]]</f>
        <v>9</v>
      </c>
      <c r="I454" t="s">
        <v>1170</v>
      </c>
      <c r="J454" t="s">
        <v>233</v>
      </c>
      <c r="K454" t="s">
        <v>106</v>
      </c>
      <c r="L454" t="s">
        <v>52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25">
      <c r="A455" t="s">
        <v>1176</v>
      </c>
      <c r="B455">
        <v>44332001</v>
      </c>
      <c r="C455">
        <v>1</v>
      </c>
      <c r="D455">
        <v>2171.29</v>
      </c>
      <c r="E455">
        <v>3578.27</v>
      </c>
      <c r="F455" s="1">
        <v>42982</v>
      </c>
      <c r="G455" s="1">
        <v>42988</v>
      </c>
      <c r="H455" s="2">
        <f>Sales[[#This Row],[DeliveryDueDate]]-Sales[[#This Row],[OrderDate]]</f>
        <v>6</v>
      </c>
      <c r="I455" t="s">
        <v>1177</v>
      </c>
      <c r="J455" t="s">
        <v>233</v>
      </c>
      <c r="K455" t="s">
        <v>106</v>
      </c>
      <c r="L455" t="s">
        <v>52</v>
      </c>
      <c r="M455" t="s">
        <v>23</v>
      </c>
      <c r="N455" t="s">
        <v>24</v>
      </c>
      <c r="O455" t="s">
        <v>25</v>
      </c>
      <c r="P455" t="s">
        <v>26</v>
      </c>
      <c r="Q455" t="s">
        <v>27</v>
      </c>
    </row>
    <row r="456" spans="1:17" x14ac:dyDescent="0.25">
      <c r="A456" t="s">
        <v>1188</v>
      </c>
      <c r="B456">
        <v>44337001</v>
      </c>
      <c r="C456">
        <v>1</v>
      </c>
      <c r="D456">
        <v>1898.09</v>
      </c>
      <c r="E456">
        <v>3374.99</v>
      </c>
      <c r="F456" s="1">
        <v>42983</v>
      </c>
      <c r="G456" s="1">
        <v>42987</v>
      </c>
      <c r="H456" s="2">
        <f>Sales[[#This Row],[DeliveryDueDate]]-Sales[[#This Row],[OrderDate]]</f>
        <v>4</v>
      </c>
      <c r="I456" t="s">
        <v>1189</v>
      </c>
      <c r="J456" t="s">
        <v>193</v>
      </c>
      <c r="K456" t="s">
        <v>106</v>
      </c>
      <c r="L456" t="s">
        <v>52</v>
      </c>
      <c r="M456" t="s">
        <v>23</v>
      </c>
      <c r="N456" t="s">
        <v>33</v>
      </c>
      <c r="O456" t="s">
        <v>64</v>
      </c>
      <c r="P456" t="s">
        <v>1</v>
      </c>
      <c r="Q456" t="s">
        <v>36</v>
      </c>
    </row>
    <row r="457" spans="1:17" x14ac:dyDescent="0.25">
      <c r="A457" t="s">
        <v>1190</v>
      </c>
      <c r="B457">
        <v>44338001</v>
      </c>
      <c r="C457">
        <v>1</v>
      </c>
      <c r="D457">
        <v>2171.29</v>
      </c>
      <c r="E457">
        <v>3578.27</v>
      </c>
      <c r="F457" s="1">
        <v>42983</v>
      </c>
      <c r="G457" s="1">
        <v>42992</v>
      </c>
      <c r="H457" s="2">
        <f>Sales[[#This Row],[DeliveryDueDate]]-Sales[[#This Row],[OrderDate]]</f>
        <v>9</v>
      </c>
      <c r="I457" t="s">
        <v>1191</v>
      </c>
      <c r="J457" t="s">
        <v>193</v>
      </c>
      <c r="K457" t="s">
        <v>106</v>
      </c>
      <c r="L457" t="s">
        <v>52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25">
      <c r="A458" t="s">
        <v>1192</v>
      </c>
      <c r="B458">
        <v>44339001</v>
      </c>
      <c r="C458">
        <v>1</v>
      </c>
      <c r="D458">
        <v>2171.29</v>
      </c>
      <c r="E458">
        <v>3578.27</v>
      </c>
      <c r="F458" s="1">
        <v>42983</v>
      </c>
      <c r="G458" s="1">
        <v>42991</v>
      </c>
      <c r="H458" s="2">
        <f>Sales[[#This Row],[DeliveryDueDate]]-Sales[[#This Row],[OrderDate]]</f>
        <v>8</v>
      </c>
      <c r="I458" t="s">
        <v>1193</v>
      </c>
      <c r="J458" t="s">
        <v>1194</v>
      </c>
      <c r="K458" t="s">
        <v>51</v>
      </c>
      <c r="L458" t="s">
        <v>52</v>
      </c>
      <c r="M458" t="s">
        <v>23</v>
      </c>
      <c r="N458" t="s">
        <v>24</v>
      </c>
      <c r="O458" t="s">
        <v>55</v>
      </c>
      <c r="P458" t="s">
        <v>26</v>
      </c>
      <c r="Q458" t="s">
        <v>27</v>
      </c>
    </row>
    <row r="459" spans="1:17" x14ac:dyDescent="0.25">
      <c r="A459" t="s">
        <v>1195</v>
      </c>
      <c r="B459">
        <v>44340001</v>
      </c>
      <c r="C459">
        <v>1</v>
      </c>
      <c r="D459">
        <v>2171.29</v>
      </c>
      <c r="E459">
        <v>3578.27</v>
      </c>
      <c r="F459" s="1">
        <v>42983</v>
      </c>
      <c r="G459" s="1">
        <v>42987</v>
      </c>
      <c r="H459" s="2">
        <f>Sales[[#This Row],[DeliveryDueDate]]-Sales[[#This Row],[OrderDate]]</f>
        <v>4</v>
      </c>
      <c r="I459" t="s">
        <v>1196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88</v>
      </c>
      <c r="P459" t="s">
        <v>26</v>
      </c>
      <c r="Q459" t="s">
        <v>27</v>
      </c>
    </row>
    <row r="460" spans="1:17" x14ac:dyDescent="0.25">
      <c r="A460" t="s">
        <v>1201</v>
      </c>
      <c r="B460">
        <v>44343001</v>
      </c>
      <c r="C460">
        <v>1</v>
      </c>
      <c r="D460">
        <v>2171.29</v>
      </c>
      <c r="E460">
        <v>3578.27</v>
      </c>
      <c r="F460" s="1">
        <v>42984</v>
      </c>
      <c r="G460" s="1">
        <v>42986</v>
      </c>
      <c r="H460" s="2">
        <f>Sales[[#This Row],[DeliveryDueDate]]-Sales[[#This Row],[OrderDate]]</f>
        <v>2</v>
      </c>
      <c r="I460" t="s">
        <v>1202</v>
      </c>
      <c r="J460" t="s">
        <v>50</v>
      </c>
      <c r="K460" t="s">
        <v>51</v>
      </c>
      <c r="L460" t="s">
        <v>52</v>
      </c>
      <c r="M460" t="s">
        <v>23</v>
      </c>
      <c r="N460" t="s">
        <v>24</v>
      </c>
      <c r="O460" t="s">
        <v>88</v>
      </c>
      <c r="P460" t="s">
        <v>26</v>
      </c>
      <c r="Q460" t="s">
        <v>27</v>
      </c>
    </row>
    <row r="461" spans="1:17" x14ac:dyDescent="0.25">
      <c r="A461" t="s">
        <v>1209</v>
      </c>
      <c r="B461">
        <v>44347001</v>
      </c>
      <c r="C461">
        <v>1</v>
      </c>
      <c r="D461">
        <v>2171.29</v>
      </c>
      <c r="E461">
        <v>3578.27</v>
      </c>
      <c r="F461" s="1">
        <v>42985</v>
      </c>
      <c r="G461" s="1">
        <v>42990</v>
      </c>
      <c r="H461" s="2">
        <f>Sales[[#This Row],[DeliveryDueDate]]-Sales[[#This Row],[OrderDate]]</f>
        <v>5</v>
      </c>
      <c r="I461" t="s">
        <v>1210</v>
      </c>
      <c r="J461" t="s">
        <v>290</v>
      </c>
      <c r="K461" t="s">
        <v>51</v>
      </c>
      <c r="L461" t="s">
        <v>52</v>
      </c>
      <c r="M461" t="s">
        <v>23</v>
      </c>
      <c r="N461" t="s">
        <v>24</v>
      </c>
      <c r="O461" t="s">
        <v>71</v>
      </c>
      <c r="P461" t="s">
        <v>26</v>
      </c>
      <c r="Q461" t="s">
        <v>27</v>
      </c>
    </row>
    <row r="462" spans="1:17" x14ac:dyDescent="0.25">
      <c r="A462" t="s">
        <v>1226</v>
      </c>
      <c r="B462">
        <v>44355001</v>
      </c>
      <c r="C462">
        <v>1</v>
      </c>
      <c r="D462">
        <v>1912.15</v>
      </c>
      <c r="E462">
        <v>3399.99</v>
      </c>
      <c r="F462" s="1">
        <v>42986</v>
      </c>
      <c r="G462" s="1">
        <v>42992</v>
      </c>
      <c r="H462" s="2">
        <f>Sales[[#This Row],[DeliveryDueDate]]-Sales[[#This Row],[OrderDate]]</f>
        <v>6</v>
      </c>
      <c r="I462" t="s">
        <v>1227</v>
      </c>
      <c r="J462" t="s">
        <v>87</v>
      </c>
      <c r="K462" t="s">
        <v>51</v>
      </c>
      <c r="L462" t="s">
        <v>52</v>
      </c>
      <c r="M462" t="s">
        <v>23</v>
      </c>
      <c r="N462" t="s">
        <v>33</v>
      </c>
      <c r="O462" t="s">
        <v>194</v>
      </c>
      <c r="P462" t="s">
        <v>35</v>
      </c>
      <c r="Q462" t="s">
        <v>36</v>
      </c>
    </row>
    <row r="463" spans="1:17" x14ac:dyDescent="0.25">
      <c r="A463" t="s">
        <v>1228</v>
      </c>
      <c r="B463">
        <v>44356001</v>
      </c>
      <c r="C463">
        <v>1</v>
      </c>
      <c r="D463">
        <v>1912.15</v>
      </c>
      <c r="E463">
        <v>3399.99</v>
      </c>
      <c r="F463" s="1">
        <v>42986</v>
      </c>
      <c r="G463" s="1">
        <v>42990</v>
      </c>
      <c r="H463" s="2">
        <f>Sales[[#This Row],[DeliveryDueDate]]-Sales[[#This Row],[OrderDate]]</f>
        <v>4</v>
      </c>
      <c r="I463" t="s">
        <v>1229</v>
      </c>
      <c r="J463" t="s">
        <v>325</v>
      </c>
      <c r="K463" t="s">
        <v>51</v>
      </c>
      <c r="L463" t="s">
        <v>52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25">
      <c r="A464" t="s">
        <v>1230</v>
      </c>
      <c r="B464">
        <v>44357001</v>
      </c>
      <c r="C464">
        <v>1</v>
      </c>
      <c r="D464">
        <v>2171.29</v>
      </c>
      <c r="E464">
        <v>3578.27</v>
      </c>
      <c r="F464" s="1">
        <v>42986</v>
      </c>
      <c r="G464" s="1">
        <v>42996</v>
      </c>
      <c r="H464" s="2">
        <f>Sales[[#This Row],[DeliveryDueDate]]-Sales[[#This Row],[OrderDate]]</f>
        <v>10</v>
      </c>
      <c r="I464" t="s">
        <v>1231</v>
      </c>
      <c r="J464" t="s">
        <v>504</v>
      </c>
      <c r="K464" t="s">
        <v>51</v>
      </c>
      <c r="L464" t="s">
        <v>52</v>
      </c>
      <c r="M464" t="s">
        <v>23</v>
      </c>
      <c r="N464" t="s">
        <v>24</v>
      </c>
      <c r="O464" t="s">
        <v>25</v>
      </c>
      <c r="P464" t="s">
        <v>26</v>
      </c>
      <c r="Q464" t="s">
        <v>27</v>
      </c>
    </row>
    <row r="465" spans="1:17" x14ac:dyDescent="0.25">
      <c r="A465" t="s">
        <v>1232</v>
      </c>
      <c r="B465">
        <v>44358001</v>
      </c>
      <c r="C465">
        <v>1</v>
      </c>
      <c r="D465">
        <v>2171.29</v>
      </c>
      <c r="E465">
        <v>3578.27</v>
      </c>
      <c r="F465" s="1">
        <v>42986</v>
      </c>
      <c r="G465" s="1">
        <v>42993</v>
      </c>
      <c r="H465" s="2">
        <f>Sales[[#This Row],[DeliveryDueDate]]-Sales[[#This Row],[OrderDate]]</f>
        <v>7</v>
      </c>
      <c r="I465" t="s">
        <v>1233</v>
      </c>
      <c r="J465" t="s">
        <v>738</v>
      </c>
      <c r="K465" t="s">
        <v>51</v>
      </c>
      <c r="L465" t="s">
        <v>52</v>
      </c>
      <c r="M465" t="s">
        <v>23</v>
      </c>
      <c r="N465" t="s">
        <v>24</v>
      </c>
      <c r="O465" t="s">
        <v>25</v>
      </c>
      <c r="P465" t="s">
        <v>26</v>
      </c>
      <c r="Q465" t="s">
        <v>27</v>
      </c>
    </row>
    <row r="466" spans="1:17" x14ac:dyDescent="0.25">
      <c r="A466" t="s">
        <v>1245</v>
      </c>
      <c r="B466">
        <v>44364001</v>
      </c>
      <c r="C466">
        <v>1</v>
      </c>
      <c r="D466">
        <v>1898.09</v>
      </c>
      <c r="E466">
        <v>3374.99</v>
      </c>
      <c r="F466" s="1">
        <v>42987</v>
      </c>
      <c r="G466" s="1">
        <v>42997</v>
      </c>
      <c r="H466" s="2">
        <f>Sales[[#This Row],[DeliveryDueDate]]-Sales[[#This Row],[OrderDate]]</f>
        <v>10</v>
      </c>
      <c r="I466" t="s">
        <v>1246</v>
      </c>
      <c r="J466" t="s">
        <v>62</v>
      </c>
      <c r="K466" t="s">
        <v>63</v>
      </c>
      <c r="L466" t="s">
        <v>52</v>
      </c>
      <c r="M466" t="s">
        <v>23</v>
      </c>
      <c r="N466" t="s">
        <v>33</v>
      </c>
      <c r="O466" t="s">
        <v>419</v>
      </c>
      <c r="P466" t="s">
        <v>1</v>
      </c>
      <c r="Q466" t="s">
        <v>36</v>
      </c>
    </row>
    <row r="467" spans="1:17" x14ac:dyDescent="0.25">
      <c r="A467" t="s">
        <v>1247</v>
      </c>
      <c r="B467">
        <v>44365001</v>
      </c>
      <c r="C467">
        <v>1</v>
      </c>
      <c r="D467">
        <v>2171.29</v>
      </c>
      <c r="E467">
        <v>3578.27</v>
      </c>
      <c r="F467" s="1">
        <v>42987</v>
      </c>
      <c r="G467" s="1">
        <v>42997</v>
      </c>
      <c r="H467" s="2">
        <f>Sales[[#This Row],[DeliveryDueDate]]-Sales[[#This Row],[OrderDate]]</f>
        <v>10</v>
      </c>
      <c r="I467" t="s">
        <v>1248</v>
      </c>
      <c r="J467" t="s">
        <v>747</v>
      </c>
      <c r="K467" t="s">
        <v>51</v>
      </c>
      <c r="L467" t="s">
        <v>52</v>
      </c>
      <c r="M467" t="s">
        <v>23</v>
      </c>
      <c r="N467" t="s">
        <v>24</v>
      </c>
      <c r="O467" t="s">
        <v>84</v>
      </c>
      <c r="P467" t="s">
        <v>26</v>
      </c>
      <c r="Q467" t="s">
        <v>27</v>
      </c>
    </row>
    <row r="468" spans="1:17" x14ac:dyDescent="0.25">
      <c r="A468" t="s">
        <v>1249</v>
      </c>
      <c r="B468">
        <v>44366001</v>
      </c>
      <c r="C468">
        <v>1</v>
      </c>
      <c r="D468">
        <v>2171.29</v>
      </c>
      <c r="E468">
        <v>3578.27</v>
      </c>
      <c r="F468" s="1">
        <v>42987</v>
      </c>
      <c r="G468" s="1">
        <v>42997</v>
      </c>
      <c r="H468" s="2">
        <f>Sales[[#This Row],[DeliveryDueDate]]-Sales[[#This Row],[OrderDate]]</f>
        <v>10</v>
      </c>
      <c r="I468" t="s">
        <v>1250</v>
      </c>
      <c r="J468" t="s">
        <v>144</v>
      </c>
      <c r="K468" t="s">
        <v>63</v>
      </c>
      <c r="L468" t="s">
        <v>52</v>
      </c>
      <c r="M468" t="s">
        <v>23</v>
      </c>
      <c r="N468" t="s">
        <v>24</v>
      </c>
      <c r="O468" t="s">
        <v>84</v>
      </c>
      <c r="P468" t="s">
        <v>26</v>
      </c>
      <c r="Q468" t="s">
        <v>27</v>
      </c>
    </row>
    <row r="469" spans="1:17" x14ac:dyDescent="0.25">
      <c r="A469" t="s">
        <v>1251</v>
      </c>
      <c r="B469">
        <v>44367001</v>
      </c>
      <c r="C469">
        <v>1</v>
      </c>
      <c r="D469">
        <v>413.15</v>
      </c>
      <c r="E469">
        <v>699.1</v>
      </c>
      <c r="F469" s="1">
        <v>42987</v>
      </c>
      <c r="G469" s="1">
        <v>42991</v>
      </c>
      <c r="H469" s="2">
        <f>Sales[[#This Row],[DeliveryDueDate]]-Sales[[#This Row],[OrderDate]]</f>
        <v>4</v>
      </c>
      <c r="I469" t="s">
        <v>1252</v>
      </c>
      <c r="J469" t="s">
        <v>199</v>
      </c>
      <c r="K469" t="s">
        <v>51</v>
      </c>
      <c r="L469" t="s">
        <v>52</v>
      </c>
      <c r="M469" t="s">
        <v>23</v>
      </c>
      <c r="N469" t="s">
        <v>24</v>
      </c>
      <c r="O469" t="s">
        <v>364</v>
      </c>
      <c r="P469" t="s">
        <v>26</v>
      </c>
      <c r="Q469" t="s">
        <v>47</v>
      </c>
    </row>
    <row r="470" spans="1:17" x14ac:dyDescent="0.25">
      <c r="A470" t="s">
        <v>1257</v>
      </c>
      <c r="B470">
        <v>44370001</v>
      </c>
      <c r="C470">
        <v>1</v>
      </c>
      <c r="D470">
        <v>2171.29</v>
      </c>
      <c r="E470">
        <v>3578.27</v>
      </c>
      <c r="F470" s="1">
        <v>42988</v>
      </c>
      <c r="G470" s="1">
        <v>42990</v>
      </c>
      <c r="H470" s="2">
        <f>Sales[[#This Row],[DeliveryDueDate]]-Sales[[#This Row],[OrderDate]]</f>
        <v>2</v>
      </c>
      <c r="I470" t="s">
        <v>1258</v>
      </c>
      <c r="J470" t="s">
        <v>565</v>
      </c>
      <c r="K470" t="s">
        <v>51</v>
      </c>
      <c r="L470" t="s">
        <v>52</v>
      </c>
      <c r="M470" t="s">
        <v>23</v>
      </c>
      <c r="N470" t="s">
        <v>24</v>
      </c>
      <c r="O470" t="s">
        <v>84</v>
      </c>
      <c r="P470" t="s">
        <v>26</v>
      </c>
      <c r="Q470" t="s">
        <v>27</v>
      </c>
    </row>
    <row r="471" spans="1:17" x14ac:dyDescent="0.25">
      <c r="A471" t="s">
        <v>1259</v>
      </c>
      <c r="B471">
        <v>44371001</v>
      </c>
      <c r="C471">
        <v>1</v>
      </c>
      <c r="D471">
        <v>2171.29</v>
      </c>
      <c r="E471">
        <v>3578.27</v>
      </c>
      <c r="F471" s="1">
        <v>42988</v>
      </c>
      <c r="G471" s="1">
        <v>42993</v>
      </c>
      <c r="H471" s="2">
        <f>Sales[[#This Row],[DeliveryDueDate]]-Sales[[#This Row],[OrderDate]]</f>
        <v>5</v>
      </c>
      <c r="I471" t="s">
        <v>1260</v>
      </c>
      <c r="J471" t="s">
        <v>58</v>
      </c>
      <c r="K471" t="s">
        <v>59</v>
      </c>
      <c r="L471" t="s">
        <v>52</v>
      </c>
      <c r="M471" t="s">
        <v>23</v>
      </c>
      <c r="N471" t="s">
        <v>24</v>
      </c>
      <c r="O471" t="s">
        <v>55</v>
      </c>
      <c r="P471" t="s">
        <v>26</v>
      </c>
      <c r="Q471" t="s">
        <v>27</v>
      </c>
    </row>
    <row r="472" spans="1:17" x14ac:dyDescent="0.25">
      <c r="A472" t="s">
        <v>1261</v>
      </c>
      <c r="B472">
        <v>44372001</v>
      </c>
      <c r="C472">
        <v>1</v>
      </c>
      <c r="D472">
        <v>2171.29</v>
      </c>
      <c r="E472">
        <v>3578.27</v>
      </c>
      <c r="F472" s="1">
        <v>42988</v>
      </c>
      <c r="G472" s="1">
        <v>42995</v>
      </c>
      <c r="H472" s="2">
        <f>Sales[[#This Row],[DeliveryDueDate]]-Sales[[#This Row],[OrderDate]]</f>
        <v>7</v>
      </c>
      <c r="I472" t="s">
        <v>1262</v>
      </c>
      <c r="J472" t="s">
        <v>396</v>
      </c>
      <c r="K472" t="s">
        <v>106</v>
      </c>
      <c r="L472" t="s">
        <v>52</v>
      </c>
      <c r="M472" t="s">
        <v>23</v>
      </c>
      <c r="N472" t="s">
        <v>24</v>
      </c>
      <c r="O472" t="s">
        <v>25</v>
      </c>
      <c r="P472" t="s">
        <v>26</v>
      </c>
      <c r="Q472" t="s">
        <v>27</v>
      </c>
    </row>
    <row r="473" spans="1:17" x14ac:dyDescent="0.25">
      <c r="A473" t="s">
        <v>1276</v>
      </c>
      <c r="B473">
        <v>44379001</v>
      </c>
      <c r="C473">
        <v>1</v>
      </c>
      <c r="D473">
        <v>1898.09</v>
      </c>
      <c r="E473">
        <v>3374.99</v>
      </c>
      <c r="F473" s="1">
        <v>42989</v>
      </c>
      <c r="G473" s="1">
        <v>42991</v>
      </c>
      <c r="H473" s="2">
        <f>Sales[[#This Row],[DeliveryDueDate]]-Sales[[#This Row],[OrderDate]]</f>
        <v>2</v>
      </c>
      <c r="I473" t="s">
        <v>1277</v>
      </c>
      <c r="J473" t="s">
        <v>58</v>
      </c>
      <c r="K473" t="s">
        <v>59</v>
      </c>
      <c r="L473" t="s">
        <v>52</v>
      </c>
      <c r="M473" t="s">
        <v>23</v>
      </c>
      <c r="N473" t="s">
        <v>33</v>
      </c>
      <c r="O473" t="s">
        <v>64</v>
      </c>
      <c r="P473" t="s">
        <v>1</v>
      </c>
      <c r="Q473" t="s">
        <v>36</v>
      </c>
    </row>
    <row r="474" spans="1:17" x14ac:dyDescent="0.25">
      <c r="A474" t="s">
        <v>1278</v>
      </c>
      <c r="B474">
        <v>44380001</v>
      </c>
      <c r="C474">
        <v>1</v>
      </c>
      <c r="D474">
        <v>2171.29</v>
      </c>
      <c r="E474">
        <v>3578.27</v>
      </c>
      <c r="F474" s="1">
        <v>42989</v>
      </c>
      <c r="G474" s="1">
        <v>42993</v>
      </c>
      <c r="H474" s="2">
        <f>Sales[[#This Row],[DeliveryDueDate]]-Sales[[#This Row],[OrderDate]]</f>
        <v>4</v>
      </c>
      <c r="I474" t="s">
        <v>1279</v>
      </c>
      <c r="J474" t="s">
        <v>391</v>
      </c>
      <c r="K474" t="s">
        <v>51</v>
      </c>
      <c r="L474" t="s">
        <v>52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25">
      <c r="A475" t="s">
        <v>1293</v>
      </c>
      <c r="B475">
        <v>44387001</v>
      </c>
      <c r="C475">
        <v>1</v>
      </c>
      <c r="D475">
        <v>1898.09</v>
      </c>
      <c r="E475">
        <v>3374.99</v>
      </c>
      <c r="F475" s="1">
        <v>42990</v>
      </c>
      <c r="G475" s="1">
        <v>42996</v>
      </c>
      <c r="H475" s="2">
        <f>Sales[[#This Row],[DeliveryDueDate]]-Sales[[#This Row],[OrderDate]]</f>
        <v>6</v>
      </c>
      <c r="I475" t="s">
        <v>1294</v>
      </c>
      <c r="J475" t="s">
        <v>504</v>
      </c>
      <c r="K475" t="s">
        <v>51</v>
      </c>
      <c r="L475" t="s">
        <v>52</v>
      </c>
      <c r="M475" t="s">
        <v>23</v>
      </c>
      <c r="N475" t="s">
        <v>33</v>
      </c>
      <c r="O475" t="s">
        <v>64</v>
      </c>
      <c r="P475" t="s">
        <v>1</v>
      </c>
      <c r="Q475" t="s">
        <v>36</v>
      </c>
    </row>
    <row r="476" spans="1:17" x14ac:dyDescent="0.25">
      <c r="A476" t="s">
        <v>1295</v>
      </c>
      <c r="B476">
        <v>44388001</v>
      </c>
      <c r="C476">
        <v>1</v>
      </c>
      <c r="D476">
        <v>2171.29</v>
      </c>
      <c r="E476">
        <v>3578.27</v>
      </c>
      <c r="F476" s="1">
        <v>42990</v>
      </c>
      <c r="G476" s="1">
        <v>42996</v>
      </c>
      <c r="H476" s="2">
        <f>Sales[[#This Row],[DeliveryDueDate]]-Sales[[#This Row],[OrderDate]]</f>
        <v>6</v>
      </c>
      <c r="I476" t="s">
        <v>1296</v>
      </c>
      <c r="J476" t="s">
        <v>233</v>
      </c>
      <c r="K476" t="s">
        <v>106</v>
      </c>
      <c r="L476" t="s">
        <v>52</v>
      </c>
      <c r="M476" t="s">
        <v>23</v>
      </c>
      <c r="N476" t="s">
        <v>24</v>
      </c>
      <c r="O476" t="s">
        <v>25</v>
      </c>
      <c r="P476" t="s">
        <v>26</v>
      </c>
      <c r="Q476" t="s">
        <v>27</v>
      </c>
    </row>
    <row r="477" spans="1:17" x14ac:dyDescent="0.25">
      <c r="A477" t="s">
        <v>1297</v>
      </c>
      <c r="B477">
        <v>44389001</v>
      </c>
      <c r="C477">
        <v>1</v>
      </c>
      <c r="D477">
        <v>2171.29</v>
      </c>
      <c r="E477">
        <v>3578.27</v>
      </c>
      <c r="F477" s="1">
        <v>42990</v>
      </c>
      <c r="G477" s="1">
        <v>42993</v>
      </c>
      <c r="H477" s="2">
        <f>Sales[[#This Row],[DeliveryDueDate]]-Sales[[#This Row],[OrderDate]]</f>
        <v>3</v>
      </c>
      <c r="I477" t="s">
        <v>1298</v>
      </c>
      <c r="J477" t="s">
        <v>391</v>
      </c>
      <c r="K477" t="s">
        <v>51</v>
      </c>
      <c r="L477" t="s">
        <v>52</v>
      </c>
      <c r="M477" t="s">
        <v>23</v>
      </c>
      <c r="N477" t="s">
        <v>24</v>
      </c>
      <c r="O477" t="s">
        <v>84</v>
      </c>
      <c r="P477" t="s">
        <v>26</v>
      </c>
      <c r="Q477" t="s">
        <v>27</v>
      </c>
    </row>
    <row r="478" spans="1:17" x14ac:dyDescent="0.25">
      <c r="A478" t="s">
        <v>1299</v>
      </c>
      <c r="B478">
        <v>44390001</v>
      </c>
      <c r="C478">
        <v>1</v>
      </c>
      <c r="D478">
        <v>2171.29</v>
      </c>
      <c r="E478">
        <v>3578.27</v>
      </c>
      <c r="F478" s="1">
        <v>42990</v>
      </c>
      <c r="G478" s="1">
        <v>42998</v>
      </c>
      <c r="H478" s="2">
        <f>Sales[[#This Row],[DeliveryDueDate]]-Sales[[#This Row],[OrderDate]]</f>
        <v>8</v>
      </c>
      <c r="I478" t="s">
        <v>1300</v>
      </c>
      <c r="J478" t="s">
        <v>344</v>
      </c>
      <c r="K478" t="s">
        <v>106</v>
      </c>
      <c r="L478" t="s">
        <v>52</v>
      </c>
      <c r="M478" t="s">
        <v>23</v>
      </c>
      <c r="N478" t="s">
        <v>24</v>
      </c>
      <c r="O478" t="s">
        <v>88</v>
      </c>
      <c r="P478" t="s">
        <v>26</v>
      </c>
      <c r="Q478" t="s">
        <v>27</v>
      </c>
    </row>
    <row r="479" spans="1:17" x14ac:dyDescent="0.25">
      <c r="A479" t="s">
        <v>1301</v>
      </c>
      <c r="B479">
        <v>44391001</v>
      </c>
      <c r="C479">
        <v>1</v>
      </c>
      <c r="D479">
        <v>2171.29</v>
      </c>
      <c r="E479">
        <v>3578.27</v>
      </c>
      <c r="F479" s="1">
        <v>42990</v>
      </c>
      <c r="G479" s="1">
        <v>42996</v>
      </c>
      <c r="H479" s="2">
        <f>Sales[[#This Row],[DeliveryDueDate]]-Sales[[#This Row],[OrderDate]]</f>
        <v>6</v>
      </c>
      <c r="I479" t="s">
        <v>1302</v>
      </c>
      <c r="J479" t="s">
        <v>528</v>
      </c>
      <c r="K479" t="s">
        <v>106</v>
      </c>
      <c r="L479" t="s">
        <v>52</v>
      </c>
      <c r="M479" t="s">
        <v>23</v>
      </c>
      <c r="N479" t="s">
        <v>24</v>
      </c>
      <c r="O479" t="s">
        <v>84</v>
      </c>
      <c r="P479" t="s">
        <v>26</v>
      </c>
      <c r="Q479" t="s">
        <v>27</v>
      </c>
    </row>
    <row r="480" spans="1:17" x14ac:dyDescent="0.25">
      <c r="A480" t="s">
        <v>1303</v>
      </c>
      <c r="B480">
        <v>44392001</v>
      </c>
      <c r="C480">
        <v>1</v>
      </c>
      <c r="D480">
        <v>2171.29</v>
      </c>
      <c r="E480">
        <v>3578.27</v>
      </c>
      <c r="F480" s="1">
        <v>42990</v>
      </c>
      <c r="G480" s="1">
        <v>42996</v>
      </c>
      <c r="H480" s="2">
        <f>Sales[[#This Row],[DeliveryDueDate]]-Sales[[#This Row],[OrderDate]]</f>
        <v>6</v>
      </c>
      <c r="I480" t="s">
        <v>1304</v>
      </c>
      <c r="J480" t="s">
        <v>184</v>
      </c>
      <c r="K480" t="s">
        <v>51</v>
      </c>
      <c r="L480" t="s">
        <v>52</v>
      </c>
      <c r="M480" t="s">
        <v>23</v>
      </c>
      <c r="N480" t="s">
        <v>24</v>
      </c>
      <c r="O480" t="s">
        <v>88</v>
      </c>
      <c r="P480" t="s">
        <v>26</v>
      </c>
      <c r="Q480" t="s">
        <v>27</v>
      </c>
    </row>
    <row r="481" spans="1:17" x14ac:dyDescent="0.25">
      <c r="A481" t="s">
        <v>1316</v>
      </c>
      <c r="B481">
        <v>44398001</v>
      </c>
      <c r="C481">
        <v>1</v>
      </c>
      <c r="D481">
        <v>2171.29</v>
      </c>
      <c r="E481">
        <v>3578.27</v>
      </c>
      <c r="F481" s="1">
        <v>42991</v>
      </c>
      <c r="G481" s="1">
        <v>42995</v>
      </c>
      <c r="H481" s="2">
        <f>Sales[[#This Row],[DeliveryDueDate]]-Sales[[#This Row],[OrderDate]]</f>
        <v>4</v>
      </c>
      <c r="I481" t="s">
        <v>1317</v>
      </c>
      <c r="J481" t="s">
        <v>199</v>
      </c>
      <c r="K481" t="s">
        <v>51</v>
      </c>
      <c r="L481" t="s">
        <v>52</v>
      </c>
      <c r="M481" t="s">
        <v>23</v>
      </c>
      <c r="N481" t="s">
        <v>24</v>
      </c>
      <c r="O481" t="s">
        <v>71</v>
      </c>
      <c r="P481" t="s">
        <v>26</v>
      </c>
      <c r="Q481" t="s">
        <v>27</v>
      </c>
    </row>
    <row r="482" spans="1:17" x14ac:dyDescent="0.25">
      <c r="A482" t="s">
        <v>1322</v>
      </c>
      <c r="B482">
        <v>44401001</v>
      </c>
      <c r="C482">
        <v>1</v>
      </c>
      <c r="D482">
        <v>2171.29</v>
      </c>
      <c r="E482">
        <v>3578.27</v>
      </c>
      <c r="F482" s="1">
        <v>42992</v>
      </c>
      <c r="G482" s="1">
        <v>42994</v>
      </c>
      <c r="H482" s="2">
        <f>Sales[[#This Row],[DeliveryDueDate]]-Sales[[#This Row],[OrderDate]]</f>
        <v>2</v>
      </c>
      <c r="I482" t="s">
        <v>1323</v>
      </c>
      <c r="J482" t="s">
        <v>144</v>
      </c>
      <c r="K482" t="s">
        <v>63</v>
      </c>
      <c r="L482" t="s">
        <v>52</v>
      </c>
      <c r="M482" t="s">
        <v>23</v>
      </c>
      <c r="N482" t="s">
        <v>24</v>
      </c>
      <c r="O482" t="s">
        <v>71</v>
      </c>
      <c r="P482" t="s">
        <v>26</v>
      </c>
      <c r="Q482" t="s">
        <v>27</v>
      </c>
    </row>
    <row r="483" spans="1:17" x14ac:dyDescent="0.25">
      <c r="A483" t="s">
        <v>1335</v>
      </c>
      <c r="B483">
        <v>44407001</v>
      </c>
      <c r="C483">
        <v>1</v>
      </c>
      <c r="D483">
        <v>1898.09</v>
      </c>
      <c r="E483">
        <v>3374.99</v>
      </c>
      <c r="F483" s="1">
        <v>42994</v>
      </c>
      <c r="G483" s="1">
        <v>43003</v>
      </c>
      <c r="H483" s="2">
        <f>Sales[[#This Row],[DeliveryDueDate]]-Sales[[#This Row],[OrderDate]]</f>
        <v>9</v>
      </c>
      <c r="I483" t="s">
        <v>1336</v>
      </c>
      <c r="J483" t="s">
        <v>396</v>
      </c>
      <c r="K483" t="s">
        <v>106</v>
      </c>
      <c r="L483" t="s">
        <v>52</v>
      </c>
      <c r="M483" t="s">
        <v>23</v>
      </c>
      <c r="N483" t="s">
        <v>33</v>
      </c>
      <c r="O483" t="s">
        <v>64</v>
      </c>
      <c r="P483" t="s">
        <v>1</v>
      </c>
      <c r="Q483" t="s">
        <v>36</v>
      </c>
    </row>
    <row r="484" spans="1:17" x14ac:dyDescent="0.25">
      <c r="A484" t="s">
        <v>1337</v>
      </c>
      <c r="B484">
        <v>44408001</v>
      </c>
      <c r="C484">
        <v>1</v>
      </c>
      <c r="D484">
        <v>1898.09</v>
      </c>
      <c r="E484">
        <v>3374.99</v>
      </c>
      <c r="F484" s="1">
        <v>42994</v>
      </c>
      <c r="G484" s="1">
        <v>42997</v>
      </c>
      <c r="H484" s="2">
        <f>Sales[[#This Row],[DeliveryDueDate]]-Sales[[#This Row],[OrderDate]]</f>
        <v>3</v>
      </c>
      <c r="I484" t="s">
        <v>1338</v>
      </c>
      <c r="J484" t="s">
        <v>391</v>
      </c>
      <c r="K484" t="s">
        <v>51</v>
      </c>
      <c r="L484" t="s">
        <v>52</v>
      </c>
      <c r="M484" t="s">
        <v>23</v>
      </c>
      <c r="N484" t="s">
        <v>33</v>
      </c>
      <c r="O484" t="s">
        <v>64</v>
      </c>
      <c r="P484" t="s">
        <v>1</v>
      </c>
      <c r="Q484" t="s">
        <v>36</v>
      </c>
    </row>
    <row r="485" spans="1:17" x14ac:dyDescent="0.25">
      <c r="A485" t="s">
        <v>1339</v>
      </c>
      <c r="B485">
        <v>44409001</v>
      </c>
      <c r="C485">
        <v>1</v>
      </c>
      <c r="D485">
        <v>413.15</v>
      </c>
      <c r="E485">
        <v>699.1</v>
      </c>
      <c r="F485" s="1">
        <v>42994</v>
      </c>
      <c r="G485" s="1">
        <v>43004</v>
      </c>
      <c r="H485" s="2">
        <f>Sales[[#This Row],[DeliveryDueDate]]-Sales[[#This Row],[OrderDate]]</f>
        <v>10</v>
      </c>
      <c r="I485" t="s">
        <v>1340</v>
      </c>
      <c r="J485" t="s">
        <v>322</v>
      </c>
      <c r="K485" t="s">
        <v>51</v>
      </c>
      <c r="L485" t="s">
        <v>52</v>
      </c>
      <c r="M485" t="s">
        <v>23</v>
      </c>
      <c r="N485" t="s">
        <v>24</v>
      </c>
      <c r="O485" t="s">
        <v>671</v>
      </c>
      <c r="P485" t="s">
        <v>26</v>
      </c>
      <c r="Q485" t="s">
        <v>47</v>
      </c>
    </row>
    <row r="486" spans="1:17" x14ac:dyDescent="0.25">
      <c r="A486" t="s">
        <v>1345</v>
      </c>
      <c r="B486">
        <v>44412001</v>
      </c>
      <c r="C486">
        <v>1</v>
      </c>
      <c r="D486">
        <v>1898.09</v>
      </c>
      <c r="E486">
        <v>3374.99</v>
      </c>
      <c r="F486" s="1">
        <v>42995</v>
      </c>
      <c r="G486" s="1">
        <v>42999</v>
      </c>
      <c r="H486" s="2">
        <f>Sales[[#This Row],[DeliveryDueDate]]-Sales[[#This Row],[OrderDate]]</f>
        <v>4</v>
      </c>
      <c r="I486" t="s">
        <v>1346</v>
      </c>
      <c r="J486" t="s">
        <v>555</v>
      </c>
      <c r="K486" t="s">
        <v>59</v>
      </c>
      <c r="L486" t="s">
        <v>52</v>
      </c>
      <c r="M486" t="s">
        <v>23</v>
      </c>
      <c r="N486" t="s">
        <v>33</v>
      </c>
      <c r="O486" t="s">
        <v>435</v>
      </c>
      <c r="P486" t="s">
        <v>1</v>
      </c>
      <c r="Q486" t="s">
        <v>36</v>
      </c>
    </row>
    <row r="487" spans="1:17" x14ac:dyDescent="0.25">
      <c r="A487" t="s">
        <v>1353</v>
      </c>
      <c r="B487">
        <v>44416001</v>
      </c>
      <c r="C487">
        <v>1</v>
      </c>
      <c r="D487">
        <v>1912.15</v>
      </c>
      <c r="E487">
        <v>3399.99</v>
      </c>
      <c r="F487" s="1">
        <v>42996</v>
      </c>
      <c r="G487" s="1">
        <v>43005</v>
      </c>
      <c r="H487" s="2">
        <f>Sales[[#This Row],[DeliveryDueDate]]-Sales[[#This Row],[OrderDate]]</f>
        <v>9</v>
      </c>
      <c r="I487" t="s">
        <v>1354</v>
      </c>
      <c r="J487" t="s">
        <v>422</v>
      </c>
      <c r="K487" t="s">
        <v>63</v>
      </c>
      <c r="L487" t="s">
        <v>52</v>
      </c>
      <c r="M487" t="s">
        <v>23</v>
      </c>
      <c r="N487" t="s">
        <v>33</v>
      </c>
      <c r="O487" t="s">
        <v>287</v>
      </c>
      <c r="P487" t="s">
        <v>35</v>
      </c>
      <c r="Q487" t="s">
        <v>36</v>
      </c>
    </row>
    <row r="488" spans="1:17" x14ac:dyDescent="0.25">
      <c r="A488" t="s">
        <v>1355</v>
      </c>
      <c r="B488">
        <v>44417001</v>
      </c>
      <c r="C488">
        <v>1</v>
      </c>
      <c r="D488">
        <v>2171.29</v>
      </c>
      <c r="E488">
        <v>3578.27</v>
      </c>
      <c r="F488" s="1">
        <v>42996</v>
      </c>
      <c r="G488" s="1">
        <v>42998</v>
      </c>
      <c r="H488" s="2">
        <f>Sales[[#This Row],[DeliveryDueDate]]-Sales[[#This Row],[OrderDate]]</f>
        <v>2</v>
      </c>
      <c r="I488" t="s">
        <v>1356</v>
      </c>
      <c r="J488" t="s">
        <v>144</v>
      </c>
      <c r="K488" t="s">
        <v>63</v>
      </c>
      <c r="L488" t="s">
        <v>52</v>
      </c>
      <c r="M488" t="s">
        <v>23</v>
      </c>
      <c r="N488" t="s">
        <v>24</v>
      </c>
      <c r="O488" t="s">
        <v>55</v>
      </c>
      <c r="P488" t="s">
        <v>26</v>
      </c>
      <c r="Q488" t="s">
        <v>27</v>
      </c>
    </row>
    <row r="489" spans="1:17" x14ac:dyDescent="0.25">
      <c r="A489" t="s">
        <v>1357</v>
      </c>
      <c r="B489">
        <v>44418001</v>
      </c>
      <c r="C489">
        <v>1</v>
      </c>
      <c r="D489">
        <v>2171.29</v>
      </c>
      <c r="E489">
        <v>3578.27</v>
      </c>
      <c r="F489" s="1">
        <v>42996</v>
      </c>
      <c r="G489" s="1">
        <v>43006</v>
      </c>
      <c r="H489" s="2">
        <f>Sales[[#This Row],[DeliveryDueDate]]-Sales[[#This Row],[OrderDate]]</f>
        <v>10</v>
      </c>
      <c r="I489" t="s">
        <v>1358</v>
      </c>
      <c r="J489" t="s">
        <v>244</v>
      </c>
      <c r="K489" t="s">
        <v>106</v>
      </c>
      <c r="L489" t="s">
        <v>52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25">
      <c r="A490" t="s">
        <v>1359</v>
      </c>
      <c r="B490">
        <v>44419001</v>
      </c>
      <c r="C490">
        <v>1</v>
      </c>
      <c r="D490">
        <v>2171.29</v>
      </c>
      <c r="E490">
        <v>3578.27</v>
      </c>
      <c r="F490" s="1">
        <v>42996</v>
      </c>
      <c r="G490" s="1">
        <v>43003</v>
      </c>
      <c r="H490" s="2">
        <f>Sales[[#This Row],[DeliveryDueDate]]-Sales[[#This Row],[OrderDate]]</f>
        <v>7</v>
      </c>
      <c r="I490" t="s">
        <v>1360</v>
      </c>
      <c r="J490" t="s">
        <v>58</v>
      </c>
      <c r="K490" t="s">
        <v>59</v>
      </c>
      <c r="L490" t="s">
        <v>52</v>
      </c>
      <c r="M490" t="s">
        <v>23</v>
      </c>
      <c r="N490" t="s">
        <v>24</v>
      </c>
      <c r="O490" t="s">
        <v>25</v>
      </c>
      <c r="P490" t="s">
        <v>26</v>
      </c>
      <c r="Q490" t="s">
        <v>27</v>
      </c>
    </row>
    <row r="491" spans="1:17" x14ac:dyDescent="0.25">
      <c r="A491" t="s">
        <v>1361</v>
      </c>
      <c r="B491">
        <v>44420001</v>
      </c>
      <c r="C491">
        <v>1</v>
      </c>
      <c r="D491">
        <v>2171.29</v>
      </c>
      <c r="E491">
        <v>3578.27</v>
      </c>
      <c r="F491" s="1">
        <v>42996</v>
      </c>
      <c r="G491" s="1">
        <v>43002</v>
      </c>
      <c r="H491" s="2">
        <f>Sales[[#This Row],[DeliveryDueDate]]-Sales[[#This Row],[OrderDate]]</f>
        <v>6</v>
      </c>
      <c r="I491" t="s">
        <v>1362</v>
      </c>
      <c r="J491" t="s">
        <v>109</v>
      </c>
      <c r="K491" t="s">
        <v>51</v>
      </c>
      <c r="L491" t="s">
        <v>52</v>
      </c>
      <c r="M491" t="s">
        <v>23</v>
      </c>
      <c r="N491" t="s">
        <v>24</v>
      </c>
      <c r="O491" t="s">
        <v>55</v>
      </c>
      <c r="P491" t="s">
        <v>26</v>
      </c>
      <c r="Q491" t="s">
        <v>27</v>
      </c>
    </row>
    <row r="492" spans="1:17" x14ac:dyDescent="0.25">
      <c r="A492" t="s">
        <v>1369</v>
      </c>
      <c r="B492">
        <v>44424001</v>
      </c>
      <c r="C492">
        <v>1</v>
      </c>
      <c r="D492">
        <v>2171.29</v>
      </c>
      <c r="E492">
        <v>3578.27</v>
      </c>
      <c r="F492" s="1">
        <v>42997</v>
      </c>
      <c r="G492" s="1">
        <v>43004</v>
      </c>
      <c r="H492" s="2">
        <f>Sales[[#This Row],[DeliveryDueDate]]-Sales[[#This Row],[OrderDate]]</f>
        <v>7</v>
      </c>
      <c r="I492" t="s">
        <v>1370</v>
      </c>
      <c r="J492" t="s">
        <v>565</v>
      </c>
      <c r="K492" t="s">
        <v>51</v>
      </c>
      <c r="L492" t="s">
        <v>52</v>
      </c>
      <c r="M492" t="s">
        <v>23</v>
      </c>
      <c r="N492" t="s">
        <v>24</v>
      </c>
      <c r="O492" t="s">
        <v>71</v>
      </c>
      <c r="P492" t="s">
        <v>26</v>
      </c>
      <c r="Q492" t="s">
        <v>27</v>
      </c>
    </row>
    <row r="493" spans="1:17" x14ac:dyDescent="0.25">
      <c r="A493" t="s">
        <v>1371</v>
      </c>
      <c r="B493">
        <v>44425001</v>
      </c>
      <c r="C493">
        <v>1</v>
      </c>
      <c r="D493">
        <v>2171.29</v>
      </c>
      <c r="E493">
        <v>3578.27</v>
      </c>
      <c r="F493" s="1">
        <v>42997</v>
      </c>
      <c r="G493" s="1">
        <v>43005</v>
      </c>
      <c r="H493" s="2">
        <f>Sales[[#This Row],[DeliveryDueDate]]-Sales[[#This Row],[OrderDate]]</f>
        <v>8</v>
      </c>
      <c r="I493" t="s">
        <v>1372</v>
      </c>
      <c r="J493" t="s">
        <v>109</v>
      </c>
      <c r="K493" t="s">
        <v>51</v>
      </c>
      <c r="L493" t="s">
        <v>52</v>
      </c>
      <c r="M493" t="s">
        <v>23</v>
      </c>
      <c r="N493" t="s">
        <v>24</v>
      </c>
      <c r="O493" t="s">
        <v>55</v>
      </c>
      <c r="P493" t="s">
        <v>26</v>
      </c>
      <c r="Q493" t="s">
        <v>27</v>
      </c>
    </row>
    <row r="494" spans="1:17" x14ac:dyDescent="0.25">
      <c r="A494" t="s">
        <v>1381</v>
      </c>
      <c r="B494">
        <v>44430001</v>
      </c>
      <c r="C494">
        <v>1</v>
      </c>
      <c r="D494">
        <v>2171.29</v>
      </c>
      <c r="E494">
        <v>3578.27</v>
      </c>
      <c r="F494" s="1">
        <v>42998</v>
      </c>
      <c r="G494" s="1">
        <v>43000</v>
      </c>
      <c r="H494" s="2">
        <f>Sales[[#This Row],[DeliveryDueDate]]-Sales[[#This Row],[OrderDate]]</f>
        <v>2</v>
      </c>
      <c r="I494" t="s">
        <v>1382</v>
      </c>
      <c r="J494" t="s">
        <v>87</v>
      </c>
      <c r="K494" t="s">
        <v>51</v>
      </c>
      <c r="L494" t="s">
        <v>52</v>
      </c>
      <c r="M494" t="s">
        <v>23</v>
      </c>
      <c r="N494" t="s">
        <v>24</v>
      </c>
      <c r="O494" t="s">
        <v>84</v>
      </c>
      <c r="P494" t="s">
        <v>26</v>
      </c>
      <c r="Q494" t="s">
        <v>27</v>
      </c>
    </row>
    <row r="495" spans="1:17" x14ac:dyDescent="0.25">
      <c r="A495" t="s">
        <v>1383</v>
      </c>
      <c r="B495">
        <v>44431001</v>
      </c>
      <c r="C495">
        <v>1</v>
      </c>
      <c r="D495">
        <v>2171.29</v>
      </c>
      <c r="E495">
        <v>3578.27</v>
      </c>
      <c r="F495" s="1">
        <v>42998</v>
      </c>
      <c r="G495" s="1">
        <v>43005</v>
      </c>
      <c r="H495" s="2">
        <f>Sales[[#This Row],[DeliveryDueDate]]-Sales[[#This Row],[OrderDate]]</f>
        <v>7</v>
      </c>
      <c r="I495" t="s">
        <v>1384</v>
      </c>
      <c r="J495" t="s">
        <v>105</v>
      </c>
      <c r="K495" t="s">
        <v>106</v>
      </c>
      <c r="L495" t="s">
        <v>52</v>
      </c>
      <c r="M495" t="s">
        <v>23</v>
      </c>
      <c r="N495" t="s">
        <v>24</v>
      </c>
      <c r="O495" t="s">
        <v>71</v>
      </c>
      <c r="P495" t="s">
        <v>26</v>
      </c>
      <c r="Q495" t="s">
        <v>27</v>
      </c>
    </row>
    <row r="496" spans="1:17" x14ac:dyDescent="0.25">
      <c r="A496" t="s">
        <v>1395</v>
      </c>
      <c r="B496">
        <v>44437001</v>
      </c>
      <c r="C496">
        <v>1</v>
      </c>
      <c r="D496">
        <v>1912.15</v>
      </c>
      <c r="E496">
        <v>3399.99</v>
      </c>
      <c r="F496" s="1">
        <v>43000</v>
      </c>
      <c r="G496" s="1">
        <v>43010</v>
      </c>
      <c r="H496" s="2">
        <f>Sales[[#This Row],[DeliveryDueDate]]-Sales[[#This Row],[OrderDate]]</f>
        <v>10</v>
      </c>
      <c r="I496" t="s">
        <v>1396</v>
      </c>
      <c r="J496" t="s">
        <v>87</v>
      </c>
      <c r="K496" t="s">
        <v>51</v>
      </c>
      <c r="L496" t="s">
        <v>52</v>
      </c>
      <c r="M496" t="s">
        <v>23</v>
      </c>
      <c r="N496" t="s">
        <v>33</v>
      </c>
      <c r="O496" t="s">
        <v>67</v>
      </c>
      <c r="P496" t="s">
        <v>35</v>
      </c>
      <c r="Q496" t="s">
        <v>36</v>
      </c>
    </row>
    <row r="497" spans="1:17" x14ac:dyDescent="0.25">
      <c r="A497" t="s">
        <v>1397</v>
      </c>
      <c r="B497">
        <v>44438001</v>
      </c>
      <c r="C497">
        <v>1</v>
      </c>
      <c r="D497">
        <v>2171.29</v>
      </c>
      <c r="E497">
        <v>3578.27</v>
      </c>
      <c r="F497" s="1">
        <v>43000</v>
      </c>
      <c r="G497" s="1">
        <v>43003</v>
      </c>
      <c r="H497" s="2">
        <f>Sales[[#This Row],[DeliveryDueDate]]-Sales[[#This Row],[OrderDate]]</f>
        <v>3</v>
      </c>
      <c r="I497" t="s">
        <v>1398</v>
      </c>
      <c r="J497" t="s">
        <v>738</v>
      </c>
      <c r="K497" t="s">
        <v>51</v>
      </c>
      <c r="L497" t="s">
        <v>52</v>
      </c>
      <c r="M497" t="s">
        <v>23</v>
      </c>
      <c r="N497" t="s">
        <v>24</v>
      </c>
      <c r="O497" t="s">
        <v>71</v>
      </c>
      <c r="P497" t="s">
        <v>26</v>
      </c>
      <c r="Q497" t="s">
        <v>27</v>
      </c>
    </row>
    <row r="498" spans="1:17" x14ac:dyDescent="0.25">
      <c r="A498" t="s">
        <v>1407</v>
      </c>
      <c r="B498">
        <v>44443001</v>
      </c>
      <c r="C498">
        <v>1</v>
      </c>
      <c r="D498">
        <v>2171.29</v>
      </c>
      <c r="E498">
        <v>3578.27</v>
      </c>
      <c r="F498" s="1">
        <v>43001</v>
      </c>
      <c r="G498" s="1">
        <v>43011</v>
      </c>
      <c r="H498" s="2">
        <f>Sales[[#This Row],[DeliveryDueDate]]-Sales[[#This Row],[OrderDate]]</f>
        <v>10</v>
      </c>
      <c r="I498" t="s">
        <v>1408</v>
      </c>
      <c r="J498" t="s">
        <v>87</v>
      </c>
      <c r="K498" t="s">
        <v>51</v>
      </c>
      <c r="L498" t="s">
        <v>52</v>
      </c>
      <c r="M498" t="s">
        <v>23</v>
      </c>
      <c r="N498" t="s">
        <v>24</v>
      </c>
      <c r="O498" t="s">
        <v>25</v>
      </c>
      <c r="P498" t="s">
        <v>26</v>
      </c>
      <c r="Q498" t="s">
        <v>27</v>
      </c>
    </row>
    <row r="499" spans="1:17" x14ac:dyDescent="0.25">
      <c r="A499" t="s">
        <v>1411</v>
      </c>
      <c r="B499">
        <v>44445001</v>
      </c>
      <c r="C499">
        <v>1</v>
      </c>
      <c r="D499">
        <v>2171.29</v>
      </c>
      <c r="E499">
        <v>3578.27</v>
      </c>
      <c r="F499" s="1">
        <v>43003</v>
      </c>
      <c r="G499" s="1">
        <v>43005</v>
      </c>
      <c r="H499" s="2">
        <f>Sales[[#This Row],[DeliveryDueDate]]-Sales[[#This Row],[OrderDate]]</f>
        <v>2</v>
      </c>
      <c r="I499" t="s">
        <v>1412</v>
      </c>
      <c r="J499" t="s">
        <v>144</v>
      </c>
      <c r="K499" t="s">
        <v>63</v>
      </c>
      <c r="L499" t="s">
        <v>52</v>
      </c>
      <c r="M499" t="s">
        <v>23</v>
      </c>
      <c r="N499" t="s">
        <v>24</v>
      </c>
      <c r="O499" t="s">
        <v>88</v>
      </c>
      <c r="P499" t="s">
        <v>26</v>
      </c>
      <c r="Q499" t="s">
        <v>27</v>
      </c>
    </row>
    <row r="500" spans="1:17" x14ac:dyDescent="0.25">
      <c r="A500" t="s">
        <v>1413</v>
      </c>
      <c r="B500">
        <v>44446001</v>
      </c>
      <c r="C500">
        <v>1</v>
      </c>
      <c r="D500">
        <v>2171.29</v>
      </c>
      <c r="E500">
        <v>3578.27</v>
      </c>
      <c r="F500" s="1">
        <v>43003</v>
      </c>
      <c r="G500" s="1">
        <v>43012</v>
      </c>
      <c r="H500" s="2">
        <f>Sales[[#This Row],[DeliveryDueDate]]-Sales[[#This Row],[OrderDate]]</f>
        <v>9</v>
      </c>
      <c r="I500" t="s">
        <v>1414</v>
      </c>
      <c r="J500" t="s">
        <v>491</v>
      </c>
      <c r="K500" t="s">
        <v>59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25">
      <c r="A501" t="s">
        <v>1428</v>
      </c>
      <c r="B501">
        <v>44453001</v>
      </c>
      <c r="C501">
        <v>1</v>
      </c>
      <c r="D501">
        <v>2171.29</v>
      </c>
      <c r="E501">
        <v>3578.27</v>
      </c>
      <c r="F501" s="1">
        <v>43004</v>
      </c>
      <c r="G501" s="1">
        <v>43010</v>
      </c>
      <c r="H501" s="2">
        <f>Sales[[#This Row],[DeliveryDueDate]]-Sales[[#This Row],[OrderDate]]</f>
        <v>6</v>
      </c>
      <c r="I501" t="s">
        <v>1429</v>
      </c>
      <c r="J501" t="s">
        <v>422</v>
      </c>
      <c r="K501" t="s">
        <v>63</v>
      </c>
      <c r="L501" t="s">
        <v>52</v>
      </c>
      <c r="M501" t="s">
        <v>23</v>
      </c>
      <c r="N501" t="s">
        <v>24</v>
      </c>
      <c r="O501" t="s">
        <v>25</v>
      </c>
      <c r="P501" t="s">
        <v>26</v>
      </c>
      <c r="Q501" t="s">
        <v>27</v>
      </c>
    </row>
    <row r="502" spans="1:17" x14ac:dyDescent="0.25">
      <c r="A502" t="s">
        <v>1430</v>
      </c>
      <c r="B502">
        <v>44454001</v>
      </c>
      <c r="C502">
        <v>1</v>
      </c>
      <c r="D502">
        <v>2171.29</v>
      </c>
      <c r="E502">
        <v>3578.27</v>
      </c>
      <c r="F502" s="1">
        <v>43004</v>
      </c>
      <c r="G502" s="1">
        <v>43011</v>
      </c>
      <c r="H502" s="2">
        <f>Sales[[#This Row],[DeliveryDueDate]]-Sales[[#This Row],[OrderDate]]</f>
        <v>7</v>
      </c>
      <c r="I502" t="s">
        <v>1431</v>
      </c>
      <c r="J502" t="s">
        <v>322</v>
      </c>
      <c r="K502" t="s">
        <v>51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25">
      <c r="A503" t="s">
        <v>1432</v>
      </c>
      <c r="B503">
        <v>44455001</v>
      </c>
      <c r="C503">
        <v>1</v>
      </c>
      <c r="D503">
        <v>2171.29</v>
      </c>
      <c r="E503">
        <v>3578.27</v>
      </c>
      <c r="F503" s="1">
        <v>43004</v>
      </c>
      <c r="G503" s="1">
        <v>43014</v>
      </c>
      <c r="H503" s="2">
        <f>Sales[[#This Row],[DeliveryDueDate]]-Sales[[#This Row],[OrderDate]]</f>
        <v>10</v>
      </c>
      <c r="I503" t="s">
        <v>1433</v>
      </c>
      <c r="J503" t="s">
        <v>83</v>
      </c>
      <c r="K503" t="s">
        <v>63</v>
      </c>
      <c r="L503" t="s">
        <v>52</v>
      </c>
      <c r="M503" t="s">
        <v>23</v>
      </c>
      <c r="N503" t="s">
        <v>24</v>
      </c>
      <c r="O503" t="s">
        <v>71</v>
      </c>
      <c r="P503" t="s">
        <v>26</v>
      </c>
      <c r="Q503" t="s">
        <v>27</v>
      </c>
    </row>
    <row r="504" spans="1:17" x14ac:dyDescent="0.25">
      <c r="A504" t="s">
        <v>1434</v>
      </c>
      <c r="B504">
        <v>44456001</v>
      </c>
      <c r="C504">
        <v>1</v>
      </c>
      <c r="D504">
        <v>413.15</v>
      </c>
      <c r="E504">
        <v>699.1</v>
      </c>
      <c r="F504" s="1">
        <v>43004</v>
      </c>
      <c r="G504" s="1">
        <v>43014</v>
      </c>
      <c r="H504" s="2">
        <f>Sales[[#This Row],[DeliveryDueDate]]-Sales[[#This Row],[OrderDate]]</f>
        <v>10</v>
      </c>
      <c r="I504" t="s">
        <v>1435</v>
      </c>
      <c r="J504" t="s">
        <v>256</v>
      </c>
      <c r="K504" t="s">
        <v>106</v>
      </c>
      <c r="L504" t="s">
        <v>52</v>
      </c>
      <c r="M504" t="s">
        <v>23</v>
      </c>
      <c r="N504" t="s">
        <v>24</v>
      </c>
      <c r="O504" t="s">
        <v>671</v>
      </c>
      <c r="P504" t="s">
        <v>26</v>
      </c>
      <c r="Q504" t="s">
        <v>47</v>
      </c>
    </row>
    <row r="505" spans="1:17" x14ac:dyDescent="0.25">
      <c r="A505" t="s">
        <v>1445</v>
      </c>
      <c r="B505">
        <v>44461001</v>
      </c>
      <c r="C505">
        <v>1</v>
      </c>
      <c r="D505">
        <v>2171.29</v>
      </c>
      <c r="E505">
        <v>3578.27</v>
      </c>
      <c r="F505" s="1">
        <v>43005</v>
      </c>
      <c r="G505" s="1">
        <v>43012</v>
      </c>
      <c r="H505" s="2">
        <f>Sales[[#This Row],[DeliveryDueDate]]-Sales[[#This Row],[OrderDate]]</f>
        <v>7</v>
      </c>
      <c r="I505" t="s">
        <v>1446</v>
      </c>
      <c r="J505" t="s">
        <v>322</v>
      </c>
      <c r="K505" t="s">
        <v>51</v>
      </c>
      <c r="L505" t="s">
        <v>52</v>
      </c>
      <c r="M505" t="s">
        <v>23</v>
      </c>
      <c r="N505" t="s">
        <v>24</v>
      </c>
      <c r="O505" t="s">
        <v>84</v>
      </c>
      <c r="P505" t="s">
        <v>26</v>
      </c>
      <c r="Q505" t="s">
        <v>27</v>
      </c>
    </row>
    <row r="506" spans="1:17" x14ac:dyDescent="0.25">
      <c r="A506" t="s">
        <v>1457</v>
      </c>
      <c r="B506">
        <v>44467001</v>
      </c>
      <c r="C506">
        <v>1</v>
      </c>
      <c r="D506">
        <v>1912.15</v>
      </c>
      <c r="E506">
        <v>3399.99</v>
      </c>
      <c r="F506" s="1">
        <v>43006</v>
      </c>
      <c r="G506" s="1">
        <v>43008</v>
      </c>
      <c r="H506" s="2">
        <f>Sales[[#This Row],[DeliveryDueDate]]-Sales[[#This Row],[OrderDate]]</f>
        <v>2</v>
      </c>
      <c r="I506" t="s">
        <v>1458</v>
      </c>
      <c r="J506" t="s">
        <v>233</v>
      </c>
      <c r="K506" t="s">
        <v>106</v>
      </c>
      <c r="L506" t="s">
        <v>52</v>
      </c>
      <c r="M506" t="s">
        <v>23</v>
      </c>
      <c r="N506" t="s">
        <v>33</v>
      </c>
      <c r="O506" t="s">
        <v>34</v>
      </c>
      <c r="P506" t="s">
        <v>35</v>
      </c>
      <c r="Q506" t="s">
        <v>36</v>
      </c>
    </row>
    <row r="507" spans="1:17" x14ac:dyDescent="0.25">
      <c r="A507" t="s">
        <v>1459</v>
      </c>
      <c r="B507">
        <v>44468001</v>
      </c>
      <c r="C507">
        <v>1</v>
      </c>
      <c r="D507">
        <v>1898.09</v>
      </c>
      <c r="E507">
        <v>3374.99</v>
      </c>
      <c r="F507" s="1">
        <v>43006</v>
      </c>
      <c r="G507" s="1">
        <v>43010</v>
      </c>
      <c r="H507" s="2">
        <f>Sales[[#This Row],[DeliveryDueDate]]-Sales[[#This Row],[OrderDate]]</f>
        <v>4</v>
      </c>
      <c r="I507" t="s">
        <v>1460</v>
      </c>
      <c r="J507" t="s">
        <v>134</v>
      </c>
      <c r="K507" t="s">
        <v>106</v>
      </c>
      <c r="L507" t="s">
        <v>52</v>
      </c>
      <c r="M507" t="s">
        <v>23</v>
      </c>
      <c r="N507" t="s">
        <v>33</v>
      </c>
      <c r="O507" t="s">
        <v>64</v>
      </c>
      <c r="P507" t="s">
        <v>1</v>
      </c>
      <c r="Q507" t="s">
        <v>36</v>
      </c>
    </row>
    <row r="508" spans="1:17" x14ac:dyDescent="0.25">
      <c r="A508" t="s">
        <v>1461</v>
      </c>
      <c r="B508">
        <v>44469001</v>
      </c>
      <c r="C508">
        <v>1</v>
      </c>
      <c r="D508">
        <v>2171.29</v>
      </c>
      <c r="E508">
        <v>3578.27</v>
      </c>
      <c r="F508" s="1">
        <v>43006</v>
      </c>
      <c r="G508" s="1">
        <v>43015</v>
      </c>
      <c r="H508" s="2">
        <f>Sales[[#This Row],[DeliveryDueDate]]-Sales[[#This Row],[OrderDate]]</f>
        <v>9</v>
      </c>
      <c r="I508" t="s">
        <v>1462</v>
      </c>
      <c r="J508" t="s">
        <v>134</v>
      </c>
      <c r="K508" t="s">
        <v>106</v>
      </c>
      <c r="L508" t="s">
        <v>52</v>
      </c>
      <c r="M508" t="s">
        <v>23</v>
      </c>
      <c r="N508" t="s">
        <v>24</v>
      </c>
      <c r="O508" t="s">
        <v>88</v>
      </c>
      <c r="P508" t="s">
        <v>26</v>
      </c>
      <c r="Q508" t="s">
        <v>27</v>
      </c>
    </row>
    <row r="509" spans="1:17" x14ac:dyDescent="0.25">
      <c r="A509" t="s">
        <v>1463</v>
      </c>
      <c r="B509">
        <v>44470001</v>
      </c>
      <c r="C509">
        <v>1</v>
      </c>
      <c r="D509">
        <v>2171.29</v>
      </c>
      <c r="E509">
        <v>3578.27</v>
      </c>
      <c r="F509" s="1">
        <v>43006</v>
      </c>
      <c r="G509" s="1">
        <v>43008</v>
      </c>
      <c r="H509" s="2">
        <f>Sales[[#This Row],[DeliveryDueDate]]-Sales[[#This Row],[OrderDate]]</f>
        <v>2</v>
      </c>
      <c r="I509" t="s">
        <v>1464</v>
      </c>
      <c r="J509" t="s">
        <v>299</v>
      </c>
      <c r="K509" t="s">
        <v>63</v>
      </c>
      <c r="L509" t="s">
        <v>52</v>
      </c>
      <c r="M509" t="s">
        <v>23</v>
      </c>
      <c r="N509" t="s">
        <v>24</v>
      </c>
      <c r="O509" t="s">
        <v>84</v>
      </c>
      <c r="P509" t="s">
        <v>26</v>
      </c>
      <c r="Q509" t="s">
        <v>27</v>
      </c>
    </row>
    <row r="510" spans="1:17" x14ac:dyDescent="0.25">
      <c r="A510" t="s">
        <v>1465</v>
      </c>
      <c r="B510">
        <v>44471001</v>
      </c>
      <c r="C510">
        <v>1</v>
      </c>
      <c r="D510">
        <v>413.15</v>
      </c>
      <c r="E510">
        <v>699.1</v>
      </c>
      <c r="F510" s="1">
        <v>43006</v>
      </c>
      <c r="G510" s="1">
        <v>43016</v>
      </c>
      <c r="H510" s="2">
        <f>Sales[[#This Row],[DeliveryDueDate]]-Sales[[#This Row],[OrderDate]]</f>
        <v>10</v>
      </c>
      <c r="I510" t="s">
        <v>1466</v>
      </c>
      <c r="J510" t="s">
        <v>322</v>
      </c>
      <c r="K510" t="s">
        <v>51</v>
      </c>
      <c r="L510" t="s">
        <v>52</v>
      </c>
      <c r="M510" t="s">
        <v>23</v>
      </c>
      <c r="N510" t="s">
        <v>24</v>
      </c>
      <c r="O510" t="s">
        <v>492</v>
      </c>
      <c r="P510" t="s">
        <v>26</v>
      </c>
      <c r="Q510" t="s">
        <v>47</v>
      </c>
    </row>
    <row r="511" spans="1:17" x14ac:dyDescent="0.25">
      <c r="A511" t="s">
        <v>1473</v>
      </c>
      <c r="B511">
        <v>44475001</v>
      </c>
      <c r="C511">
        <v>1</v>
      </c>
      <c r="D511">
        <v>1912.15</v>
      </c>
      <c r="E511">
        <v>3399.99</v>
      </c>
      <c r="F511" s="1">
        <v>43007</v>
      </c>
      <c r="G511" s="1">
        <v>43013</v>
      </c>
      <c r="H511" s="2">
        <f>Sales[[#This Row],[DeliveryDueDate]]-Sales[[#This Row],[OrderDate]]</f>
        <v>6</v>
      </c>
      <c r="I511" t="s">
        <v>1474</v>
      </c>
      <c r="J511" t="s">
        <v>256</v>
      </c>
      <c r="K511" t="s">
        <v>106</v>
      </c>
      <c r="L511" t="s">
        <v>52</v>
      </c>
      <c r="M511" t="s">
        <v>23</v>
      </c>
      <c r="N511" t="s">
        <v>33</v>
      </c>
      <c r="O511" t="s">
        <v>287</v>
      </c>
      <c r="P511" t="s">
        <v>35</v>
      </c>
      <c r="Q511" t="s">
        <v>36</v>
      </c>
    </row>
    <row r="512" spans="1:17" x14ac:dyDescent="0.25">
      <c r="A512" t="s">
        <v>1475</v>
      </c>
      <c r="B512">
        <v>44476001</v>
      </c>
      <c r="C512">
        <v>1</v>
      </c>
      <c r="D512">
        <v>2171.29</v>
      </c>
      <c r="E512">
        <v>3578.27</v>
      </c>
      <c r="F512" s="1">
        <v>43007</v>
      </c>
      <c r="G512" s="1">
        <v>43012</v>
      </c>
      <c r="H512" s="2">
        <f>Sales[[#This Row],[DeliveryDueDate]]-Sales[[#This Row],[OrderDate]]</f>
        <v>5</v>
      </c>
      <c r="I512" t="s">
        <v>1476</v>
      </c>
      <c r="J512" t="s">
        <v>233</v>
      </c>
      <c r="K512" t="s">
        <v>106</v>
      </c>
      <c r="L512" t="s">
        <v>52</v>
      </c>
      <c r="M512" t="s">
        <v>23</v>
      </c>
      <c r="N512" t="s">
        <v>24</v>
      </c>
      <c r="O512" t="s">
        <v>88</v>
      </c>
      <c r="P512" t="s">
        <v>26</v>
      </c>
      <c r="Q512" t="s">
        <v>27</v>
      </c>
    </row>
    <row r="513" spans="1:17" x14ac:dyDescent="0.25">
      <c r="A513" t="s">
        <v>1477</v>
      </c>
      <c r="B513">
        <v>44477001</v>
      </c>
      <c r="C513">
        <v>1</v>
      </c>
      <c r="D513">
        <v>2171.29</v>
      </c>
      <c r="E513">
        <v>3578.27</v>
      </c>
      <c r="F513" s="1">
        <v>43007</v>
      </c>
      <c r="G513" s="1">
        <v>43015</v>
      </c>
      <c r="H513" s="2">
        <f>Sales[[#This Row],[DeliveryDueDate]]-Sales[[#This Row],[OrderDate]]</f>
        <v>8</v>
      </c>
      <c r="I513" t="s">
        <v>1478</v>
      </c>
      <c r="J513" t="s">
        <v>747</v>
      </c>
      <c r="K513" t="s">
        <v>51</v>
      </c>
      <c r="L513" t="s">
        <v>52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25">
      <c r="A514" t="s">
        <v>1479</v>
      </c>
      <c r="B514">
        <v>44478001</v>
      </c>
      <c r="C514">
        <v>1</v>
      </c>
      <c r="D514">
        <v>2171.29</v>
      </c>
      <c r="E514">
        <v>3578.27</v>
      </c>
      <c r="F514" s="1">
        <v>43007</v>
      </c>
      <c r="G514" s="1">
        <v>43011</v>
      </c>
      <c r="H514" s="2">
        <f>Sales[[#This Row],[DeliveryDueDate]]-Sales[[#This Row],[OrderDate]]</f>
        <v>4</v>
      </c>
      <c r="I514" t="s">
        <v>1480</v>
      </c>
      <c r="J514" t="s">
        <v>396</v>
      </c>
      <c r="K514" t="s">
        <v>106</v>
      </c>
      <c r="L514" t="s">
        <v>52</v>
      </c>
      <c r="M514" t="s">
        <v>23</v>
      </c>
      <c r="N514" t="s">
        <v>24</v>
      </c>
      <c r="O514" t="s">
        <v>88</v>
      </c>
      <c r="P514" t="s">
        <v>26</v>
      </c>
      <c r="Q514" t="s">
        <v>27</v>
      </c>
    </row>
    <row r="515" spans="1:17" x14ac:dyDescent="0.25">
      <c r="A515" t="s">
        <v>1326</v>
      </c>
      <c r="B515">
        <v>44403001</v>
      </c>
      <c r="C515">
        <v>1</v>
      </c>
      <c r="D515">
        <v>1898.09</v>
      </c>
      <c r="E515">
        <v>3374.99</v>
      </c>
      <c r="F515" s="1">
        <v>42993</v>
      </c>
      <c r="G515" s="1">
        <v>43001</v>
      </c>
      <c r="H515" s="2">
        <f>Sales[[#This Row],[DeliveryDueDate]]-Sales[[#This Row],[OrderDate]]</f>
        <v>8</v>
      </c>
      <c r="I515" t="s">
        <v>1327</v>
      </c>
      <c r="J515" t="s">
        <v>717</v>
      </c>
      <c r="K515" t="s">
        <v>22</v>
      </c>
      <c r="L515" t="s">
        <v>0</v>
      </c>
      <c r="M515" t="s">
        <v>23</v>
      </c>
      <c r="N515" t="s">
        <v>33</v>
      </c>
      <c r="O515" t="s">
        <v>160</v>
      </c>
      <c r="P515" t="s">
        <v>1</v>
      </c>
      <c r="Q515" t="s">
        <v>36</v>
      </c>
    </row>
    <row r="516" spans="1:17" x14ac:dyDescent="0.25">
      <c r="A516" t="s">
        <v>1393</v>
      </c>
      <c r="B516">
        <v>44436001</v>
      </c>
      <c r="C516">
        <v>1</v>
      </c>
      <c r="D516">
        <v>413.15</v>
      </c>
      <c r="E516">
        <v>699.1</v>
      </c>
      <c r="F516" s="1">
        <v>43000</v>
      </c>
      <c r="G516" s="1">
        <v>43008</v>
      </c>
      <c r="H516" s="2">
        <f>Sales[[#This Row],[DeliveryDueDate]]-Sales[[#This Row],[OrderDate]]</f>
        <v>8</v>
      </c>
      <c r="I516" t="s">
        <v>1394</v>
      </c>
      <c r="J516" t="s">
        <v>441</v>
      </c>
      <c r="K516" t="s">
        <v>22</v>
      </c>
      <c r="L516" t="s">
        <v>0</v>
      </c>
      <c r="M516" t="s">
        <v>23</v>
      </c>
      <c r="N516" t="s">
        <v>24</v>
      </c>
      <c r="O516" t="s">
        <v>492</v>
      </c>
      <c r="P516" t="s">
        <v>26</v>
      </c>
      <c r="Q516" t="s">
        <v>47</v>
      </c>
    </row>
    <row r="517" spans="1:17" x14ac:dyDescent="0.25">
      <c r="A517" t="s">
        <v>1403</v>
      </c>
      <c r="B517">
        <v>44441001</v>
      </c>
      <c r="C517">
        <v>1</v>
      </c>
      <c r="D517">
        <v>2171.29</v>
      </c>
      <c r="E517">
        <v>3578.27</v>
      </c>
      <c r="F517" s="1">
        <v>43001</v>
      </c>
      <c r="G517" s="1">
        <v>43008</v>
      </c>
      <c r="H517" s="2">
        <f>Sales[[#This Row],[DeliveryDueDate]]-Sales[[#This Row],[OrderDate]]</f>
        <v>7</v>
      </c>
      <c r="I517" t="s">
        <v>1404</v>
      </c>
      <c r="J517" t="s">
        <v>1010</v>
      </c>
      <c r="K517" t="s">
        <v>22</v>
      </c>
      <c r="L517" t="s">
        <v>0</v>
      </c>
      <c r="M517" t="s">
        <v>23</v>
      </c>
      <c r="N517" t="s">
        <v>24</v>
      </c>
      <c r="O517" t="s">
        <v>71</v>
      </c>
      <c r="P517" t="s">
        <v>26</v>
      </c>
      <c r="Q517" t="s">
        <v>27</v>
      </c>
    </row>
    <row r="518" spans="1:17" x14ac:dyDescent="0.25">
      <c r="A518" t="s">
        <v>1451</v>
      </c>
      <c r="B518">
        <v>44464001</v>
      </c>
      <c r="C518">
        <v>1</v>
      </c>
      <c r="D518">
        <v>2171.29</v>
      </c>
      <c r="E518">
        <v>3578.27</v>
      </c>
      <c r="F518" s="1">
        <v>43006</v>
      </c>
      <c r="G518" s="1">
        <v>43012</v>
      </c>
      <c r="H518" s="2">
        <f>Sales[[#This Row],[DeliveryDueDate]]-Sales[[#This Row],[OrderDate]]</f>
        <v>6</v>
      </c>
      <c r="I518" t="s">
        <v>1452</v>
      </c>
      <c r="J518" t="s">
        <v>106</v>
      </c>
      <c r="K518" t="s">
        <v>22</v>
      </c>
      <c r="L518" t="s">
        <v>0</v>
      </c>
      <c r="M518" t="s">
        <v>23</v>
      </c>
      <c r="N518" t="s">
        <v>24</v>
      </c>
      <c r="O518" t="s">
        <v>88</v>
      </c>
      <c r="P518" t="s">
        <v>26</v>
      </c>
      <c r="Q518" t="s">
        <v>27</v>
      </c>
    </row>
    <row r="519" spans="1:17" x14ac:dyDescent="0.25">
      <c r="A519" t="s">
        <v>1455</v>
      </c>
      <c r="B519">
        <v>44466001</v>
      </c>
      <c r="C519">
        <v>1</v>
      </c>
      <c r="D519">
        <v>413.15</v>
      </c>
      <c r="E519">
        <v>699.1</v>
      </c>
      <c r="F519" s="1">
        <v>43006</v>
      </c>
      <c r="G519" s="1">
        <v>43013</v>
      </c>
      <c r="H519" s="2">
        <f>Sales[[#This Row],[DeliveryDueDate]]-Sales[[#This Row],[OrderDate]]</f>
        <v>7</v>
      </c>
      <c r="I519" t="s">
        <v>1456</v>
      </c>
      <c r="J519" t="s">
        <v>706</v>
      </c>
      <c r="K519" t="s">
        <v>22</v>
      </c>
      <c r="L519" t="s">
        <v>0</v>
      </c>
      <c r="M519" t="s">
        <v>23</v>
      </c>
      <c r="N519" t="s">
        <v>24</v>
      </c>
      <c r="O519" t="s">
        <v>507</v>
      </c>
      <c r="P519" t="s">
        <v>1</v>
      </c>
      <c r="Q519" t="s">
        <v>47</v>
      </c>
    </row>
    <row r="520" spans="1:17" x14ac:dyDescent="0.25">
      <c r="A520" t="s">
        <v>1152</v>
      </c>
      <c r="B520">
        <v>44322001</v>
      </c>
      <c r="C520">
        <v>1</v>
      </c>
      <c r="D520">
        <v>413.15</v>
      </c>
      <c r="E520">
        <v>699.1</v>
      </c>
      <c r="F520" s="1">
        <v>42979</v>
      </c>
      <c r="G520" s="1">
        <v>42989</v>
      </c>
      <c r="H520" s="2">
        <f>Sales[[#This Row],[DeliveryDueDate]]-Sales[[#This Row],[OrderDate]]</f>
        <v>10</v>
      </c>
      <c r="I520" t="s">
        <v>1153</v>
      </c>
      <c r="J520" t="s">
        <v>1154</v>
      </c>
      <c r="K520" t="s">
        <v>1155</v>
      </c>
      <c r="L520" t="s">
        <v>32</v>
      </c>
      <c r="M520" t="s">
        <v>23</v>
      </c>
      <c r="N520" t="s">
        <v>24</v>
      </c>
      <c r="O520" t="s">
        <v>364</v>
      </c>
      <c r="P520" t="s">
        <v>26</v>
      </c>
      <c r="Q520" t="s">
        <v>47</v>
      </c>
    </row>
    <row r="521" spans="1:17" x14ac:dyDescent="0.25">
      <c r="A521" t="s">
        <v>1158</v>
      </c>
      <c r="B521">
        <v>44324001</v>
      </c>
      <c r="C521">
        <v>1</v>
      </c>
      <c r="D521">
        <v>2171.29</v>
      </c>
      <c r="E521">
        <v>3578.27</v>
      </c>
      <c r="F521" s="1">
        <v>42980</v>
      </c>
      <c r="G521" s="1">
        <v>42990</v>
      </c>
      <c r="H521" s="2">
        <f>Sales[[#This Row],[DeliveryDueDate]]-Sales[[#This Row],[OrderDate]]</f>
        <v>10</v>
      </c>
      <c r="I521" t="s">
        <v>1159</v>
      </c>
      <c r="J521" t="s">
        <v>294</v>
      </c>
      <c r="K521" t="s">
        <v>178</v>
      </c>
      <c r="L521" t="s">
        <v>32</v>
      </c>
      <c r="M521" t="s">
        <v>23</v>
      </c>
      <c r="N521" t="s">
        <v>24</v>
      </c>
      <c r="O521" t="s">
        <v>55</v>
      </c>
      <c r="P521" t="s">
        <v>26</v>
      </c>
      <c r="Q521" t="s">
        <v>27</v>
      </c>
    </row>
    <row r="522" spans="1:17" x14ac:dyDescent="0.25">
      <c r="A522" t="s">
        <v>1401</v>
      </c>
      <c r="B522">
        <v>44440001</v>
      </c>
      <c r="C522">
        <v>1</v>
      </c>
      <c r="D522">
        <v>2171.29</v>
      </c>
      <c r="E522">
        <v>3578.27</v>
      </c>
      <c r="F522" s="1">
        <v>43001</v>
      </c>
      <c r="G522" s="1">
        <v>43003</v>
      </c>
      <c r="H522" s="2">
        <f>Sales[[#This Row],[DeliveryDueDate]]-Sales[[#This Row],[OrderDate]]</f>
        <v>2</v>
      </c>
      <c r="I522" t="s">
        <v>1402</v>
      </c>
      <c r="J522" t="s">
        <v>724</v>
      </c>
      <c r="K522" t="s">
        <v>725</v>
      </c>
      <c r="L522" t="s">
        <v>32</v>
      </c>
      <c r="M522" t="s">
        <v>23</v>
      </c>
      <c r="N522" t="s">
        <v>24</v>
      </c>
      <c r="O522" t="s">
        <v>71</v>
      </c>
      <c r="P522" t="s">
        <v>26</v>
      </c>
      <c r="Q522" t="s">
        <v>27</v>
      </c>
    </row>
    <row r="523" spans="1:17" x14ac:dyDescent="0.25">
      <c r="A523" t="s">
        <v>1415</v>
      </c>
      <c r="B523">
        <v>44447001</v>
      </c>
      <c r="C523">
        <v>1</v>
      </c>
      <c r="D523">
        <v>2171.29</v>
      </c>
      <c r="E523">
        <v>3578.27</v>
      </c>
      <c r="F523" s="1">
        <v>43004</v>
      </c>
      <c r="G523" s="1">
        <v>43012</v>
      </c>
      <c r="H523" s="2">
        <f>Sales[[#This Row],[DeliveryDueDate]]-Sales[[#This Row],[OrderDate]]</f>
        <v>8</v>
      </c>
      <c r="I523" t="s">
        <v>1416</v>
      </c>
      <c r="J523" t="s">
        <v>1417</v>
      </c>
      <c r="K523" t="s">
        <v>384</v>
      </c>
      <c r="L523" t="s">
        <v>32</v>
      </c>
      <c r="M523" t="s">
        <v>23</v>
      </c>
      <c r="N523" t="s">
        <v>24</v>
      </c>
      <c r="O523" t="s">
        <v>71</v>
      </c>
      <c r="P523" t="s">
        <v>26</v>
      </c>
      <c r="Q523" t="s">
        <v>27</v>
      </c>
    </row>
    <row r="524" spans="1:17" x14ac:dyDescent="0.25">
      <c r="A524" t="s">
        <v>1238</v>
      </c>
      <c r="B524">
        <v>44361001</v>
      </c>
      <c r="C524">
        <v>1</v>
      </c>
      <c r="D524">
        <v>2171.29</v>
      </c>
      <c r="E524">
        <v>3578.27</v>
      </c>
      <c r="F524" s="1">
        <v>42987</v>
      </c>
      <c r="G524" s="1">
        <v>42989</v>
      </c>
      <c r="H524" s="2">
        <f>Sales[[#This Row],[DeliveryDueDate]]-Sales[[#This Row],[OrderDate]]</f>
        <v>2</v>
      </c>
      <c r="I524" t="s">
        <v>1239</v>
      </c>
      <c r="J524" t="s">
        <v>1240</v>
      </c>
      <c r="K524" t="s">
        <v>138</v>
      </c>
      <c r="L524" t="s">
        <v>96</v>
      </c>
      <c r="M524" t="s">
        <v>23</v>
      </c>
      <c r="N524" t="s">
        <v>24</v>
      </c>
      <c r="O524" t="s">
        <v>25</v>
      </c>
      <c r="P524" t="s">
        <v>26</v>
      </c>
      <c r="Q524" t="s">
        <v>27</v>
      </c>
    </row>
    <row r="525" spans="1:17" x14ac:dyDescent="0.25">
      <c r="A525" t="s">
        <v>1263</v>
      </c>
      <c r="B525">
        <v>44373001</v>
      </c>
      <c r="C525">
        <v>1</v>
      </c>
      <c r="D525">
        <v>2171.29</v>
      </c>
      <c r="E525">
        <v>3578.27</v>
      </c>
      <c r="F525" s="1">
        <v>42989</v>
      </c>
      <c r="G525" s="1">
        <v>42998</v>
      </c>
      <c r="H525" s="2">
        <f>Sales[[#This Row],[DeliveryDueDate]]-Sales[[#This Row],[OrderDate]]</f>
        <v>9</v>
      </c>
      <c r="I525" t="s">
        <v>1264</v>
      </c>
      <c r="J525" t="s">
        <v>662</v>
      </c>
      <c r="K525" t="s">
        <v>777</v>
      </c>
      <c r="L525" t="s">
        <v>96</v>
      </c>
      <c r="M525" t="s">
        <v>23</v>
      </c>
      <c r="N525" t="s">
        <v>24</v>
      </c>
      <c r="O525" t="s">
        <v>25</v>
      </c>
      <c r="P525" t="s">
        <v>26</v>
      </c>
      <c r="Q525" t="s">
        <v>27</v>
      </c>
    </row>
    <row r="526" spans="1:17" x14ac:dyDescent="0.25">
      <c r="A526" t="s">
        <v>1270</v>
      </c>
      <c r="B526">
        <v>44376001</v>
      </c>
      <c r="C526">
        <v>1</v>
      </c>
      <c r="D526">
        <v>1898.09</v>
      </c>
      <c r="E526">
        <v>3374.99</v>
      </c>
      <c r="F526" s="1">
        <v>42989</v>
      </c>
      <c r="G526" s="1">
        <v>42992</v>
      </c>
      <c r="H526" s="2">
        <f>Sales[[#This Row],[DeliveryDueDate]]-Sales[[#This Row],[OrderDate]]</f>
        <v>3</v>
      </c>
      <c r="I526" t="s">
        <v>1271</v>
      </c>
      <c r="J526" t="s">
        <v>782</v>
      </c>
      <c r="K526" t="s">
        <v>95</v>
      </c>
      <c r="L526" t="s">
        <v>96</v>
      </c>
      <c r="M526" t="s">
        <v>23</v>
      </c>
      <c r="N526" t="s">
        <v>33</v>
      </c>
      <c r="O526" t="s">
        <v>435</v>
      </c>
      <c r="P526" t="s">
        <v>1</v>
      </c>
      <c r="Q526" t="s">
        <v>36</v>
      </c>
    </row>
    <row r="527" spans="1:17" x14ac:dyDescent="0.25">
      <c r="A527" t="s">
        <v>1305</v>
      </c>
      <c r="B527">
        <v>44393001</v>
      </c>
      <c r="C527">
        <v>1</v>
      </c>
      <c r="D527">
        <v>1912.15</v>
      </c>
      <c r="E527">
        <v>3399.99</v>
      </c>
      <c r="F527" s="1">
        <v>42991</v>
      </c>
      <c r="G527" s="1">
        <v>42998</v>
      </c>
      <c r="H527" s="2">
        <f>Sales[[#This Row],[DeliveryDueDate]]-Sales[[#This Row],[OrderDate]]</f>
        <v>7</v>
      </c>
      <c r="I527" t="s">
        <v>1306</v>
      </c>
      <c r="J527" t="s">
        <v>1307</v>
      </c>
      <c r="K527" t="s">
        <v>282</v>
      </c>
      <c r="L527" t="s">
        <v>96</v>
      </c>
      <c r="M527" t="s">
        <v>23</v>
      </c>
      <c r="N527" t="s">
        <v>33</v>
      </c>
      <c r="O527" t="s">
        <v>287</v>
      </c>
      <c r="P527" t="s">
        <v>35</v>
      </c>
      <c r="Q527" t="s">
        <v>36</v>
      </c>
    </row>
    <row r="528" spans="1:17" x14ac:dyDescent="0.25">
      <c r="A528" t="s">
        <v>1324</v>
      </c>
      <c r="B528">
        <v>44402001</v>
      </c>
      <c r="C528">
        <v>1</v>
      </c>
      <c r="D528">
        <v>2171.29</v>
      </c>
      <c r="E528">
        <v>3578.27</v>
      </c>
      <c r="F528" s="1">
        <v>42993</v>
      </c>
      <c r="G528" s="1">
        <v>43000</v>
      </c>
      <c r="H528" s="2">
        <f>Sales[[#This Row],[DeliveryDueDate]]-Sales[[#This Row],[OrderDate]]</f>
        <v>7</v>
      </c>
      <c r="I528" t="s">
        <v>1325</v>
      </c>
      <c r="J528" t="s">
        <v>621</v>
      </c>
      <c r="K528" t="s">
        <v>122</v>
      </c>
      <c r="L528" t="s">
        <v>96</v>
      </c>
      <c r="M528" t="s">
        <v>23</v>
      </c>
      <c r="N528" t="s">
        <v>24</v>
      </c>
      <c r="O528" t="s">
        <v>88</v>
      </c>
      <c r="P528" t="s">
        <v>26</v>
      </c>
      <c r="Q528" t="s">
        <v>27</v>
      </c>
    </row>
    <row r="529" spans="1:17" x14ac:dyDescent="0.25">
      <c r="A529" t="s">
        <v>1347</v>
      </c>
      <c r="B529">
        <v>44413001</v>
      </c>
      <c r="C529">
        <v>1</v>
      </c>
      <c r="D529">
        <v>2171.29</v>
      </c>
      <c r="E529">
        <v>3578.27</v>
      </c>
      <c r="F529" s="1">
        <v>42996</v>
      </c>
      <c r="G529" s="1">
        <v>43005</v>
      </c>
      <c r="H529" s="2">
        <f>Sales[[#This Row],[DeliveryDueDate]]-Sales[[#This Row],[OrderDate]]</f>
        <v>9</v>
      </c>
      <c r="I529" t="s">
        <v>1348</v>
      </c>
      <c r="J529" t="s">
        <v>497</v>
      </c>
      <c r="K529" t="s">
        <v>122</v>
      </c>
      <c r="L529" t="s">
        <v>96</v>
      </c>
      <c r="M529" t="s">
        <v>23</v>
      </c>
      <c r="N529" t="s">
        <v>24</v>
      </c>
      <c r="O529" t="s">
        <v>25</v>
      </c>
      <c r="P529" t="s">
        <v>26</v>
      </c>
      <c r="Q529" t="s">
        <v>27</v>
      </c>
    </row>
    <row r="530" spans="1:17" x14ac:dyDescent="0.25">
      <c r="A530" t="s">
        <v>1363</v>
      </c>
      <c r="B530">
        <v>44421001</v>
      </c>
      <c r="C530">
        <v>1</v>
      </c>
      <c r="D530">
        <v>2171.29</v>
      </c>
      <c r="E530">
        <v>3578.27</v>
      </c>
      <c r="F530" s="1">
        <v>42997</v>
      </c>
      <c r="G530" s="1">
        <v>43001</v>
      </c>
      <c r="H530" s="2">
        <f>Sales[[#This Row],[DeliveryDueDate]]-Sales[[#This Row],[OrderDate]]</f>
        <v>4</v>
      </c>
      <c r="I530" t="s">
        <v>1364</v>
      </c>
      <c r="J530" t="s">
        <v>1005</v>
      </c>
      <c r="K530" t="s">
        <v>777</v>
      </c>
      <c r="L530" t="s">
        <v>96</v>
      </c>
      <c r="M530" t="s">
        <v>23</v>
      </c>
      <c r="N530" t="s">
        <v>24</v>
      </c>
      <c r="O530" t="s">
        <v>84</v>
      </c>
      <c r="P530" t="s">
        <v>26</v>
      </c>
      <c r="Q530" t="s">
        <v>27</v>
      </c>
    </row>
    <row r="531" spans="1:17" x14ac:dyDescent="0.25">
      <c r="A531" t="s">
        <v>1365</v>
      </c>
      <c r="B531">
        <v>44422001</v>
      </c>
      <c r="C531">
        <v>1</v>
      </c>
      <c r="D531">
        <v>413.15</v>
      </c>
      <c r="E531">
        <v>699.1</v>
      </c>
      <c r="F531" s="1">
        <v>42997</v>
      </c>
      <c r="G531" s="1">
        <v>43001</v>
      </c>
      <c r="H531" s="2">
        <f>Sales[[#This Row],[DeliveryDueDate]]-Sales[[#This Row],[OrderDate]]</f>
        <v>4</v>
      </c>
      <c r="I531" t="s">
        <v>1366</v>
      </c>
      <c r="J531" t="s">
        <v>600</v>
      </c>
      <c r="K531" t="s">
        <v>122</v>
      </c>
      <c r="L531" t="s">
        <v>96</v>
      </c>
      <c r="M531" t="s">
        <v>23</v>
      </c>
      <c r="N531" t="s">
        <v>24</v>
      </c>
      <c r="O531" t="s">
        <v>291</v>
      </c>
      <c r="P531" t="s">
        <v>26</v>
      </c>
      <c r="Q531" t="s">
        <v>47</v>
      </c>
    </row>
    <row r="532" spans="1:17" x14ac:dyDescent="0.25">
      <c r="A532" t="s">
        <v>1373</v>
      </c>
      <c r="B532">
        <v>44426001</v>
      </c>
      <c r="C532">
        <v>1</v>
      </c>
      <c r="D532">
        <v>2171.29</v>
      </c>
      <c r="E532">
        <v>3578.27</v>
      </c>
      <c r="F532" s="1">
        <v>42998</v>
      </c>
      <c r="G532" s="1">
        <v>43003</v>
      </c>
      <c r="H532" s="2">
        <f>Sales[[#This Row],[DeliveryDueDate]]-Sales[[#This Row],[OrderDate]]</f>
        <v>5</v>
      </c>
      <c r="I532" t="s">
        <v>1374</v>
      </c>
      <c r="J532" t="s">
        <v>497</v>
      </c>
      <c r="K532" t="s">
        <v>138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25">
      <c r="A533" t="s">
        <v>1409</v>
      </c>
      <c r="B533">
        <v>44444001</v>
      </c>
      <c r="C533">
        <v>1</v>
      </c>
      <c r="D533">
        <v>2171.29</v>
      </c>
      <c r="E533">
        <v>3578.27</v>
      </c>
      <c r="F533" s="1">
        <v>43002</v>
      </c>
      <c r="G533" s="1">
        <v>43012</v>
      </c>
      <c r="H533" s="2">
        <f>Sales[[#This Row],[DeliveryDueDate]]-Sales[[#This Row],[OrderDate]]</f>
        <v>10</v>
      </c>
      <c r="I533" t="s">
        <v>1410</v>
      </c>
      <c r="J533" t="s">
        <v>1061</v>
      </c>
      <c r="K533" t="s">
        <v>282</v>
      </c>
      <c r="L533" t="s">
        <v>96</v>
      </c>
      <c r="M533" t="s">
        <v>23</v>
      </c>
      <c r="N533" t="s">
        <v>24</v>
      </c>
      <c r="O533" t="s">
        <v>55</v>
      </c>
      <c r="P533" t="s">
        <v>26</v>
      </c>
      <c r="Q533" t="s">
        <v>27</v>
      </c>
    </row>
    <row r="534" spans="1:17" x14ac:dyDescent="0.25">
      <c r="A534" t="s">
        <v>1449</v>
      </c>
      <c r="B534">
        <v>44463001</v>
      </c>
      <c r="C534">
        <v>1</v>
      </c>
      <c r="D534">
        <v>413.15</v>
      </c>
      <c r="E534">
        <v>699.1</v>
      </c>
      <c r="F534" s="1">
        <v>43006</v>
      </c>
      <c r="G534" s="1">
        <v>43015</v>
      </c>
      <c r="H534" s="2">
        <f>Sales[[#This Row],[DeliveryDueDate]]-Sales[[#This Row],[OrderDate]]</f>
        <v>9</v>
      </c>
      <c r="I534" t="s">
        <v>1450</v>
      </c>
      <c r="J534" t="s">
        <v>372</v>
      </c>
      <c r="K534" t="s">
        <v>282</v>
      </c>
      <c r="L534" t="s">
        <v>96</v>
      </c>
      <c r="M534" t="s">
        <v>23</v>
      </c>
      <c r="N534" t="s">
        <v>24</v>
      </c>
      <c r="O534" t="s">
        <v>131</v>
      </c>
      <c r="P534" t="s">
        <v>1</v>
      </c>
      <c r="Q534" t="s">
        <v>47</v>
      </c>
    </row>
    <row r="535" spans="1:17" x14ac:dyDescent="0.25">
      <c r="A535" t="s">
        <v>1467</v>
      </c>
      <c r="B535">
        <v>44472001</v>
      </c>
      <c r="C535">
        <v>1</v>
      </c>
      <c r="D535">
        <v>2171.29</v>
      </c>
      <c r="E535">
        <v>3578.27</v>
      </c>
      <c r="F535" s="1">
        <v>43007</v>
      </c>
      <c r="G535" s="1">
        <v>43013</v>
      </c>
      <c r="H535" s="2">
        <f>Sales[[#This Row],[DeliveryDueDate]]-Sales[[#This Row],[OrderDate]]</f>
        <v>6</v>
      </c>
      <c r="I535" t="s">
        <v>1468</v>
      </c>
      <c r="J535" t="s">
        <v>312</v>
      </c>
      <c r="K535" t="s">
        <v>138</v>
      </c>
      <c r="L535" t="s">
        <v>96</v>
      </c>
      <c r="M535" t="s">
        <v>23</v>
      </c>
      <c r="N535" t="s">
        <v>24</v>
      </c>
      <c r="O535" t="s">
        <v>71</v>
      </c>
      <c r="P535" t="s">
        <v>26</v>
      </c>
      <c r="Q535" t="s">
        <v>27</v>
      </c>
    </row>
    <row r="536" spans="1:17" x14ac:dyDescent="0.25">
      <c r="A536" t="s">
        <v>1481</v>
      </c>
      <c r="B536">
        <v>44479001</v>
      </c>
      <c r="C536">
        <v>1</v>
      </c>
      <c r="D536">
        <v>1898.09</v>
      </c>
      <c r="E536">
        <v>3374.99</v>
      </c>
      <c r="F536" s="1">
        <v>43008</v>
      </c>
      <c r="G536" s="1">
        <v>43014</v>
      </c>
      <c r="H536" s="2">
        <f>Sales[[#This Row],[DeliveryDueDate]]-Sales[[#This Row],[OrderDate]]</f>
        <v>6</v>
      </c>
      <c r="I536" t="s">
        <v>1482</v>
      </c>
      <c r="J536" t="s">
        <v>1483</v>
      </c>
      <c r="K536" t="s">
        <v>95</v>
      </c>
      <c r="L536" t="s">
        <v>96</v>
      </c>
      <c r="M536" t="s">
        <v>23</v>
      </c>
      <c r="N536" t="s">
        <v>33</v>
      </c>
      <c r="O536" t="s">
        <v>160</v>
      </c>
      <c r="P536" t="s">
        <v>1</v>
      </c>
      <c r="Q536" t="s">
        <v>36</v>
      </c>
    </row>
    <row r="537" spans="1:17" x14ac:dyDescent="0.25">
      <c r="A537" t="s">
        <v>1148</v>
      </c>
      <c r="B537">
        <v>44320001</v>
      </c>
      <c r="C537">
        <v>1</v>
      </c>
      <c r="D537">
        <v>2171.29</v>
      </c>
      <c r="E537">
        <v>3578.27</v>
      </c>
      <c r="F537" s="1">
        <v>42979</v>
      </c>
      <c r="G537" s="1">
        <v>42985</v>
      </c>
      <c r="H537" s="2">
        <f>Sales[[#This Row],[DeliveryDueDate]]-Sales[[#This Row],[OrderDate]]</f>
        <v>6</v>
      </c>
      <c r="I537" t="s">
        <v>1149</v>
      </c>
      <c r="J537" t="s">
        <v>190</v>
      </c>
      <c r="K537" t="s">
        <v>78</v>
      </c>
      <c r="L537" t="s">
        <v>79</v>
      </c>
      <c r="M537" t="s">
        <v>23</v>
      </c>
      <c r="N537" t="s">
        <v>24</v>
      </c>
      <c r="O537" t="s">
        <v>88</v>
      </c>
      <c r="P537" t="s">
        <v>26</v>
      </c>
      <c r="Q537" t="s">
        <v>27</v>
      </c>
    </row>
    <row r="538" spans="1:17" x14ac:dyDescent="0.25">
      <c r="A538" t="s">
        <v>1178</v>
      </c>
      <c r="B538">
        <v>44333001</v>
      </c>
      <c r="C538">
        <v>1</v>
      </c>
      <c r="D538">
        <v>1912.15</v>
      </c>
      <c r="E538">
        <v>3399.99</v>
      </c>
      <c r="F538" s="1">
        <v>42983</v>
      </c>
      <c r="G538" s="1">
        <v>42990</v>
      </c>
      <c r="H538" s="2">
        <f>Sales[[#This Row],[DeliveryDueDate]]-Sales[[#This Row],[OrderDate]]</f>
        <v>7</v>
      </c>
      <c r="I538" t="s">
        <v>1179</v>
      </c>
      <c r="J538" t="s">
        <v>410</v>
      </c>
      <c r="K538" t="s">
        <v>78</v>
      </c>
      <c r="L538" t="s">
        <v>79</v>
      </c>
      <c r="M538" t="s">
        <v>23</v>
      </c>
      <c r="N538" t="s">
        <v>33</v>
      </c>
      <c r="O538" t="s">
        <v>287</v>
      </c>
      <c r="P538" t="s">
        <v>35</v>
      </c>
      <c r="Q538" t="s">
        <v>36</v>
      </c>
    </row>
    <row r="539" spans="1:17" x14ac:dyDescent="0.25">
      <c r="A539" t="s">
        <v>1182</v>
      </c>
      <c r="B539">
        <v>44335001</v>
      </c>
      <c r="C539">
        <v>1</v>
      </c>
      <c r="D539">
        <v>413.15</v>
      </c>
      <c r="E539">
        <v>699.1</v>
      </c>
      <c r="F539" s="1">
        <v>42983</v>
      </c>
      <c r="G539" s="1">
        <v>42986</v>
      </c>
      <c r="H539" s="2">
        <f>Sales[[#This Row],[DeliveryDueDate]]-Sales[[#This Row],[OrderDate]]</f>
        <v>3</v>
      </c>
      <c r="I539" t="s">
        <v>1183</v>
      </c>
      <c r="J539" t="s">
        <v>1184</v>
      </c>
      <c r="K539" t="s">
        <v>78</v>
      </c>
      <c r="L539" t="s">
        <v>79</v>
      </c>
      <c r="M539" t="s">
        <v>23</v>
      </c>
      <c r="N539" t="s">
        <v>24</v>
      </c>
      <c r="O539" t="s">
        <v>450</v>
      </c>
      <c r="P539" t="s">
        <v>26</v>
      </c>
      <c r="Q539" t="s">
        <v>47</v>
      </c>
    </row>
    <row r="540" spans="1:17" x14ac:dyDescent="0.25">
      <c r="A540" t="s">
        <v>1203</v>
      </c>
      <c r="B540">
        <v>44344001</v>
      </c>
      <c r="C540">
        <v>1</v>
      </c>
      <c r="D540">
        <v>2171.29</v>
      </c>
      <c r="E540">
        <v>3578.27</v>
      </c>
      <c r="F540" s="1">
        <v>42985</v>
      </c>
      <c r="G540" s="1">
        <v>42995</v>
      </c>
      <c r="H540" s="2">
        <f>Sales[[#This Row],[DeliveryDueDate]]-Sales[[#This Row],[OrderDate]]</f>
        <v>10</v>
      </c>
      <c r="I540" t="s">
        <v>1204</v>
      </c>
      <c r="J540" t="s">
        <v>190</v>
      </c>
      <c r="K540" t="s">
        <v>78</v>
      </c>
      <c r="L540" t="s">
        <v>79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25">
      <c r="A541" t="s">
        <v>1211</v>
      </c>
      <c r="B541">
        <v>44348001</v>
      </c>
      <c r="C541">
        <v>1</v>
      </c>
      <c r="D541">
        <v>2171.29</v>
      </c>
      <c r="E541">
        <v>3578.27</v>
      </c>
      <c r="F541" s="1">
        <v>42986</v>
      </c>
      <c r="G541" s="1">
        <v>42992</v>
      </c>
      <c r="H541" s="2">
        <f>Sales[[#This Row],[DeliveryDueDate]]-Sales[[#This Row],[OrderDate]]</f>
        <v>6</v>
      </c>
      <c r="I541" t="s">
        <v>1212</v>
      </c>
      <c r="J541" t="s">
        <v>945</v>
      </c>
      <c r="K541" t="s">
        <v>78</v>
      </c>
      <c r="L541" t="s">
        <v>79</v>
      </c>
      <c r="M541" t="s">
        <v>23</v>
      </c>
      <c r="N541" t="s">
        <v>24</v>
      </c>
      <c r="O541" t="s">
        <v>84</v>
      </c>
      <c r="P541" t="s">
        <v>26</v>
      </c>
      <c r="Q541" t="s">
        <v>27</v>
      </c>
    </row>
    <row r="542" spans="1:17" x14ac:dyDescent="0.25">
      <c r="A542" t="s">
        <v>1234</v>
      </c>
      <c r="B542">
        <v>44359001</v>
      </c>
      <c r="C542">
        <v>1</v>
      </c>
      <c r="D542">
        <v>2171.29</v>
      </c>
      <c r="E542">
        <v>3578.27</v>
      </c>
      <c r="F542" s="1">
        <v>42987</v>
      </c>
      <c r="G542" s="1">
        <v>42992</v>
      </c>
      <c r="H542" s="2">
        <f>Sales[[#This Row],[DeliveryDueDate]]-Sales[[#This Row],[OrderDate]]</f>
        <v>5</v>
      </c>
      <c r="I542" t="s">
        <v>1235</v>
      </c>
      <c r="J542" t="s">
        <v>350</v>
      </c>
      <c r="K542" t="s">
        <v>78</v>
      </c>
      <c r="L542" t="s">
        <v>79</v>
      </c>
      <c r="M542" t="s">
        <v>23</v>
      </c>
      <c r="N542" t="s">
        <v>24</v>
      </c>
      <c r="O542" t="s">
        <v>55</v>
      </c>
      <c r="P542" t="s">
        <v>26</v>
      </c>
      <c r="Q542" t="s">
        <v>27</v>
      </c>
    </row>
    <row r="543" spans="1:17" x14ac:dyDescent="0.25">
      <c r="A543" t="s">
        <v>1236</v>
      </c>
      <c r="B543">
        <v>44360001</v>
      </c>
      <c r="C543">
        <v>1</v>
      </c>
      <c r="D543">
        <v>2171.29</v>
      </c>
      <c r="E543">
        <v>3578.27</v>
      </c>
      <c r="F543" s="1">
        <v>42987</v>
      </c>
      <c r="G543" s="1">
        <v>42993</v>
      </c>
      <c r="H543" s="2">
        <f>Sales[[#This Row],[DeliveryDueDate]]-Sales[[#This Row],[OrderDate]]</f>
        <v>6</v>
      </c>
      <c r="I543" t="s">
        <v>1237</v>
      </c>
      <c r="J543" t="s">
        <v>102</v>
      </c>
      <c r="K543" t="s">
        <v>78</v>
      </c>
      <c r="L543" t="s">
        <v>79</v>
      </c>
      <c r="M543" t="s">
        <v>23</v>
      </c>
      <c r="N543" t="s">
        <v>24</v>
      </c>
      <c r="O543" t="s">
        <v>55</v>
      </c>
      <c r="P543" t="s">
        <v>26</v>
      </c>
      <c r="Q543" t="s">
        <v>27</v>
      </c>
    </row>
    <row r="544" spans="1:17" x14ac:dyDescent="0.25">
      <c r="A544" t="s">
        <v>1253</v>
      </c>
      <c r="B544">
        <v>44368001</v>
      </c>
      <c r="C544">
        <v>1</v>
      </c>
      <c r="D544">
        <v>2171.29</v>
      </c>
      <c r="E544">
        <v>3578.27</v>
      </c>
      <c r="F544" s="1">
        <v>42988</v>
      </c>
      <c r="G544" s="1">
        <v>42995</v>
      </c>
      <c r="H544" s="2">
        <f>Sales[[#This Row],[DeliveryDueDate]]-Sales[[#This Row],[OrderDate]]</f>
        <v>7</v>
      </c>
      <c r="I544" t="s">
        <v>1254</v>
      </c>
      <c r="J544" t="s">
        <v>360</v>
      </c>
      <c r="K544" t="s">
        <v>78</v>
      </c>
      <c r="L544" t="s">
        <v>79</v>
      </c>
      <c r="M544" t="s">
        <v>23</v>
      </c>
      <c r="N544" t="s">
        <v>24</v>
      </c>
      <c r="O544" t="s">
        <v>88</v>
      </c>
      <c r="P544" t="s">
        <v>26</v>
      </c>
      <c r="Q544" t="s">
        <v>27</v>
      </c>
    </row>
    <row r="545" spans="1:17" x14ac:dyDescent="0.25">
      <c r="A545" t="s">
        <v>1265</v>
      </c>
      <c r="B545">
        <v>44374001</v>
      </c>
      <c r="C545">
        <v>1</v>
      </c>
      <c r="D545">
        <v>2171.29</v>
      </c>
      <c r="E545">
        <v>3578.27</v>
      </c>
      <c r="F545" s="1">
        <v>42989</v>
      </c>
      <c r="G545" s="1">
        <v>42996</v>
      </c>
      <c r="H545" s="2">
        <f>Sales[[#This Row],[DeliveryDueDate]]-Sales[[#This Row],[OrderDate]]</f>
        <v>7</v>
      </c>
      <c r="I545" t="s">
        <v>1266</v>
      </c>
      <c r="J545" t="s">
        <v>190</v>
      </c>
      <c r="K545" t="s">
        <v>78</v>
      </c>
      <c r="L545" t="s">
        <v>79</v>
      </c>
      <c r="M545" t="s">
        <v>23</v>
      </c>
      <c r="N545" t="s">
        <v>24</v>
      </c>
      <c r="O545" t="s">
        <v>25</v>
      </c>
      <c r="P545" t="s">
        <v>26</v>
      </c>
      <c r="Q545" t="s">
        <v>27</v>
      </c>
    </row>
    <row r="546" spans="1:17" x14ac:dyDescent="0.25">
      <c r="A546" t="s">
        <v>1267</v>
      </c>
      <c r="B546">
        <v>44375001</v>
      </c>
      <c r="C546">
        <v>1</v>
      </c>
      <c r="D546">
        <v>2171.29</v>
      </c>
      <c r="E546">
        <v>3578.27</v>
      </c>
      <c r="F546" s="1">
        <v>42989</v>
      </c>
      <c r="G546" s="1">
        <v>42993</v>
      </c>
      <c r="H546" s="2">
        <f>Sales[[#This Row],[DeliveryDueDate]]-Sales[[#This Row],[OrderDate]]</f>
        <v>4</v>
      </c>
      <c r="I546" t="s">
        <v>1268</v>
      </c>
      <c r="J546" t="s">
        <v>1269</v>
      </c>
      <c r="K546" t="s">
        <v>78</v>
      </c>
      <c r="L546" t="s">
        <v>79</v>
      </c>
      <c r="M546" t="s">
        <v>23</v>
      </c>
      <c r="N546" t="s">
        <v>24</v>
      </c>
      <c r="O546" t="s">
        <v>25</v>
      </c>
      <c r="P546" t="s">
        <v>26</v>
      </c>
      <c r="Q546" t="s">
        <v>27</v>
      </c>
    </row>
    <row r="547" spans="1:17" x14ac:dyDescent="0.25">
      <c r="A547" t="s">
        <v>1280</v>
      </c>
      <c r="B547">
        <v>44381001</v>
      </c>
      <c r="C547">
        <v>1</v>
      </c>
      <c r="D547">
        <v>2171.29</v>
      </c>
      <c r="E547">
        <v>3578.27</v>
      </c>
      <c r="F547" s="1">
        <v>42990</v>
      </c>
      <c r="G547" s="1">
        <v>42996</v>
      </c>
      <c r="H547" s="2">
        <f>Sales[[#This Row],[DeliveryDueDate]]-Sales[[#This Row],[OrderDate]]</f>
        <v>6</v>
      </c>
      <c r="I547" t="s">
        <v>1281</v>
      </c>
      <c r="J547" t="s">
        <v>1184</v>
      </c>
      <c r="K547" t="s">
        <v>78</v>
      </c>
      <c r="L547" t="s">
        <v>79</v>
      </c>
      <c r="M547" t="s">
        <v>23</v>
      </c>
      <c r="N547" t="s">
        <v>24</v>
      </c>
      <c r="O547" t="s">
        <v>84</v>
      </c>
      <c r="P547" t="s">
        <v>26</v>
      </c>
      <c r="Q547" t="s">
        <v>27</v>
      </c>
    </row>
    <row r="548" spans="1:17" x14ac:dyDescent="0.25">
      <c r="A548" t="s">
        <v>1282</v>
      </c>
      <c r="B548">
        <v>44382001</v>
      </c>
      <c r="C548">
        <v>1</v>
      </c>
      <c r="D548">
        <v>1912.15</v>
      </c>
      <c r="E548">
        <v>3399.99</v>
      </c>
      <c r="F548" s="1">
        <v>42990</v>
      </c>
      <c r="G548" s="1">
        <v>42996</v>
      </c>
      <c r="H548" s="2">
        <f>Sales[[#This Row],[DeliveryDueDate]]-Sales[[#This Row],[OrderDate]]</f>
        <v>6</v>
      </c>
      <c r="I548" t="s">
        <v>1283</v>
      </c>
      <c r="J548" t="s">
        <v>1284</v>
      </c>
      <c r="K548" t="s">
        <v>78</v>
      </c>
      <c r="L548" t="s">
        <v>79</v>
      </c>
      <c r="M548" t="s">
        <v>23</v>
      </c>
      <c r="N548" t="s">
        <v>33</v>
      </c>
      <c r="O548" t="s">
        <v>194</v>
      </c>
      <c r="P548" t="s">
        <v>35</v>
      </c>
      <c r="Q548" t="s">
        <v>36</v>
      </c>
    </row>
    <row r="549" spans="1:17" x14ac:dyDescent="0.25">
      <c r="A549" t="s">
        <v>1375</v>
      </c>
      <c r="B549">
        <v>44427001</v>
      </c>
      <c r="C549">
        <v>1</v>
      </c>
      <c r="D549">
        <v>2171.29</v>
      </c>
      <c r="E549">
        <v>3578.27</v>
      </c>
      <c r="F549" s="1">
        <v>42998</v>
      </c>
      <c r="G549" s="1">
        <v>43001</v>
      </c>
      <c r="H549" s="2">
        <f>Sales[[#This Row],[DeliveryDueDate]]-Sales[[#This Row],[OrderDate]]</f>
        <v>3</v>
      </c>
      <c r="I549" t="s">
        <v>1376</v>
      </c>
      <c r="J549" t="s">
        <v>350</v>
      </c>
      <c r="K549" t="s">
        <v>78</v>
      </c>
      <c r="L549" t="s">
        <v>79</v>
      </c>
      <c r="M549" t="s">
        <v>23</v>
      </c>
      <c r="N549" t="s">
        <v>24</v>
      </c>
      <c r="O549" t="s">
        <v>88</v>
      </c>
      <c r="P549" t="s">
        <v>26</v>
      </c>
      <c r="Q549" t="s">
        <v>27</v>
      </c>
    </row>
    <row r="550" spans="1:17" x14ac:dyDescent="0.25">
      <c r="A550" t="s">
        <v>1385</v>
      </c>
      <c r="B550">
        <v>44432001</v>
      </c>
      <c r="C550">
        <v>1</v>
      </c>
      <c r="D550">
        <v>2171.29</v>
      </c>
      <c r="E550">
        <v>3578.27</v>
      </c>
      <c r="F550" s="1">
        <v>42999</v>
      </c>
      <c r="G550" s="1">
        <v>43001</v>
      </c>
      <c r="H550" s="2">
        <f>Sales[[#This Row],[DeliveryDueDate]]-Sales[[#This Row],[OrderDate]]</f>
        <v>2</v>
      </c>
      <c r="I550" t="s">
        <v>1386</v>
      </c>
      <c r="J550" t="s">
        <v>1034</v>
      </c>
      <c r="K550" t="s">
        <v>78</v>
      </c>
      <c r="L550" t="s">
        <v>79</v>
      </c>
      <c r="M550" t="s">
        <v>23</v>
      </c>
      <c r="N550" t="s">
        <v>24</v>
      </c>
      <c r="O550" t="s">
        <v>88</v>
      </c>
      <c r="P550" t="s">
        <v>26</v>
      </c>
      <c r="Q550" t="s">
        <v>27</v>
      </c>
    </row>
    <row r="551" spans="1:17" x14ac:dyDescent="0.25">
      <c r="A551" t="s">
        <v>1399</v>
      </c>
      <c r="B551">
        <v>44439001</v>
      </c>
      <c r="C551">
        <v>1</v>
      </c>
      <c r="D551">
        <v>2171.29</v>
      </c>
      <c r="E551">
        <v>3578.27</v>
      </c>
      <c r="F551" s="1">
        <v>43001</v>
      </c>
      <c r="G551" s="1">
        <v>43004</v>
      </c>
      <c r="H551" s="2">
        <f>Sales[[#This Row],[DeliveryDueDate]]-Sales[[#This Row],[OrderDate]]</f>
        <v>3</v>
      </c>
      <c r="I551" t="s">
        <v>1400</v>
      </c>
      <c r="J551" t="s">
        <v>190</v>
      </c>
      <c r="K551" t="s">
        <v>78</v>
      </c>
      <c r="L551" t="s">
        <v>79</v>
      </c>
      <c r="M551" t="s">
        <v>23</v>
      </c>
      <c r="N551" t="s">
        <v>24</v>
      </c>
      <c r="O551" t="s">
        <v>25</v>
      </c>
      <c r="P551" t="s">
        <v>26</v>
      </c>
      <c r="Q551" t="s">
        <v>27</v>
      </c>
    </row>
    <row r="552" spans="1:17" x14ac:dyDescent="0.25">
      <c r="A552" t="s">
        <v>1426</v>
      </c>
      <c r="B552">
        <v>44452001</v>
      </c>
      <c r="C552">
        <v>1</v>
      </c>
      <c r="D552">
        <v>413.15</v>
      </c>
      <c r="E552">
        <v>699.1</v>
      </c>
      <c r="F552" s="1">
        <v>43004</v>
      </c>
      <c r="G552" s="1">
        <v>43013</v>
      </c>
      <c r="H552" s="2">
        <f>Sales[[#This Row],[DeliveryDueDate]]-Sales[[#This Row],[OrderDate]]</f>
        <v>9</v>
      </c>
      <c r="I552" t="s">
        <v>1427</v>
      </c>
      <c r="J552" t="s">
        <v>692</v>
      </c>
      <c r="K552" t="s">
        <v>78</v>
      </c>
      <c r="L552" t="s">
        <v>79</v>
      </c>
      <c r="M552" t="s">
        <v>23</v>
      </c>
      <c r="N552" t="s">
        <v>24</v>
      </c>
      <c r="O552" t="s">
        <v>131</v>
      </c>
      <c r="P552" t="s">
        <v>1</v>
      </c>
      <c r="Q552" t="s">
        <v>47</v>
      </c>
    </row>
    <row r="553" spans="1:17" x14ac:dyDescent="0.25">
      <c r="A553" t="s">
        <v>1443</v>
      </c>
      <c r="B553">
        <v>44460001</v>
      </c>
      <c r="C553">
        <v>1</v>
      </c>
      <c r="D553">
        <v>413.15</v>
      </c>
      <c r="E553">
        <v>699.1</v>
      </c>
      <c r="F553" s="1">
        <v>43005</v>
      </c>
      <c r="G553" s="1">
        <v>43013</v>
      </c>
      <c r="H553" s="2">
        <f>Sales[[#This Row],[DeliveryDueDate]]-Sales[[#This Row],[OrderDate]]</f>
        <v>8</v>
      </c>
      <c r="I553" t="s">
        <v>1444</v>
      </c>
      <c r="J553" t="s">
        <v>102</v>
      </c>
      <c r="K553" t="s">
        <v>78</v>
      </c>
      <c r="L553" t="s">
        <v>79</v>
      </c>
      <c r="M553" t="s">
        <v>23</v>
      </c>
      <c r="N553" t="s">
        <v>24</v>
      </c>
      <c r="O553" t="s">
        <v>507</v>
      </c>
      <c r="P553" t="s">
        <v>1</v>
      </c>
      <c r="Q553" t="s">
        <v>47</v>
      </c>
    </row>
    <row r="554" spans="1:17" x14ac:dyDescent="0.25">
      <c r="A554" t="s">
        <v>1447</v>
      </c>
      <c r="B554">
        <v>44462001</v>
      </c>
      <c r="C554">
        <v>1</v>
      </c>
      <c r="D554">
        <v>2171.29</v>
      </c>
      <c r="E554">
        <v>3578.27</v>
      </c>
      <c r="F554" s="1">
        <v>43006</v>
      </c>
      <c r="G554" s="1">
        <v>43011</v>
      </c>
      <c r="H554" s="2">
        <f>Sales[[#This Row],[DeliveryDueDate]]-Sales[[#This Row],[OrderDate]]</f>
        <v>5</v>
      </c>
      <c r="I554" t="s">
        <v>1448</v>
      </c>
      <c r="J554" t="s">
        <v>1034</v>
      </c>
      <c r="K554" t="s">
        <v>78</v>
      </c>
      <c r="L554" t="s">
        <v>79</v>
      </c>
      <c r="M554" t="s">
        <v>23</v>
      </c>
      <c r="N554" t="s">
        <v>24</v>
      </c>
      <c r="O554" t="s">
        <v>55</v>
      </c>
      <c r="P554" t="s">
        <v>26</v>
      </c>
      <c r="Q554" t="s">
        <v>27</v>
      </c>
    </row>
    <row r="555" spans="1:17" x14ac:dyDescent="0.25">
      <c r="A555" t="s">
        <v>1150</v>
      </c>
      <c r="B555">
        <v>44321001</v>
      </c>
      <c r="C555">
        <v>1</v>
      </c>
      <c r="D555">
        <v>2171.29</v>
      </c>
      <c r="E555">
        <v>3578.27</v>
      </c>
      <c r="F555" s="1">
        <v>42979</v>
      </c>
      <c r="G555" s="1">
        <v>42983</v>
      </c>
      <c r="H555" s="2">
        <f>Sales[[#This Row],[DeliveryDueDate]]-Sales[[#This Row],[OrderDate]]</f>
        <v>4</v>
      </c>
      <c r="I555" t="s">
        <v>1151</v>
      </c>
      <c r="J555" t="s">
        <v>319</v>
      </c>
      <c r="K555" t="s">
        <v>40</v>
      </c>
      <c r="L555" t="s">
        <v>41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25">
      <c r="A556" t="s">
        <v>1164</v>
      </c>
      <c r="B556">
        <v>44327001</v>
      </c>
      <c r="C556">
        <v>1</v>
      </c>
      <c r="D556">
        <v>2171.29</v>
      </c>
      <c r="E556">
        <v>3578.27</v>
      </c>
      <c r="F556" s="1">
        <v>42981</v>
      </c>
      <c r="G556" s="1">
        <v>42987</v>
      </c>
      <c r="H556" s="2">
        <f>Sales[[#This Row],[DeliveryDueDate]]-Sales[[#This Row],[OrderDate]]</f>
        <v>6</v>
      </c>
      <c r="I556" t="s">
        <v>1165</v>
      </c>
      <c r="J556" t="s">
        <v>1166</v>
      </c>
      <c r="K556" t="s">
        <v>45</v>
      </c>
      <c r="L556" t="s">
        <v>41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25">
      <c r="A557" t="s">
        <v>1171</v>
      </c>
      <c r="B557">
        <v>44330001</v>
      </c>
      <c r="C557">
        <v>1</v>
      </c>
      <c r="D557">
        <v>2171.29</v>
      </c>
      <c r="E557">
        <v>3578.27</v>
      </c>
      <c r="F557" s="1">
        <v>42981</v>
      </c>
      <c r="G557" s="1">
        <v>42989</v>
      </c>
      <c r="H557" s="2">
        <f>Sales[[#This Row],[DeliveryDueDate]]-Sales[[#This Row],[OrderDate]]</f>
        <v>8</v>
      </c>
      <c r="I557" t="s">
        <v>1172</v>
      </c>
      <c r="J557" t="s">
        <v>1173</v>
      </c>
      <c r="K557" t="s">
        <v>45</v>
      </c>
      <c r="L557" t="s">
        <v>41</v>
      </c>
      <c r="M557" t="s">
        <v>23</v>
      </c>
      <c r="N557" t="s">
        <v>24</v>
      </c>
      <c r="O557" t="s">
        <v>71</v>
      </c>
      <c r="P557" t="s">
        <v>26</v>
      </c>
      <c r="Q557" t="s">
        <v>27</v>
      </c>
    </row>
    <row r="558" spans="1:17" x14ac:dyDescent="0.25">
      <c r="A558" t="s">
        <v>1174</v>
      </c>
      <c r="B558">
        <v>44331001</v>
      </c>
      <c r="C558">
        <v>1</v>
      </c>
      <c r="D558">
        <v>2171.29</v>
      </c>
      <c r="E558">
        <v>3578.27</v>
      </c>
      <c r="F558" s="1">
        <v>42982</v>
      </c>
      <c r="G558" s="1">
        <v>42990</v>
      </c>
      <c r="H558" s="2">
        <f>Sales[[#This Row],[DeliveryDueDate]]-Sales[[#This Row],[OrderDate]]</f>
        <v>8</v>
      </c>
      <c r="I558" t="s">
        <v>1175</v>
      </c>
      <c r="J558" t="s">
        <v>413</v>
      </c>
      <c r="K558" t="s">
        <v>115</v>
      </c>
      <c r="L558" t="s">
        <v>41</v>
      </c>
      <c r="M558" t="s">
        <v>23</v>
      </c>
      <c r="N558" t="s">
        <v>24</v>
      </c>
      <c r="O558" t="s">
        <v>55</v>
      </c>
      <c r="P558" t="s">
        <v>26</v>
      </c>
      <c r="Q558" t="s">
        <v>27</v>
      </c>
    </row>
    <row r="559" spans="1:17" x14ac:dyDescent="0.25">
      <c r="A559" t="s">
        <v>1180</v>
      </c>
      <c r="B559">
        <v>44334001</v>
      </c>
      <c r="C559">
        <v>1</v>
      </c>
      <c r="D559">
        <v>2171.29</v>
      </c>
      <c r="E559">
        <v>3578.27</v>
      </c>
      <c r="F559" s="1">
        <v>42983</v>
      </c>
      <c r="G559" s="1">
        <v>42992</v>
      </c>
      <c r="H559" s="2">
        <f>Sales[[#This Row],[DeliveryDueDate]]-Sales[[#This Row],[OrderDate]]</f>
        <v>9</v>
      </c>
      <c r="I559" t="s">
        <v>1181</v>
      </c>
      <c r="J559" t="s">
        <v>477</v>
      </c>
      <c r="K559" t="s">
        <v>45</v>
      </c>
      <c r="L559" t="s">
        <v>41</v>
      </c>
      <c r="M559" t="s">
        <v>23</v>
      </c>
      <c r="N559" t="s">
        <v>24</v>
      </c>
      <c r="O559" t="s">
        <v>55</v>
      </c>
      <c r="P559" t="s">
        <v>26</v>
      </c>
      <c r="Q559" t="s">
        <v>27</v>
      </c>
    </row>
    <row r="560" spans="1:17" x14ac:dyDescent="0.25">
      <c r="A560" t="s">
        <v>1185</v>
      </c>
      <c r="B560">
        <v>44336001</v>
      </c>
      <c r="C560">
        <v>1</v>
      </c>
      <c r="D560">
        <v>1912.15</v>
      </c>
      <c r="E560">
        <v>3399.99</v>
      </c>
      <c r="F560" s="1">
        <v>42983</v>
      </c>
      <c r="G560" s="1">
        <v>42987</v>
      </c>
      <c r="H560" s="2">
        <f>Sales[[#This Row],[DeliveryDueDate]]-Sales[[#This Row],[OrderDate]]</f>
        <v>4</v>
      </c>
      <c r="I560" t="s">
        <v>1186</v>
      </c>
      <c r="J560" t="s">
        <v>1187</v>
      </c>
      <c r="K560" t="s">
        <v>40</v>
      </c>
      <c r="L560" t="s">
        <v>41</v>
      </c>
      <c r="M560" t="s">
        <v>23</v>
      </c>
      <c r="N560" t="s">
        <v>33</v>
      </c>
      <c r="O560" t="s">
        <v>287</v>
      </c>
      <c r="P560" t="s">
        <v>35</v>
      </c>
      <c r="Q560" t="s">
        <v>36</v>
      </c>
    </row>
    <row r="561" spans="1:17" x14ac:dyDescent="0.25">
      <c r="A561" t="s">
        <v>1197</v>
      </c>
      <c r="B561">
        <v>44341001</v>
      </c>
      <c r="C561">
        <v>1</v>
      </c>
      <c r="D561">
        <v>1898.09</v>
      </c>
      <c r="E561">
        <v>3374.99</v>
      </c>
      <c r="F561" s="1">
        <v>42984</v>
      </c>
      <c r="G561" s="1">
        <v>42989</v>
      </c>
      <c r="H561" s="2">
        <f>Sales[[#This Row],[DeliveryDueDate]]-Sales[[#This Row],[OrderDate]]</f>
        <v>5</v>
      </c>
      <c r="I561" t="s">
        <v>1198</v>
      </c>
      <c r="J561" t="s">
        <v>987</v>
      </c>
      <c r="K561" t="s">
        <v>45</v>
      </c>
      <c r="L561" t="s">
        <v>41</v>
      </c>
      <c r="M561" t="s">
        <v>23</v>
      </c>
      <c r="N561" t="s">
        <v>33</v>
      </c>
      <c r="O561" t="s">
        <v>419</v>
      </c>
      <c r="P561" t="s">
        <v>1</v>
      </c>
      <c r="Q561" t="s">
        <v>36</v>
      </c>
    </row>
    <row r="562" spans="1:17" x14ac:dyDescent="0.25">
      <c r="A562" t="s">
        <v>1199</v>
      </c>
      <c r="B562">
        <v>44342001</v>
      </c>
      <c r="C562">
        <v>1</v>
      </c>
      <c r="D562">
        <v>413.15</v>
      </c>
      <c r="E562">
        <v>699.1</v>
      </c>
      <c r="F562" s="1">
        <v>42984</v>
      </c>
      <c r="G562" s="1">
        <v>42992</v>
      </c>
      <c r="H562" s="2">
        <f>Sales[[#This Row],[DeliveryDueDate]]-Sales[[#This Row],[OrderDate]]</f>
        <v>8</v>
      </c>
      <c r="I562" t="s">
        <v>1200</v>
      </c>
      <c r="J562" t="s">
        <v>363</v>
      </c>
      <c r="K562" t="s">
        <v>115</v>
      </c>
      <c r="L562" t="s">
        <v>41</v>
      </c>
      <c r="M562" t="s">
        <v>23</v>
      </c>
      <c r="N562" t="s">
        <v>24</v>
      </c>
      <c r="O562" t="s">
        <v>671</v>
      </c>
      <c r="P562" t="s">
        <v>26</v>
      </c>
      <c r="Q562" t="s">
        <v>47</v>
      </c>
    </row>
    <row r="563" spans="1:17" x14ac:dyDescent="0.25">
      <c r="A563" t="s">
        <v>1205</v>
      </c>
      <c r="B563">
        <v>44345001</v>
      </c>
      <c r="C563">
        <v>1</v>
      </c>
      <c r="D563">
        <v>2171.29</v>
      </c>
      <c r="E563">
        <v>3578.27</v>
      </c>
      <c r="F563" s="1">
        <v>42985</v>
      </c>
      <c r="G563" s="1">
        <v>42990</v>
      </c>
      <c r="H563" s="2">
        <f>Sales[[#This Row],[DeliveryDueDate]]-Sales[[#This Row],[OrderDate]]</f>
        <v>5</v>
      </c>
      <c r="I563" t="s">
        <v>1206</v>
      </c>
      <c r="J563" t="s">
        <v>70</v>
      </c>
      <c r="K563" t="s">
        <v>45</v>
      </c>
      <c r="L563" t="s">
        <v>41</v>
      </c>
      <c r="M563" t="s">
        <v>23</v>
      </c>
      <c r="N563" t="s">
        <v>24</v>
      </c>
      <c r="O563" t="s">
        <v>84</v>
      </c>
      <c r="P563" t="s">
        <v>26</v>
      </c>
      <c r="Q563" t="s">
        <v>27</v>
      </c>
    </row>
    <row r="564" spans="1:17" x14ac:dyDescent="0.25">
      <c r="A564" t="s">
        <v>1207</v>
      </c>
      <c r="B564">
        <v>44346001</v>
      </c>
      <c r="C564">
        <v>1</v>
      </c>
      <c r="D564">
        <v>413.15</v>
      </c>
      <c r="E564">
        <v>699.1</v>
      </c>
      <c r="F564" s="1">
        <v>42985</v>
      </c>
      <c r="G564" s="1">
        <v>42989</v>
      </c>
      <c r="H564" s="2">
        <f>Sales[[#This Row],[DeliveryDueDate]]-Sales[[#This Row],[OrderDate]]</f>
        <v>4</v>
      </c>
      <c r="I564" t="s">
        <v>1208</v>
      </c>
      <c r="J564" t="s">
        <v>910</v>
      </c>
      <c r="K564" t="s">
        <v>45</v>
      </c>
      <c r="L564" t="s">
        <v>41</v>
      </c>
      <c r="M564" t="s">
        <v>23</v>
      </c>
      <c r="N564" t="s">
        <v>24</v>
      </c>
      <c r="O564" t="s">
        <v>46</v>
      </c>
      <c r="P564" t="s">
        <v>1</v>
      </c>
      <c r="Q564" t="s">
        <v>47</v>
      </c>
    </row>
    <row r="565" spans="1:17" x14ac:dyDescent="0.25">
      <c r="A565" t="s">
        <v>1213</v>
      </c>
      <c r="B565">
        <v>44349001</v>
      </c>
      <c r="C565">
        <v>1</v>
      </c>
      <c r="D565">
        <v>2171.29</v>
      </c>
      <c r="E565">
        <v>3578.27</v>
      </c>
      <c r="F565" s="1">
        <v>42986</v>
      </c>
      <c r="G565" s="1">
        <v>42991</v>
      </c>
      <c r="H565" s="2">
        <f>Sales[[#This Row],[DeliveryDueDate]]-Sales[[#This Row],[OrderDate]]</f>
        <v>5</v>
      </c>
      <c r="I565" t="s">
        <v>1214</v>
      </c>
      <c r="J565" t="s">
        <v>74</v>
      </c>
      <c r="K565" t="s">
        <v>45</v>
      </c>
      <c r="L565" t="s">
        <v>41</v>
      </c>
      <c r="M565" t="s">
        <v>23</v>
      </c>
      <c r="N565" t="s">
        <v>24</v>
      </c>
      <c r="O565" t="s">
        <v>55</v>
      </c>
      <c r="P565" t="s">
        <v>26</v>
      </c>
      <c r="Q565" t="s">
        <v>27</v>
      </c>
    </row>
    <row r="566" spans="1:17" x14ac:dyDescent="0.25">
      <c r="A566" t="s">
        <v>1215</v>
      </c>
      <c r="B566">
        <v>44350001</v>
      </c>
      <c r="C566">
        <v>1</v>
      </c>
      <c r="D566">
        <v>2171.29</v>
      </c>
      <c r="E566">
        <v>3578.27</v>
      </c>
      <c r="F566" s="1">
        <v>42986</v>
      </c>
      <c r="G566" s="1">
        <v>42989</v>
      </c>
      <c r="H566" s="2">
        <f>Sales[[#This Row],[DeliveryDueDate]]-Sales[[#This Row],[OrderDate]]</f>
        <v>3</v>
      </c>
      <c r="I566" t="s">
        <v>1216</v>
      </c>
      <c r="J566" t="s">
        <v>1217</v>
      </c>
      <c r="K566" t="s">
        <v>45</v>
      </c>
      <c r="L566" t="s">
        <v>41</v>
      </c>
      <c r="M566" t="s">
        <v>23</v>
      </c>
      <c r="N566" t="s">
        <v>24</v>
      </c>
      <c r="O566" t="s">
        <v>71</v>
      </c>
      <c r="P566" t="s">
        <v>26</v>
      </c>
      <c r="Q566" t="s">
        <v>27</v>
      </c>
    </row>
    <row r="567" spans="1:17" x14ac:dyDescent="0.25">
      <c r="A567" t="s">
        <v>1218</v>
      </c>
      <c r="B567">
        <v>44351001</v>
      </c>
      <c r="C567">
        <v>1</v>
      </c>
      <c r="D567">
        <v>2171.29</v>
      </c>
      <c r="E567">
        <v>3578.27</v>
      </c>
      <c r="F567" s="1">
        <v>42986</v>
      </c>
      <c r="G567" s="1">
        <v>42992</v>
      </c>
      <c r="H567" s="2">
        <f>Sales[[#This Row],[DeliveryDueDate]]-Sales[[#This Row],[OrderDate]]</f>
        <v>6</v>
      </c>
      <c r="I567" t="s">
        <v>1219</v>
      </c>
      <c r="J567" t="s">
        <v>44</v>
      </c>
      <c r="K567" t="s">
        <v>45</v>
      </c>
      <c r="L567" t="s">
        <v>41</v>
      </c>
      <c r="M567" t="s">
        <v>23</v>
      </c>
      <c r="N567" t="s">
        <v>24</v>
      </c>
      <c r="O567" t="s">
        <v>88</v>
      </c>
      <c r="P567" t="s">
        <v>26</v>
      </c>
      <c r="Q567" t="s">
        <v>27</v>
      </c>
    </row>
    <row r="568" spans="1:17" x14ac:dyDescent="0.25">
      <c r="A568" t="s">
        <v>1220</v>
      </c>
      <c r="B568">
        <v>44352001</v>
      </c>
      <c r="C568">
        <v>1</v>
      </c>
      <c r="D568">
        <v>2171.29</v>
      </c>
      <c r="E568">
        <v>3578.27</v>
      </c>
      <c r="F568" s="1">
        <v>42986</v>
      </c>
      <c r="G568" s="1">
        <v>42992</v>
      </c>
      <c r="H568" s="2">
        <f>Sales[[#This Row],[DeliveryDueDate]]-Sales[[#This Row],[OrderDate]]</f>
        <v>6</v>
      </c>
      <c r="I568" t="s">
        <v>1221</v>
      </c>
      <c r="J568" t="s">
        <v>91</v>
      </c>
      <c r="K568" t="s">
        <v>40</v>
      </c>
      <c r="L568" t="s">
        <v>41</v>
      </c>
      <c r="M568" t="s">
        <v>23</v>
      </c>
      <c r="N568" t="s">
        <v>24</v>
      </c>
      <c r="O568" t="s">
        <v>55</v>
      </c>
      <c r="P568" t="s">
        <v>26</v>
      </c>
      <c r="Q568" t="s">
        <v>27</v>
      </c>
    </row>
    <row r="569" spans="1:17" x14ac:dyDescent="0.25">
      <c r="A569" t="s">
        <v>1222</v>
      </c>
      <c r="B569">
        <v>44353001</v>
      </c>
      <c r="C569">
        <v>1</v>
      </c>
      <c r="D569">
        <v>413.15</v>
      </c>
      <c r="E569">
        <v>699.1</v>
      </c>
      <c r="F569" s="1">
        <v>42986</v>
      </c>
      <c r="G569" s="1">
        <v>42992</v>
      </c>
      <c r="H569" s="2">
        <f>Sales[[#This Row],[DeliveryDueDate]]-Sales[[#This Row],[OrderDate]]</f>
        <v>6</v>
      </c>
      <c r="I569" t="s">
        <v>1223</v>
      </c>
      <c r="J569" t="s">
        <v>74</v>
      </c>
      <c r="K569" t="s">
        <v>45</v>
      </c>
      <c r="L569" t="s">
        <v>41</v>
      </c>
      <c r="M569" t="s">
        <v>23</v>
      </c>
      <c r="N569" t="s">
        <v>24</v>
      </c>
      <c r="O569" t="s">
        <v>291</v>
      </c>
      <c r="P569" t="s">
        <v>26</v>
      </c>
      <c r="Q569" t="s">
        <v>47</v>
      </c>
    </row>
    <row r="570" spans="1:17" x14ac:dyDescent="0.25">
      <c r="A570" t="s">
        <v>1224</v>
      </c>
      <c r="B570">
        <v>44354001</v>
      </c>
      <c r="C570">
        <v>1</v>
      </c>
      <c r="D570">
        <v>413.15</v>
      </c>
      <c r="E570">
        <v>699.1</v>
      </c>
      <c r="F570" s="1">
        <v>42986</v>
      </c>
      <c r="G570" s="1">
        <v>42990</v>
      </c>
      <c r="H570" s="2">
        <f>Sales[[#This Row],[DeliveryDueDate]]-Sales[[#This Row],[OrderDate]]</f>
        <v>4</v>
      </c>
      <c r="I570" t="s">
        <v>1225</v>
      </c>
      <c r="J570" t="s">
        <v>477</v>
      </c>
      <c r="K570" t="s">
        <v>45</v>
      </c>
      <c r="L570" t="s">
        <v>41</v>
      </c>
      <c r="M570" t="s">
        <v>23</v>
      </c>
      <c r="N570" t="s">
        <v>24</v>
      </c>
      <c r="O570" t="s">
        <v>46</v>
      </c>
      <c r="P570" t="s">
        <v>1</v>
      </c>
      <c r="Q570" t="s">
        <v>47</v>
      </c>
    </row>
    <row r="571" spans="1:17" x14ac:dyDescent="0.25">
      <c r="A571" t="s">
        <v>1241</v>
      </c>
      <c r="B571">
        <v>44362001</v>
      </c>
      <c r="C571">
        <v>1</v>
      </c>
      <c r="D571">
        <v>2171.29</v>
      </c>
      <c r="E571">
        <v>3578.27</v>
      </c>
      <c r="F571" s="1">
        <v>42987</v>
      </c>
      <c r="G571" s="1">
        <v>42989</v>
      </c>
      <c r="H571" s="2">
        <f>Sales[[#This Row],[DeliveryDueDate]]-Sales[[#This Row],[OrderDate]]</f>
        <v>2</v>
      </c>
      <c r="I571" t="s">
        <v>1242</v>
      </c>
      <c r="J571" t="s">
        <v>70</v>
      </c>
      <c r="K571" t="s">
        <v>45</v>
      </c>
      <c r="L571" t="s">
        <v>41</v>
      </c>
      <c r="M571" t="s">
        <v>23</v>
      </c>
      <c r="N571" t="s">
        <v>24</v>
      </c>
      <c r="O571" t="s">
        <v>25</v>
      </c>
      <c r="P571" t="s">
        <v>26</v>
      </c>
      <c r="Q571" t="s">
        <v>27</v>
      </c>
    </row>
    <row r="572" spans="1:17" x14ac:dyDescent="0.25">
      <c r="A572" t="s">
        <v>1243</v>
      </c>
      <c r="B572">
        <v>44363001</v>
      </c>
      <c r="C572">
        <v>1</v>
      </c>
      <c r="D572">
        <v>2171.29</v>
      </c>
      <c r="E572">
        <v>3578.27</v>
      </c>
      <c r="F572" s="1">
        <v>42987</v>
      </c>
      <c r="G572" s="1">
        <v>42990</v>
      </c>
      <c r="H572" s="2">
        <f>Sales[[#This Row],[DeliveryDueDate]]-Sales[[#This Row],[OrderDate]]</f>
        <v>3</v>
      </c>
      <c r="I572" t="s">
        <v>1244</v>
      </c>
      <c r="J572" t="s">
        <v>1187</v>
      </c>
      <c r="K572" t="s">
        <v>40</v>
      </c>
      <c r="L572" t="s">
        <v>41</v>
      </c>
      <c r="M572" t="s">
        <v>23</v>
      </c>
      <c r="N572" t="s">
        <v>24</v>
      </c>
      <c r="O572" t="s">
        <v>71</v>
      </c>
      <c r="P572" t="s">
        <v>26</v>
      </c>
      <c r="Q572" t="s">
        <v>27</v>
      </c>
    </row>
    <row r="573" spans="1:17" x14ac:dyDescent="0.25">
      <c r="A573" t="s">
        <v>1255</v>
      </c>
      <c r="B573">
        <v>44369001</v>
      </c>
      <c r="C573">
        <v>1</v>
      </c>
      <c r="D573">
        <v>2171.29</v>
      </c>
      <c r="E573">
        <v>3578.27</v>
      </c>
      <c r="F573" s="1">
        <v>42988</v>
      </c>
      <c r="G573" s="1">
        <v>42994</v>
      </c>
      <c r="H573" s="2">
        <f>Sales[[#This Row],[DeliveryDueDate]]-Sales[[#This Row],[OrderDate]]</f>
        <v>6</v>
      </c>
      <c r="I573" t="s">
        <v>1256</v>
      </c>
      <c r="J573" t="s">
        <v>141</v>
      </c>
      <c r="K573" t="s">
        <v>45</v>
      </c>
      <c r="L573" t="s">
        <v>41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25">
      <c r="A574" t="s">
        <v>1272</v>
      </c>
      <c r="B574">
        <v>44377001</v>
      </c>
      <c r="C574">
        <v>1</v>
      </c>
      <c r="D574">
        <v>2171.29</v>
      </c>
      <c r="E574">
        <v>3578.27</v>
      </c>
      <c r="F574" s="1">
        <v>42989</v>
      </c>
      <c r="G574" s="1">
        <v>42992</v>
      </c>
      <c r="H574" s="2">
        <f>Sales[[#This Row],[DeliveryDueDate]]-Sales[[#This Row],[OrderDate]]</f>
        <v>3</v>
      </c>
      <c r="I574" t="s">
        <v>1273</v>
      </c>
      <c r="J574" t="s">
        <v>141</v>
      </c>
      <c r="K574" t="s">
        <v>45</v>
      </c>
      <c r="L574" t="s">
        <v>41</v>
      </c>
      <c r="M574" t="s">
        <v>23</v>
      </c>
      <c r="N574" t="s">
        <v>24</v>
      </c>
      <c r="O574" t="s">
        <v>25</v>
      </c>
      <c r="P574" t="s">
        <v>26</v>
      </c>
      <c r="Q574" t="s">
        <v>27</v>
      </c>
    </row>
    <row r="575" spans="1:17" x14ac:dyDescent="0.25">
      <c r="A575" t="s">
        <v>1274</v>
      </c>
      <c r="B575">
        <v>44378001</v>
      </c>
      <c r="C575">
        <v>1</v>
      </c>
      <c r="D575">
        <v>1898.09</v>
      </c>
      <c r="E575">
        <v>3374.99</v>
      </c>
      <c r="F575" s="1">
        <v>42989</v>
      </c>
      <c r="G575" s="1">
        <v>42995</v>
      </c>
      <c r="H575" s="2">
        <f>Sales[[#This Row],[DeliveryDueDate]]-Sales[[#This Row],[OrderDate]]</f>
        <v>6</v>
      </c>
      <c r="I575" t="s">
        <v>1275</v>
      </c>
      <c r="J575" t="s">
        <v>267</v>
      </c>
      <c r="K575" t="s">
        <v>115</v>
      </c>
      <c r="L575" t="s">
        <v>41</v>
      </c>
      <c r="M575" t="s">
        <v>23</v>
      </c>
      <c r="N575" t="s">
        <v>33</v>
      </c>
      <c r="O575" t="s">
        <v>435</v>
      </c>
      <c r="P575" t="s">
        <v>1</v>
      </c>
      <c r="Q575" t="s">
        <v>36</v>
      </c>
    </row>
    <row r="576" spans="1:17" x14ac:dyDescent="0.25">
      <c r="A576" t="s">
        <v>1285</v>
      </c>
      <c r="B576">
        <v>44383001</v>
      </c>
      <c r="C576">
        <v>1</v>
      </c>
      <c r="D576">
        <v>2171.29</v>
      </c>
      <c r="E576">
        <v>3578.27</v>
      </c>
      <c r="F576" s="1">
        <v>42990</v>
      </c>
      <c r="G576" s="1">
        <v>42992</v>
      </c>
      <c r="H576" s="2">
        <f>Sales[[#This Row],[DeliveryDueDate]]-Sales[[#This Row],[OrderDate]]</f>
        <v>2</v>
      </c>
      <c r="I576" t="s">
        <v>1286</v>
      </c>
      <c r="J576" t="s">
        <v>401</v>
      </c>
      <c r="K576" t="s">
        <v>45</v>
      </c>
      <c r="L576" t="s">
        <v>41</v>
      </c>
      <c r="M576" t="s">
        <v>23</v>
      </c>
      <c r="N576" t="s">
        <v>24</v>
      </c>
      <c r="O576" t="s">
        <v>25</v>
      </c>
      <c r="P576" t="s">
        <v>26</v>
      </c>
      <c r="Q576" t="s">
        <v>27</v>
      </c>
    </row>
    <row r="577" spans="1:17" x14ac:dyDescent="0.25">
      <c r="A577" t="s">
        <v>1287</v>
      </c>
      <c r="B577">
        <v>44384001</v>
      </c>
      <c r="C577">
        <v>1</v>
      </c>
      <c r="D577">
        <v>2171.29</v>
      </c>
      <c r="E577">
        <v>3578.27</v>
      </c>
      <c r="F577" s="1">
        <v>42990</v>
      </c>
      <c r="G577" s="1">
        <v>42995</v>
      </c>
      <c r="H577" s="2">
        <f>Sales[[#This Row],[DeliveryDueDate]]-Sales[[#This Row],[OrderDate]]</f>
        <v>5</v>
      </c>
      <c r="I577" t="s">
        <v>1288</v>
      </c>
      <c r="J577" t="s">
        <v>118</v>
      </c>
      <c r="K577" t="s">
        <v>45</v>
      </c>
      <c r="L577" t="s">
        <v>41</v>
      </c>
      <c r="M577" t="s">
        <v>23</v>
      </c>
      <c r="N577" t="s">
        <v>24</v>
      </c>
      <c r="O577" t="s">
        <v>55</v>
      </c>
      <c r="P577" t="s">
        <v>26</v>
      </c>
      <c r="Q577" t="s">
        <v>27</v>
      </c>
    </row>
    <row r="578" spans="1:17" x14ac:dyDescent="0.25">
      <c r="A578" t="s">
        <v>1289</v>
      </c>
      <c r="B578">
        <v>44385001</v>
      </c>
      <c r="C578">
        <v>1</v>
      </c>
      <c r="D578">
        <v>2171.29</v>
      </c>
      <c r="E578">
        <v>3578.27</v>
      </c>
      <c r="F578" s="1">
        <v>42990</v>
      </c>
      <c r="G578" s="1">
        <v>42993</v>
      </c>
      <c r="H578" s="2">
        <f>Sales[[#This Row],[DeliveryDueDate]]-Sales[[#This Row],[OrderDate]]</f>
        <v>3</v>
      </c>
      <c r="I578" t="s">
        <v>1290</v>
      </c>
      <c r="J578" t="s">
        <v>74</v>
      </c>
      <c r="K578" t="s">
        <v>45</v>
      </c>
      <c r="L578" t="s">
        <v>41</v>
      </c>
      <c r="M578" t="s">
        <v>23</v>
      </c>
      <c r="N578" t="s">
        <v>24</v>
      </c>
      <c r="O578" t="s">
        <v>88</v>
      </c>
      <c r="P578" t="s">
        <v>26</v>
      </c>
      <c r="Q578" t="s">
        <v>27</v>
      </c>
    </row>
    <row r="579" spans="1:17" x14ac:dyDescent="0.25">
      <c r="A579" t="s">
        <v>1291</v>
      </c>
      <c r="B579">
        <v>44386001</v>
      </c>
      <c r="C579">
        <v>1</v>
      </c>
      <c r="D579">
        <v>2171.29</v>
      </c>
      <c r="E579">
        <v>3578.27</v>
      </c>
      <c r="F579" s="1">
        <v>42990</v>
      </c>
      <c r="G579" s="1">
        <v>42998</v>
      </c>
      <c r="H579" s="2">
        <f>Sales[[#This Row],[DeliveryDueDate]]-Sales[[#This Row],[OrderDate]]</f>
        <v>8</v>
      </c>
      <c r="I579" t="s">
        <v>1292</v>
      </c>
      <c r="J579" t="s">
        <v>987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25">
      <c r="A580" t="s">
        <v>1308</v>
      </c>
      <c r="B580">
        <v>44394001</v>
      </c>
      <c r="C580">
        <v>1</v>
      </c>
      <c r="D580">
        <v>2171.29</v>
      </c>
      <c r="E580">
        <v>3578.27</v>
      </c>
      <c r="F580" s="1">
        <v>42991</v>
      </c>
      <c r="G580" s="1">
        <v>42996</v>
      </c>
      <c r="H580" s="2">
        <f>Sales[[#This Row],[DeliveryDueDate]]-Sales[[#This Row],[OrderDate]]</f>
        <v>5</v>
      </c>
      <c r="I580" t="s">
        <v>1309</v>
      </c>
      <c r="J580" t="s">
        <v>787</v>
      </c>
      <c r="K580" t="s">
        <v>40</v>
      </c>
      <c r="L580" t="s">
        <v>41</v>
      </c>
      <c r="M580" t="s">
        <v>23</v>
      </c>
      <c r="N580" t="s">
        <v>24</v>
      </c>
      <c r="O580" t="s">
        <v>84</v>
      </c>
      <c r="P580" t="s">
        <v>26</v>
      </c>
      <c r="Q580" t="s">
        <v>27</v>
      </c>
    </row>
    <row r="581" spans="1:17" x14ac:dyDescent="0.25">
      <c r="A581" t="s">
        <v>1310</v>
      </c>
      <c r="B581">
        <v>44395001</v>
      </c>
      <c r="C581">
        <v>1</v>
      </c>
      <c r="D581">
        <v>2171.29</v>
      </c>
      <c r="E581">
        <v>3578.27</v>
      </c>
      <c r="F581" s="1">
        <v>42991</v>
      </c>
      <c r="G581" s="1">
        <v>42994</v>
      </c>
      <c r="H581" s="2">
        <f>Sales[[#This Row],[DeliveryDueDate]]-Sales[[#This Row],[OrderDate]]</f>
        <v>3</v>
      </c>
      <c r="I581" t="s">
        <v>1311</v>
      </c>
      <c r="J581" t="s">
        <v>697</v>
      </c>
      <c r="K581" t="s">
        <v>115</v>
      </c>
      <c r="L581" t="s">
        <v>41</v>
      </c>
      <c r="M581" t="s">
        <v>23</v>
      </c>
      <c r="N581" t="s">
        <v>24</v>
      </c>
      <c r="O581" t="s">
        <v>88</v>
      </c>
      <c r="P581" t="s">
        <v>26</v>
      </c>
      <c r="Q581" t="s">
        <v>27</v>
      </c>
    </row>
    <row r="582" spans="1:17" x14ac:dyDescent="0.25">
      <c r="A582" t="s">
        <v>1312</v>
      </c>
      <c r="B582">
        <v>44396001</v>
      </c>
      <c r="C582">
        <v>1</v>
      </c>
      <c r="D582">
        <v>1912.15</v>
      </c>
      <c r="E582">
        <v>3399.99</v>
      </c>
      <c r="F582" s="1">
        <v>42991</v>
      </c>
      <c r="G582" s="1">
        <v>43000</v>
      </c>
      <c r="H582" s="2">
        <f>Sales[[#This Row],[DeliveryDueDate]]-Sales[[#This Row],[OrderDate]]</f>
        <v>9</v>
      </c>
      <c r="I582" t="s">
        <v>1313</v>
      </c>
      <c r="J582" t="s">
        <v>270</v>
      </c>
      <c r="K582" t="s">
        <v>45</v>
      </c>
      <c r="L582" t="s">
        <v>41</v>
      </c>
      <c r="M582" t="s">
        <v>23</v>
      </c>
      <c r="N582" t="s">
        <v>33</v>
      </c>
      <c r="O582" t="s">
        <v>287</v>
      </c>
      <c r="P582" t="s">
        <v>35</v>
      </c>
      <c r="Q582" t="s">
        <v>36</v>
      </c>
    </row>
    <row r="583" spans="1:17" x14ac:dyDescent="0.25">
      <c r="A583" t="s">
        <v>1314</v>
      </c>
      <c r="B583">
        <v>44397001</v>
      </c>
      <c r="C583">
        <v>1</v>
      </c>
      <c r="D583">
        <v>413.15</v>
      </c>
      <c r="E583">
        <v>699.1</v>
      </c>
      <c r="F583" s="1">
        <v>42991</v>
      </c>
      <c r="G583" s="1">
        <v>42996</v>
      </c>
      <c r="H583" s="2">
        <f>Sales[[#This Row],[DeliveryDueDate]]-Sales[[#This Row],[OrderDate]]</f>
        <v>5</v>
      </c>
      <c r="I583" t="s">
        <v>1315</v>
      </c>
      <c r="J583" t="s">
        <v>984</v>
      </c>
      <c r="K583" t="s">
        <v>45</v>
      </c>
      <c r="L583" t="s">
        <v>41</v>
      </c>
      <c r="M583" t="s">
        <v>23</v>
      </c>
      <c r="N583" t="s">
        <v>24</v>
      </c>
      <c r="O583" t="s">
        <v>80</v>
      </c>
      <c r="P583" t="s">
        <v>26</v>
      </c>
      <c r="Q583" t="s">
        <v>47</v>
      </c>
    </row>
    <row r="584" spans="1:17" x14ac:dyDescent="0.25">
      <c r="A584" t="s">
        <v>1318</v>
      </c>
      <c r="B584">
        <v>44399001</v>
      </c>
      <c r="C584">
        <v>1</v>
      </c>
      <c r="D584">
        <v>2171.29</v>
      </c>
      <c r="E584">
        <v>3578.27</v>
      </c>
      <c r="F584" s="1">
        <v>42992</v>
      </c>
      <c r="G584" s="1">
        <v>43000</v>
      </c>
      <c r="H584" s="2">
        <f>Sales[[#This Row],[DeliveryDueDate]]-Sales[[#This Row],[OrderDate]]</f>
        <v>8</v>
      </c>
      <c r="I584" t="s">
        <v>1319</v>
      </c>
      <c r="J584" t="s">
        <v>873</v>
      </c>
      <c r="K584" t="s">
        <v>115</v>
      </c>
      <c r="L584" t="s">
        <v>41</v>
      </c>
      <c r="M584" t="s">
        <v>23</v>
      </c>
      <c r="N584" t="s">
        <v>24</v>
      </c>
      <c r="O584" t="s">
        <v>55</v>
      </c>
      <c r="P584" t="s">
        <v>26</v>
      </c>
      <c r="Q584" t="s">
        <v>27</v>
      </c>
    </row>
    <row r="585" spans="1:17" x14ac:dyDescent="0.25">
      <c r="A585" t="s">
        <v>1320</v>
      </c>
      <c r="B585">
        <v>44400001</v>
      </c>
      <c r="C585">
        <v>1</v>
      </c>
      <c r="D585">
        <v>2171.29</v>
      </c>
      <c r="E585">
        <v>3578.27</v>
      </c>
      <c r="F585" s="1">
        <v>42992</v>
      </c>
      <c r="G585" s="1">
        <v>43001</v>
      </c>
      <c r="H585" s="2">
        <f>Sales[[#This Row],[DeliveryDueDate]]-Sales[[#This Row],[OrderDate]]</f>
        <v>9</v>
      </c>
      <c r="I585" t="s">
        <v>1321</v>
      </c>
      <c r="J585" t="s">
        <v>1217</v>
      </c>
      <c r="K585" t="s">
        <v>45</v>
      </c>
      <c r="L585" t="s">
        <v>41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25">
      <c r="A586" t="s">
        <v>1328</v>
      </c>
      <c r="B586">
        <v>44404001</v>
      </c>
      <c r="C586">
        <v>1</v>
      </c>
      <c r="D586">
        <v>2171.29</v>
      </c>
      <c r="E586">
        <v>3578.27</v>
      </c>
      <c r="F586" s="1">
        <v>42994</v>
      </c>
      <c r="G586" s="1">
        <v>42999</v>
      </c>
      <c r="H586" s="2">
        <f>Sales[[#This Row],[DeliveryDueDate]]-Sales[[#This Row],[OrderDate]]</f>
        <v>5</v>
      </c>
      <c r="I586" t="s">
        <v>1329</v>
      </c>
      <c r="J586" t="s">
        <v>1330</v>
      </c>
      <c r="K586" t="s">
        <v>45</v>
      </c>
      <c r="L586" t="s">
        <v>41</v>
      </c>
      <c r="M586" t="s">
        <v>23</v>
      </c>
      <c r="N586" t="s">
        <v>24</v>
      </c>
      <c r="O586" t="s">
        <v>88</v>
      </c>
      <c r="P586" t="s">
        <v>26</v>
      </c>
      <c r="Q586" t="s">
        <v>27</v>
      </c>
    </row>
    <row r="587" spans="1:17" x14ac:dyDescent="0.25">
      <c r="A587" t="s">
        <v>1331</v>
      </c>
      <c r="B587">
        <v>44405001</v>
      </c>
      <c r="C587">
        <v>1</v>
      </c>
      <c r="D587">
        <v>2171.29</v>
      </c>
      <c r="E587">
        <v>3578.27</v>
      </c>
      <c r="F587" s="1">
        <v>42994</v>
      </c>
      <c r="G587" s="1">
        <v>42996</v>
      </c>
      <c r="H587" s="2">
        <f>Sales[[#This Row],[DeliveryDueDate]]-Sales[[#This Row],[OrderDate]]</f>
        <v>2</v>
      </c>
      <c r="I587" t="s">
        <v>1332</v>
      </c>
      <c r="J587" t="s">
        <v>558</v>
      </c>
      <c r="K587" t="s">
        <v>45</v>
      </c>
      <c r="L587" t="s">
        <v>41</v>
      </c>
      <c r="M587" t="s">
        <v>23</v>
      </c>
      <c r="N587" t="s">
        <v>24</v>
      </c>
      <c r="O587" t="s">
        <v>25</v>
      </c>
      <c r="P587" t="s">
        <v>26</v>
      </c>
      <c r="Q587" t="s">
        <v>27</v>
      </c>
    </row>
    <row r="588" spans="1:17" x14ac:dyDescent="0.25">
      <c r="A588" t="s">
        <v>1333</v>
      </c>
      <c r="B588">
        <v>44406001</v>
      </c>
      <c r="C588">
        <v>1</v>
      </c>
      <c r="D588">
        <v>2171.29</v>
      </c>
      <c r="E588">
        <v>3578.27</v>
      </c>
      <c r="F588" s="1">
        <v>42994</v>
      </c>
      <c r="G588" s="1">
        <v>42997</v>
      </c>
      <c r="H588" s="2">
        <f>Sales[[#This Row],[DeliveryDueDate]]-Sales[[#This Row],[OrderDate]]</f>
        <v>3</v>
      </c>
      <c r="I588" t="s">
        <v>1334</v>
      </c>
      <c r="J588" t="s">
        <v>984</v>
      </c>
      <c r="K588" t="s">
        <v>45</v>
      </c>
      <c r="L588" t="s">
        <v>41</v>
      </c>
      <c r="M588" t="s">
        <v>23</v>
      </c>
      <c r="N588" t="s">
        <v>24</v>
      </c>
      <c r="O588" t="s">
        <v>84</v>
      </c>
      <c r="P588" t="s">
        <v>26</v>
      </c>
      <c r="Q588" t="s">
        <v>27</v>
      </c>
    </row>
    <row r="589" spans="1:17" x14ac:dyDescent="0.25">
      <c r="A589" t="s">
        <v>1341</v>
      </c>
      <c r="B589">
        <v>44410001</v>
      </c>
      <c r="C589">
        <v>1</v>
      </c>
      <c r="D589">
        <v>2171.29</v>
      </c>
      <c r="E589">
        <v>3578.27</v>
      </c>
      <c r="F589" s="1">
        <v>42995</v>
      </c>
      <c r="G589" s="1">
        <v>43002</v>
      </c>
      <c r="H589" s="2">
        <f>Sales[[#This Row],[DeliveryDueDate]]-Sales[[#This Row],[OrderDate]]</f>
        <v>7</v>
      </c>
      <c r="I589" t="s">
        <v>1342</v>
      </c>
      <c r="J589" t="s">
        <v>470</v>
      </c>
      <c r="K589" t="s">
        <v>45</v>
      </c>
      <c r="L589" t="s">
        <v>41</v>
      </c>
      <c r="M589" t="s">
        <v>23</v>
      </c>
      <c r="N589" t="s">
        <v>24</v>
      </c>
      <c r="O589" t="s">
        <v>25</v>
      </c>
      <c r="P589" t="s">
        <v>26</v>
      </c>
      <c r="Q589" t="s">
        <v>27</v>
      </c>
    </row>
    <row r="590" spans="1:17" x14ac:dyDescent="0.25">
      <c r="A590" t="s">
        <v>1343</v>
      </c>
      <c r="B590">
        <v>44411001</v>
      </c>
      <c r="C590">
        <v>1</v>
      </c>
      <c r="D590">
        <v>2171.29</v>
      </c>
      <c r="E590">
        <v>3578.27</v>
      </c>
      <c r="F590" s="1">
        <v>42995</v>
      </c>
      <c r="G590" s="1">
        <v>43003</v>
      </c>
      <c r="H590" s="2">
        <f>Sales[[#This Row],[DeliveryDueDate]]-Sales[[#This Row],[OrderDate]]</f>
        <v>8</v>
      </c>
      <c r="I590" t="s">
        <v>1344</v>
      </c>
      <c r="J590" t="s">
        <v>118</v>
      </c>
      <c r="K590" t="s">
        <v>45</v>
      </c>
      <c r="L590" t="s">
        <v>41</v>
      </c>
      <c r="M590" t="s">
        <v>23</v>
      </c>
      <c r="N590" t="s">
        <v>24</v>
      </c>
      <c r="O590" t="s">
        <v>71</v>
      </c>
      <c r="P590" t="s">
        <v>26</v>
      </c>
      <c r="Q590" t="s">
        <v>27</v>
      </c>
    </row>
    <row r="591" spans="1:17" x14ac:dyDescent="0.25">
      <c r="A591" t="s">
        <v>1349</v>
      </c>
      <c r="B591">
        <v>44414001</v>
      </c>
      <c r="C591">
        <v>1</v>
      </c>
      <c r="D591">
        <v>2171.29</v>
      </c>
      <c r="E591">
        <v>3578.27</v>
      </c>
      <c r="F591" s="1">
        <v>42996</v>
      </c>
      <c r="G591" s="1">
        <v>43000</v>
      </c>
      <c r="H591" s="2">
        <f>Sales[[#This Row],[DeliveryDueDate]]-Sales[[#This Row],[OrderDate]]</f>
        <v>4</v>
      </c>
      <c r="I591" t="s">
        <v>1350</v>
      </c>
      <c r="J591" t="s">
        <v>404</v>
      </c>
      <c r="K591" t="s">
        <v>45</v>
      </c>
      <c r="L591" t="s">
        <v>41</v>
      </c>
      <c r="M591" t="s">
        <v>23</v>
      </c>
      <c r="N591" t="s">
        <v>24</v>
      </c>
      <c r="O591" t="s">
        <v>55</v>
      </c>
      <c r="P591" t="s">
        <v>26</v>
      </c>
      <c r="Q591" t="s">
        <v>27</v>
      </c>
    </row>
    <row r="592" spans="1:17" x14ac:dyDescent="0.25">
      <c r="A592" t="s">
        <v>1351</v>
      </c>
      <c r="B592">
        <v>44415001</v>
      </c>
      <c r="C592">
        <v>1</v>
      </c>
      <c r="D592">
        <v>2171.29</v>
      </c>
      <c r="E592">
        <v>3578.27</v>
      </c>
      <c r="F592" s="1">
        <v>42996</v>
      </c>
      <c r="G592" s="1">
        <v>43005</v>
      </c>
      <c r="H592" s="2">
        <f>Sales[[#This Row],[DeliveryDueDate]]-Sales[[#This Row],[OrderDate]]</f>
        <v>9</v>
      </c>
      <c r="I592" t="s">
        <v>1352</v>
      </c>
      <c r="J592" t="s">
        <v>153</v>
      </c>
      <c r="K592" t="s">
        <v>45</v>
      </c>
      <c r="L592" t="s">
        <v>41</v>
      </c>
      <c r="M592" t="s">
        <v>23</v>
      </c>
      <c r="N592" t="s">
        <v>24</v>
      </c>
      <c r="O592" t="s">
        <v>71</v>
      </c>
      <c r="P592" t="s">
        <v>26</v>
      </c>
      <c r="Q592" t="s">
        <v>27</v>
      </c>
    </row>
    <row r="593" spans="1:17" x14ac:dyDescent="0.25">
      <c r="A593" t="s">
        <v>1367</v>
      </c>
      <c r="B593">
        <v>44423001</v>
      </c>
      <c r="C593">
        <v>1</v>
      </c>
      <c r="D593">
        <v>2171.29</v>
      </c>
      <c r="E593">
        <v>3578.27</v>
      </c>
      <c r="F593" s="1">
        <v>42997</v>
      </c>
      <c r="G593" s="1">
        <v>43004</v>
      </c>
      <c r="H593" s="2">
        <f>Sales[[#This Row],[DeliveryDueDate]]-Sales[[#This Row],[OrderDate]]</f>
        <v>7</v>
      </c>
      <c r="I593" t="s">
        <v>1368</v>
      </c>
      <c r="J593" t="s">
        <v>74</v>
      </c>
      <c r="K593" t="s">
        <v>45</v>
      </c>
      <c r="L593" t="s">
        <v>41</v>
      </c>
      <c r="M593" t="s">
        <v>23</v>
      </c>
      <c r="N593" t="s">
        <v>24</v>
      </c>
      <c r="O593" t="s">
        <v>84</v>
      </c>
      <c r="P593" t="s">
        <v>26</v>
      </c>
      <c r="Q593" t="s">
        <v>27</v>
      </c>
    </row>
    <row r="594" spans="1:17" x14ac:dyDescent="0.25">
      <c r="A594" t="s">
        <v>1377</v>
      </c>
      <c r="B594">
        <v>44428001</v>
      </c>
      <c r="C594">
        <v>1</v>
      </c>
      <c r="D594">
        <v>2171.29</v>
      </c>
      <c r="E594">
        <v>3578.27</v>
      </c>
      <c r="F594" s="1">
        <v>42998</v>
      </c>
      <c r="G594" s="1">
        <v>43001</v>
      </c>
      <c r="H594" s="2">
        <f>Sales[[#This Row],[DeliveryDueDate]]-Sales[[#This Row],[OrderDate]]</f>
        <v>3</v>
      </c>
      <c r="I594" t="s">
        <v>1378</v>
      </c>
      <c r="J594" t="s">
        <v>228</v>
      </c>
      <c r="K594" t="s">
        <v>45</v>
      </c>
      <c r="L594" t="s">
        <v>41</v>
      </c>
      <c r="M594" t="s">
        <v>23</v>
      </c>
      <c r="N594" t="s">
        <v>24</v>
      </c>
      <c r="O594" t="s">
        <v>84</v>
      </c>
      <c r="P594" t="s">
        <v>26</v>
      </c>
      <c r="Q594" t="s">
        <v>27</v>
      </c>
    </row>
    <row r="595" spans="1:17" x14ac:dyDescent="0.25">
      <c r="A595" t="s">
        <v>1379</v>
      </c>
      <c r="B595">
        <v>44429001</v>
      </c>
      <c r="C595">
        <v>1</v>
      </c>
      <c r="D595">
        <v>2171.29</v>
      </c>
      <c r="E595">
        <v>3578.27</v>
      </c>
      <c r="F595" s="1">
        <v>42998</v>
      </c>
      <c r="G595" s="1">
        <v>43004</v>
      </c>
      <c r="H595" s="2">
        <f>Sales[[#This Row],[DeliveryDueDate]]-Sales[[#This Row],[OrderDate]]</f>
        <v>6</v>
      </c>
      <c r="I595" t="s">
        <v>1380</v>
      </c>
      <c r="J595" t="s">
        <v>697</v>
      </c>
      <c r="K595" t="s">
        <v>115</v>
      </c>
      <c r="L595" t="s">
        <v>41</v>
      </c>
      <c r="M595" t="s">
        <v>23</v>
      </c>
      <c r="N595" t="s">
        <v>24</v>
      </c>
      <c r="O595" t="s">
        <v>88</v>
      </c>
      <c r="P595" t="s">
        <v>26</v>
      </c>
      <c r="Q595" t="s">
        <v>27</v>
      </c>
    </row>
    <row r="596" spans="1:17" x14ac:dyDescent="0.25">
      <c r="A596" t="s">
        <v>1387</v>
      </c>
      <c r="B596">
        <v>44433001</v>
      </c>
      <c r="C596">
        <v>1</v>
      </c>
      <c r="D596">
        <v>2171.29</v>
      </c>
      <c r="E596">
        <v>3578.27</v>
      </c>
      <c r="F596" s="1">
        <v>42999</v>
      </c>
      <c r="G596" s="1">
        <v>43003</v>
      </c>
      <c r="H596" s="2">
        <f>Sales[[#This Row],[DeliveryDueDate]]-Sales[[#This Row],[OrderDate]]</f>
        <v>4</v>
      </c>
      <c r="I596" t="s">
        <v>1388</v>
      </c>
      <c r="J596" t="s">
        <v>697</v>
      </c>
      <c r="K596" t="s">
        <v>115</v>
      </c>
      <c r="L596" t="s">
        <v>41</v>
      </c>
      <c r="M596" t="s">
        <v>23</v>
      </c>
      <c r="N596" t="s">
        <v>24</v>
      </c>
      <c r="O596" t="s">
        <v>71</v>
      </c>
      <c r="P596" t="s">
        <v>26</v>
      </c>
      <c r="Q596" t="s">
        <v>27</v>
      </c>
    </row>
    <row r="597" spans="1:17" x14ac:dyDescent="0.25">
      <c r="A597" t="s">
        <v>1389</v>
      </c>
      <c r="B597">
        <v>44434001</v>
      </c>
      <c r="C597">
        <v>1</v>
      </c>
      <c r="D597">
        <v>2171.29</v>
      </c>
      <c r="E597">
        <v>3578.27</v>
      </c>
      <c r="F597" s="1">
        <v>42999</v>
      </c>
      <c r="G597" s="1">
        <v>43006</v>
      </c>
      <c r="H597" s="2">
        <f>Sales[[#This Row],[DeliveryDueDate]]-Sales[[#This Row],[OrderDate]]</f>
        <v>7</v>
      </c>
      <c r="I597" t="s">
        <v>1390</v>
      </c>
      <c r="J597" t="s">
        <v>141</v>
      </c>
      <c r="K597" t="s">
        <v>45</v>
      </c>
      <c r="L597" t="s">
        <v>41</v>
      </c>
      <c r="M597" t="s">
        <v>23</v>
      </c>
      <c r="N597" t="s">
        <v>24</v>
      </c>
      <c r="O597" t="s">
        <v>25</v>
      </c>
      <c r="P597" t="s">
        <v>26</v>
      </c>
      <c r="Q597" t="s">
        <v>27</v>
      </c>
    </row>
    <row r="598" spans="1:17" x14ac:dyDescent="0.25">
      <c r="A598" t="s">
        <v>1391</v>
      </c>
      <c r="B598">
        <v>44435001</v>
      </c>
      <c r="C598">
        <v>1</v>
      </c>
      <c r="D598">
        <v>2171.29</v>
      </c>
      <c r="E598">
        <v>3578.27</v>
      </c>
      <c r="F598" s="1">
        <v>43000</v>
      </c>
      <c r="G598" s="1">
        <v>43005</v>
      </c>
      <c r="H598" s="2">
        <f>Sales[[#This Row],[DeliveryDueDate]]-Sales[[#This Row],[OrderDate]]</f>
        <v>5</v>
      </c>
      <c r="I598" t="s">
        <v>1392</v>
      </c>
      <c r="J598" t="s">
        <v>1052</v>
      </c>
      <c r="K598" t="s">
        <v>115</v>
      </c>
      <c r="L598" t="s">
        <v>41</v>
      </c>
      <c r="M598" t="s">
        <v>23</v>
      </c>
      <c r="N598" t="s">
        <v>24</v>
      </c>
      <c r="O598" t="s">
        <v>71</v>
      </c>
      <c r="P598" t="s">
        <v>26</v>
      </c>
      <c r="Q598" t="s">
        <v>27</v>
      </c>
    </row>
    <row r="599" spans="1:17" x14ac:dyDescent="0.25">
      <c r="A599" t="s">
        <v>1405</v>
      </c>
      <c r="B599">
        <v>44442001</v>
      </c>
      <c r="C599">
        <v>1</v>
      </c>
      <c r="D599">
        <v>413.15</v>
      </c>
      <c r="E599">
        <v>699.1</v>
      </c>
      <c r="F599" s="1">
        <v>43001</v>
      </c>
      <c r="G599" s="1">
        <v>43010</v>
      </c>
      <c r="H599" s="2">
        <f>Sales[[#This Row],[DeliveryDueDate]]-Sales[[#This Row],[OrderDate]]</f>
        <v>9</v>
      </c>
      <c r="I599" t="s">
        <v>1406</v>
      </c>
      <c r="J599" t="s">
        <v>39</v>
      </c>
      <c r="K599" t="s">
        <v>40</v>
      </c>
      <c r="L599" t="s">
        <v>41</v>
      </c>
      <c r="M599" t="s">
        <v>23</v>
      </c>
      <c r="N599" t="s">
        <v>24</v>
      </c>
      <c r="O599" t="s">
        <v>507</v>
      </c>
      <c r="P599" t="s">
        <v>1</v>
      </c>
      <c r="Q599" t="s">
        <v>47</v>
      </c>
    </row>
    <row r="600" spans="1:17" x14ac:dyDescent="0.25">
      <c r="A600" t="s">
        <v>1418</v>
      </c>
      <c r="B600">
        <v>44448001</v>
      </c>
      <c r="C600">
        <v>1</v>
      </c>
      <c r="D600">
        <v>2171.29</v>
      </c>
      <c r="E600">
        <v>3578.27</v>
      </c>
      <c r="F600" s="1">
        <v>43004</v>
      </c>
      <c r="G600" s="1">
        <v>43009</v>
      </c>
      <c r="H600" s="2">
        <f>Sales[[#This Row],[DeliveryDueDate]]-Sales[[#This Row],[OrderDate]]</f>
        <v>5</v>
      </c>
      <c r="I600" t="s">
        <v>1419</v>
      </c>
      <c r="J600" t="s">
        <v>114</v>
      </c>
      <c r="K600" t="s">
        <v>115</v>
      </c>
      <c r="L600" t="s">
        <v>41</v>
      </c>
      <c r="M600" t="s">
        <v>23</v>
      </c>
      <c r="N600" t="s">
        <v>24</v>
      </c>
      <c r="O600" t="s">
        <v>55</v>
      </c>
      <c r="P600" t="s">
        <v>26</v>
      </c>
      <c r="Q600" t="s">
        <v>27</v>
      </c>
    </row>
    <row r="601" spans="1:17" x14ac:dyDescent="0.25">
      <c r="A601" t="s">
        <v>1420</v>
      </c>
      <c r="B601">
        <v>44449001</v>
      </c>
      <c r="C601">
        <v>1</v>
      </c>
      <c r="D601">
        <v>2171.29</v>
      </c>
      <c r="E601">
        <v>3578.27</v>
      </c>
      <c r="F601" s="1">
        <v>43004</v>
      </c>
      <c r="G601" s="1">
        <v>43006</v>
      </c>
      <c r="H601" s="2">
        <f>Sales[[#This Row],[DeliveryDueDate]]-Sales[[#This Row],[OrderDate]]</f>
        <v>2</v>
      </c>
      <c r="I601" t="s">
        <v>1421</v>
      </c>
      <c r="J601" t="s">
        <v>70</v>
      </c>
      <c r="K601" t="s">
        <v>45</v>
      </c>
      <c r="L601" t="s">
        <v>41</v>
      </c>
      <c r="M601" t="s">
        <v>23</v>
      </c>
      <c r="N601" t="s">
        <v>24</v>
      </c>
      <c r="O601" t="s">
        <v>71</v>
      </c>
      <c r="P601" t="s">
        <v>26</v>
      </c>
      <c r="Q601" t="s">
        <v>27</v>
      </c>
    </row>
    <row r="602" spans="1:17" x14ac:dyDescent="0.25">
      <c r="A602" t="s">
        <v>1422</v>
      </c>
      <c r="B602">
        <v>44450001</v>
      </c>
      <c r="C602">
        <v>1</v>
      </c>
      <c r="D602">
        <v>2171.29</v>
      </c>
      <c r="E602">
        <v>3578.27</v>
      </c>
      <c r="F602" s="1">
        <v>43004</v>
      </c>
      <c r="G602" s="1">
        <v>43010</v>
      </c>
      <c r="H602" s="2">
        <f>Sales[[#This Row],[DeliveryDueDate]]-Sales[[#This Row],[OrderDate]]</f>
        <v>6</v>
      </c>
      <c r="I602" t="s">
        <v>1423</v>
      </c>
      <c r="J602" t="s">
        <v>270</v>
      </c>
      <c r="K602" t="s">
        <v>45</v>
      </c>
      <c r="L602" t="s">
        <v>41</v>
      </c>
      <c r="M602" t="s">
        <v>23</v>
      </c>
      <c r="N602" t="s">
        <v>24</v>
      </c>
      <c r="O602" t="s">
        <v>25</v>
      </c>
      <c r="P602" t="s">
        <v>26</v>
      </c>
      <c r="Q602" t="s">
        <v>27</v>
      </c>
    </row>
    <row r="603" spans="1:17" x14ac:dyDescent="0.25">
      <c r="A603" t="s">
        <v>1424</v>
      </c>
      <c r="B603">
        <v>44451001</v>
      </c>
      <c r="C603">
        <v>1</v>
      </c>
      <c r="D603">
        <v>2171.29</v>
      </c>
      <c r="E603">
        <v>3578.27</v>
      </c>
      <c r="F603" s="1">
        <v>43004</v>
      </c>
      <c r="G603" s="1">
        <v>43007</v>
      </c>
      <c r="H603" s="2">
        <f>Sales[[#This Row],[DeliveryDueDate]]-Sales[[#This Row],[OrderDate]]</f>
        <v>3</v>
      </c>
      <c r="I603" t="s">
        <v>1425</v>
      </c>
      <c r="J603" t="s">
        <v>39</v>
      </c>
      <c r="K603" t="s">
        <v>40</v>
      </c>
      <c r="L603" t="s">
        <v>41</v>
      </c>
      <c r="M603" t="s">
        <v>23</v>
      </c>
      <c r="N603" t="s">
        <v>24</v>
      </c>
      <c r="O603" t="s">
        <v>84</v>
      </c>
      <c r="P603" t="s">
        <v>26</v>
      </c>
      <c r="Q603" t="s">
        <v>27</v>
      </c>
    </row>
    <row r="604" spans="1:17" x14ac:dyDescent="0.25">
      <c r="A604" t="s">
        <v>1436</v>
      </c>
      <c r="B604">
        <v>44457001</v>
      </c>
      <c r="C604">
        <v>1</v>
      </c>
      <c r="D604">
        <v>2171.29</v>
      </c>
      <c r="E604">
        <v>3578.27</v>
      </c>
      <c r="F604" s="1">
        <v>43005</v>
      </c>
      <c r="G604" s="1">
        <v>43014</v>
      </c>
      <c r="H604" s="2">
        <f>Sales[[#This Row],[DeliveryDueDate]]-Sales[[#This Row],[OrderDate]]</f>
        <v>9</v>
      </c>
      <c r="I604" t="s">
        <v>1437</v>
      </c>
      <c r="J604" t="s">
        <v>1438</v>
      </c>
      <c r="K604" t="s">
        <v>40</v>
      </c>
      <c r="L604" t="s">
        <v>41</v>
      </c>
      <c r="M604" t="s">
        <v>23</v>
      </c>
      <c r="N604" t="s">
        <v>24</v>
      </c>
      <c r="O604" t="s">
        <v>55</v>
      </c>
      <c r="P604" t="s">
        <v>26</v>
      </c>
      <c r="Q604" t="s">
        <v>27</v>
      </c>
    </row>
    <row r="605" spans="1:17" x14ac:dyDescent="0.25">
      <c r="A605" t="s">
        <v>1439</v>
      </c>
      <c r="B605">
        <v>44458001</v>
      </c>
      <c r="C605">
        <v>1</v>
      </c>
      <c r="D605">
        <v>2171.29</v>
      </c>
      <c r="E605">
        <v>3578.27</v>
      </c>
      <c r="F605" s="1">
        <v>43005</v>
      </c>
      <c r="G605" s="1">
        <v>43013</v>
      </c>
      <c r="H605" s="2">
        <f>Sales[[#This Row],[DeliveryDueDate]]-Sales[[#This Row],[OrderDate]]</f>
        <v>8</v>
      </c>
      <c r="I605" t="s">
        <v>1440</v>
      </c>
      <c r="J605" t="s">
        <v>207</v>
      </c>
      <c r="K605" t="s">
        <v>40</v>
      </c>
      <c r="L605" t="s">
        <v>41</v>
      </c>
      <c r="M605" t="s">
        <v>23</v>
      </c>
      <c r="N605" t="s">
        <v>24</v>
      </c>
      <c r="O605" t="s">
        <v>88</v>
      </c>
      <c r="P605" t="s">
        <v>26</v>
      </c>
      <c r="Q605" t="s">
        <v>27</v>
      </c>
    </row>
    <row r="606" spans="1:17" x14ac:dyDescent="0.25">
      <c r="A606" t="s">
        <v>1441</v>
      </c>
      <c r="B606">
        <v>44459001</v>
      </c>
      <c r="C606">
        <v>1</v>
      </c>
      <c r="D606">
        <v>2171.29</v>
      </c>
      <c r="E606">
        <v>3578.27</v>
      </c>
      <c r="F606" s="1">
        <v>43005</v>
      </c>
      <c r="G606" s="1">
        <v>43014</v>
      </c>
      <c r="H606" s="2">
        <f>Sales[[#This Row],[DeliveryDueDate]]-Sales[[#This Row],[OrderDate]]</f>
        <v>9</v>
      </c>
      <c r="I606" t="s">
        <v>1442</v>
      </c>
      <c r="J606" t="s">
        <v>401</v>
      </c>
      <c r="K606" t="s">
        <v>45</v>
      </c>
      <c r="L606" t="s">
        <v>41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25">
      <c r="A607" t="s">
        <v>1453</v>
      </c>
      <c r="B607">
        <v>44465001</v>
      </c>
      <c r="C607">
        <v>1</v>
      </c>
      <c r="D607">
        <v>413.15</v>
      </c>
      <c r="E607">
        <v>699.1</v>
      </c>
      <c r="F607" s="1">
        <v>43006</v>
      </c>
      <c r="G607" s="1">
        <v>43016</v>
      </c>
      <c r="H607" s="2">
        <f>Sales[[#This Row],[DeliveryDueDate]]-Sales[[#This Row],[OrderDate]]</f>
        <v>10</v>
      </c>
      <c r="I607" t="s">
        <v>1454</v>
      </c>
      <c r="J607" t="s">
        <v>130</v>
      </c>
      <c r="K607" t="s">
        <v>115</v>
      </c>
      <c r="L607" t="s">
        <v>41</v>
      </c>
      <c r="M607" t="s">
        <v>23</v>
      </c>
      <c r="N607" t="s">
        <v>24</v>
      </c>
      <c r="O607" t="s">
        <v>671</v>
      </c>
      <c r="P607" t="s">
        <v>26</v>
      </c>
      <c r="Q607" t="s">
        <v>47</v>
      </c>
    </row>
    <row r="608" spans="1:17" x14ac:dyDescent="0.25">
      <c r="A608" t="s">
        <v>1469</v>
      </c>
      <c r="B608">
        <v>44473001</v>
      </c>
      <c r="C608">
        <v>1</v>
      </c>
      <c r="D608">
        <v>2171.29</v>
      </c>
      <c r="E608">
        <v>3578.27</v>
      </c>
      <c r="F608" s="1">
        <v>43007</v>
      </c>
      <c r="G608" s="1">
        <v>43017</v>
      </c>
      <c r="H608" s="2">
        <f>Sales[[#This Row],[DeliveryDueDate]]-Sales[[#This Row],[OrderDate]]</f>
        <v>10</v>
      </c>
      <c r="I608" t="s">
        <v>1470</v>
      </c>
      <c r="J608" t="s">
        <v>187</v>
      </c>
      <c r="K608" t="s">
        <v>115</v>
      </c>
      <c r="L608" t="s">
        <v>41</v>
      </c>
      <c r="M608" t="s">
        <v>23</v>
      </c>
      <c r="N608" t="s">
        <v>24</v>
      </c>
      <c r="O608" t="s">
        <v>71</v>
      </c>
      <c r="P608" t="s">
        <v>26</v>
      </c>
      <c r="Q608" t="s">
        <v>27</v>
      </c>
    </row>
    <row r="609" spans="1:17" x14ac:dyDescent="0.25">
      <c r="A609" t="s">
        <v>1471</v>
      </c>
      <c r="B609">
        <v>44474001</v>
      </c>
      <c r="C609">
        <v>1</v>
      </c>
      <c r="D609">
        <v>413.15</v>
      </c>
      <c r="E609">
        <v>699.1</v>
      </c>
      <c r="F609" s="1">
        <v>43007</v>
      </c>
      <c r="G609" s="1">
        <v>43011</v>
      </c>
      <c r="H609" s="2">
        <f>Sales[[#This Row],[DeliveryDueDate]]-Sales[[#This Row],[OrderDate]]</f>
        <v>4</v>
      </c>
      <c r="I609" t="s">
        <v>1472</v>
      </c>
      <c r="J609" t="s">
        <v>401</v>
      </c>
      <c r="K609" t="s">
        <v>45</v>
      </c>
      <c r="L609" t="s">
        <v>41</v>
      </c>
      <c r="M609" t="s">
        <v>23</v>
      </c>
      <c r="N609" t="s">
        <v>24</v>
      </c>
      <c r="O609" t="s">
        <v>80</v>
      </c>
      <c r="P609" t="s">
        <v>26</v>
      </c>
      <c r="Q609" t="s">
        <v>47</v>
      </c>
    </row>
    <row r="610" spans="1:17" x14ac:dyDescent="0.25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hidden="1" x14ac:dyDescent="0.25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hidden="1" x14ac:dyDescent="0.25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hidden="1" x14ac:dyDescent="0.25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hidden="1" x14ac:dyDescent="0.25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hidden="1" x14ac:dyDescent="0.25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hidden="1" x14ac:dyDescent="0.25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hidden="1" x14ac:dyDescent="0.25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hidden="1" x14ac:dyDescent="0.25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hidden="1" x14ac:dyDescent="0.25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hidden="1" x14ac:dyDescent="0.25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hidden="1" x14ac:dyDescent="0.25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hidden="1" x14ac:dyDescent="0.25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hidden="1" x14ac:dyDescent="0.25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hidden="1" x14ac:dyDescent="0.25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hidden="1" x14ac:dyDescent="0.25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hidden="1" x14ac:dyDescent="0.25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hidden="1" x14ac:dyDescent="0.25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hidden="1" x14ac:dyDescent="0.25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hidden="1" x14ac:dyDescent="0.25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hidden="1" x14ac:dyDescent="0.25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hidden="1" x14ac:dyDescent="0.25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hidden="1" x14ac:dyDescent="0.25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hidden="1" x14ac:dyDescent="0.25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hidden="1" x14ac:dyDescent="0.25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hidden="1" x14ac:dyDescent="0.25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hidden="1" x14ac:dyDescent="0.25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hidden="1" x14ac:dyDescent="0.25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hidden="1" x14ac:dyDescent="0.25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hidden="1" x14ac:dyDescent="0.25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hidden="1" x14ac:dyDescent="0.25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hidden="1" x14ac:dyDescent="0.25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hidden="1" x14ac:dyDescent="0.25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hidden="1" x14ac:dyDescent="0.25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hidden="1" x14ac:dyDescent="0.25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hidden="1" x14ac:dyDescent="0.25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hidden="1" x14ac:dyDescent="0.25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hidden="1" x14ac:dyDescent="0.25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hidden="1" x14ac:dyDescent="0.25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hidden="1" x14ac:dyDescent="0.25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hidden="1" x14ac:dyDescent="0.25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hidden="1" x14ac:dyDescent="0.25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hidden="1" x14ac:dyDescent="0.25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hidden="1" x14ac:dyDescent="0.25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hidden="1" x14ac:dyDescent="0.25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hidden="1" x14ac:dyDescent="0.25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hidden="1" x14ac:dyDescent="0.25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hidden="1" x14ac:dyDescent="0.25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hidden="1" x14ac:dyDescent="0.25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hidden="1" x14ac:dyDescent="0.25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hidden="1" x14ac:dyDescent="0.25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hidden="1" x14ac:dyDescent="0.25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hidden="1" x14ac:dyDescent="0.25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hidden="1" x14ac:dyDescent="0.25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hidden="1" x14ac:dyDescent="0.25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hidden="1" x14ac:dyDescent="0.25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hidden="1" x14ac:dyDescent="0.25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hidden="1" x14ac:dyDescent="0.25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hidden="1" x14ac:dyDescent="0.25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hidden="1" x14ac:dyDescent="0.25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hidden="1" x14ac:dyDescent="0.25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hidden="1" x14ac:dyDescent="0.25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hidden="1" x14ac:dyDescent="0.25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hidden="1" x14ac:dyDescent="0.25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hidden="1" x14ac:dyDescent="0.25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hidden="1" x14ac:dyDescent="0.25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hidden="1" x14ac:dyDescent="0.25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hidden="1" x14ac:dyDescent="0.25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hidden="1" x14ac:dyDescent="0.25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hidden="1" x14ac:dyDescent="0.25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hidden="1" x14ac:dyDescent="0.25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hidden="1" x14ac:dyDescent="0.25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hidden="1" x14ac:dyDescent="0.25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hidden="1" x14ac:dyDescent="0.25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hidden="1" x14ac:dyDescent="0.25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hidden="1" x14ac:dyDescent="0.25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hidden="1" x14ac:dyDescent="0.25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hidden="1" x14ac:dyDescent="0.25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hidden="1" x14ac:dyDescent="0.25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hidden="1" x14ac:dyDescent="0.25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hidden="1" x14ac:dyDescent="0.25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hidden="1" x14ac:dyDescent="0.25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hidden="1" x14ac:dyDescent="0.25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hidden="1" x14ac:dyDescent="0.25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hidden="1" x14ac:dyDescent="0.25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hidden="1" x14ac:dyDescent="0.25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hidden="1" x14ac:dyDescent="0.25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hidden="1" x14ac:dyDescent="0.25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hidden="1" x14ac:dyDescent="0.25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hidden="1" x14ac:dyDescent="0.25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hidden="1" x14ac:dyDescent="0.25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hidden="1" x14ac:dyDescent="0.25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hidden="1" x14ac:dyDescent="0.25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hidden="1" x14ac:dyDescent="0.25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hidden="1" x14ac:dyDescent="0.25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hidden="1" x14ac:dyDescent="0.25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hidden="1" x14ac:dyDescent="0.25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hidden="1" x14ac:dyDescent="0.25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hidden="1" x14ac:dyDescent="0.25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hidden="1" x14ac:dyDescent="0.25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hidden="1" x14ac:dyDescent="0.25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hidden="1" x14ac:dyDescent="0.25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hidden="1" x14ac:dyDescent="0.25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hidden="1" x14ac:dyDescent="0.25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hidden="1" x14ac:dyDescent="0.25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hidden="1" x14ac:dyDescent="0.25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hidden="1" x14ac:dyDescent="0.25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hidden="1" x14ac:dyDescent="0.25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hidden="1" x14ac:dyDescent="0.25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hidden="1" x14ac:dyDescent="0.25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hidden="1" x14ac:dyDescent="0.25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hidden="1" x14ac:dyDescent="0.25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hidden="1" x14ac:dyDescent="0.25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hidden="1" x14ac:dyDescent="0.25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hidden="1" x14ac:dyDescent="0.25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hidden="1" x14ac:dyDescent="0.25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hidden="1" x14ac:dyDescent="0.25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hidden="1" x14ac:dyDescent="0.25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hidden="1" x14ac:dyDescent="0.25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hidden="1" x14ac:dyDescent="0.25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hidden="1" x14ac:dyDescent="0.25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hidden="1" x14ac:dyDescent="0.25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hidden="1" x14ac:dyDescent="0.25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hidden="1" x14ac:dyDescent="0.25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hidden="1" x14ac:dyDescent="0.25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hidden="1" x14ac:dyDescent="0.25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hidden="1" x14ac:dyDescent="0.25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hidden="1" x14ac:dyDescent="0.25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hidden="1" x14ac:dyDescent="0.25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hidden="1" x14ac:dyDescent="0.25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hidden="1" x14ac:dyDescent="0.25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hidden="1" x14ac:dyDescent="0.25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hidden="1" x14ac:dyDescent="0.25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hidden="1" x14ac:dyDescent="0.25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hidden="1" x14ac:dyDescent="0.25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hidden="1" x14ac:dyDescent="0.25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hidden="1" x14ac:dyDescent="0.25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hidden="1" x14ac:dyDescent="0.25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hidden="1" x14ac:dyDescent="0.25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hidden="1" x14ac:dyDescent="0.25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hidden="1" x14ac:dyDescent="0.25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hidden="1" x14ac:dyDescent="0.25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hidden="1" x14ac:dyDescent="0.25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hidden="1" x14ac:dyDescent="0.25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hidden="1" x14ac:dyDescent="0.25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hidden="1" x14ac:dyDescent="0.25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hidden="1" x14ac:dyDescent="0.25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hidden="1" x14ac:dyDescent="0.25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hidden="1" x14ac:dyDescent="0.25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hidden="1" x14ac:dyDescent="0.25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hidden="1" x14ac:dyDescent="0.25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hidden="1" x14ac:dyDescent="0.25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hidden="1" x14ac:dyDescent="0.25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hidden="1" x14ac:dyDescent="0.25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hidden="1" x14ac:dyDescent="0.25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hidden="1" x14ac:dyDescent="0.25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hidden="1" x14ac:dyDescent="0.25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hidden="1" x14ac:dyDescent="0.25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hidden="1" x14ac:dyDescent="0.25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hidden="1" x14ac:dyDescent="0.25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hidden="1" x14ac:dyDescent="0.25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hidden="1" x14ac:dyDescent="0.25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hidden="1" x14ac:dyDescent="0.25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hidden="1" x14ac:dyDescent="0.25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hidden="1" x14ac:dyDescent="0.25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hidden="1" x14ac:dyDescent="0.25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hidden="1" x14ac:dyDescent="0.25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hidden="1" x14ac:dyDescent="0.25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hidden="1" x14ac:dyDescent="0.25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hidden="1" x14ac:dyDescent="0.25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hidden="1" x14ac:dyDescent="0.25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hidden="1" x14ac:dyDescent="0.25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hidden="1" x14ac:dyDescent="0.25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hidden="1" x14ac:dyDescent="0.25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hidden="1" x14ac:dyDescent="0.25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hidden="1" x14ac:dyDescent="0.25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hidden="1" x14ac:dyDescent="0.25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hidden="1" x14ac:dyDescent="0.25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hidden="1" x14ac:dyDescent="0.25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hidden="1" x14ac:dyDescent="0.25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hidden="1" x14ac:dyDescent="0.25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hidden="1" x14ac:dyDescent="0.25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hidden="1" x14ac:dyDescent="0.25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hidden="1" x14ac:dyDescent="0.25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hidden="1" x14ac:dyDescent="0.25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hidden="1" x14ac:dyDescent="0.25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hidden="1" x14ac:dyDescent="0.25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hidden="1" x14ac:dyDescent="0.25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hidden="1" x14ac:dyDescent="0.25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hidden="1" x14ac:dyDescent="0.25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hidden="1" x14ac:dyDescent="0.25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hidden="1" x14ac:dyDescent="0.25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hidden="1" x14ac:dyDescent="0.25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hidden="1" x14ac:dyDescent="0.25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hidden="1" x14ac:dyDescent="0.25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hidden="1" x14ac:dyDescent="0.25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hidden="1" x14ac:dyDescent="0.25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hidden="1" x14ac:dyDescent="0.25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hidden="1" x14ac:dyDescent="0.25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hidden="1" x14ac:dyDescent="0.25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hidden="1" x14ac:dyDescent="0.25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hidden="1" x14ac:dyDescent="0.25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hidden="1" x14ac:dyDescent="0.25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hidden="1" x14ac:dyDescent="0.25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hidden="1" x14ac:dyDescent="0.25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hidden="1" x14ac:dyDescent="0.25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hidden="1" x14ac:dyDescent="0.25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hidden="1" x14ac:dyDescent="0.25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hidden="1" x14ac:dyDescent="0.25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hidden="1" x14ac:dyDescent="0.25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hidden="1" x14ac:dyDescent="0.25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hidden="1" x14ac:dyDescent="0.25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hidden="1" x14ac:dyDescent="0.25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hidden="1" x14ac:dyDescent="0.25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hidden="1" x14ac:dyDescent="0.25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hidden="1" x14ac:dyDescent="0.25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hidden="1" x14ac:dyDescent="0.25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hidden="1" x14ac:dyDescent="0.25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hidden="1" x14ac:dyDescent="0.25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hidden="1" x14ac:dyDescent="0.25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hidden="1" x14ac:dyDescent="0.25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hidden="1" x14ac:dyDescent="0.25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hidden="1" x14ac:dyDescent="0.25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hidden="1" x14ac:dyDescent="0.25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hidden="1" x14ac:dyDescent="0.25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hidden="1" x14ac:dyDescent="0.25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hidden="1" x14ac:dyDescent="0.25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hidden="1" x14ac:dyDescent="0.25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hidden="1" x14ac:dyDescent="0.25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hidden="1" x14ac:dyDescent="0.25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hidden="1" x14ac:dyDescent="0.25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hidden="1" x14ac:dyDescent="0.25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hidden="1" x14ac:dyDescent="0.25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hidden="1" x14ac:dyDescent="0.25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hidden="1" x14ac:dyDescent="0.25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hidden="1" x14ac:dyDescent="0.25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hidden="1" x14ac:dyDescent="0.25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hidden="1" x14ac:dyDescent="0.25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hidden="1" x14ac:dyDescent="0.25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hidden="1" x14ac:dyDescent="0.25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hidden="1" x14ac:dyDescent="0.25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hidden="1" x14ac:dyDescent="0.25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hidden="1" x14ac:dyDescent="0.25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hidden="1" x14ac:dyDescent="0.25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hidden="1" x14ac:dyDescent="0.25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hidden="1" x14ac:dyDescent="0.25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hidden="1" x14ac:dyDescent="0.25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hidden="1" x14ac:dyDescent="0.25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hidden="1" x14ac:dyDescent="0.25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hidden="1" x14ac:dyDescent="0.25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hidden="1" x14ac:dyDescent="0.25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hidden="1" x14ac:dyDescent="0.25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hidden="1" x14ac:dyDescent="0.25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hidden="1" x14ac:dyDescent="0.25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hidden="1" x14ac:dyDescent="0.25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hidden="1" x14ac:dyDescent="0.25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hidden="1" x14ac:dyDescent="0.25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hidden="1" x14ac:dyDescent="0.25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hidden="1" x14ac:dyDescent="0.25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hidden="1" x14ac:dyDescent="0.25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hidden="1" x14ac:dyDescent="0.25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hidden="1" x14ac:dyDescent="0.25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hidden="1" x14ac:dyDescent="0.25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hidden="1" x14ac:dyDescent="0.25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hidden="1" x14ac:dyDescent="0.25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hidden="1" x14ac:dyDescent="0.25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hidden="1" x14ac:dyDescent="0.25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hidden="1" x14ac:dyDescent="0.25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hidden="1" x14ac:dyDescent="0.25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hidden="1" x14ac:dyDescent="0.25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hidden="1" x14ac:dyDescent="0.25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hidden="1" x14ac:dyDescent="0.25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hidden="1" x14ac:dyDescent="0.25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hidden="1" x14ac:dyDescent="0.25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hidden="1" x14ac:dyDescent="0.25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hidden="1" x14ac:dyDescent="0.25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hidden="1" x14ac:dyDescent="0.25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hidden="1" x14ac:dyDescent="0.25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hidden="1" x14ac:dyDescent="0.25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hidden="1" x14ac:dyDescent="0.25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hidden="1" x14ac:dyDescent="0.25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hidden="1" x14ac:dyDescent="0.25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hidden="1" x14ac:dyDescent="0.25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hidden="1" x14ac:dyDescent="0.25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hidden="1" x14ac:dyDescent="0.25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hidden="1" x14ac:dyDescent="0.25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hidden="1" x14ac:dyDescent="0.25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hidden="1" x14ac:dyDescent="0.25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hidden="1" x14ac:dyDescent="0.25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hidden="1" x14ac:dyDescent="0.25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hidden="1" x14ac:dyDescent="0.25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hidden="1" x14ac:dyDescent="0.25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hidden="1" x14ac:dyDescent="0.25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hidden="1" x14ac:dyDescent="0.25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hidden="1" x14ac:dyDescent="0.25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hidden="1" x14ac:dyDescent="0.25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hidden="1" x14ac:dyDescent="0.25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hidden="1" x14ac:dyDescent="0.25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hidden="1" x14ac:dyDescent="0.25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hidden="1" x14ac:dyDescent="0.25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hidden="1" x14ac:dyDescent="0.25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hidden="1" x14ac:dyDescent="0.25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hidden="1" x14ac:dyDescent="0.25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hidden="1" x14ac:dyDescent="0.25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hidden="1" x14ac:dyDescent="0.25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hidden="1" x14ac:dyDescent="0.25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hidden="1" x14ac:dyDescent="0.25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hidden="1" x14ac:dyDescent="0.25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hidden="1" x14ac:dyDescent="0.25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hidden="1" x14ac:dyDescent="0.25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hidden="1" x14ac:dyDescent="0.25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hidden="1" x14ac:dyDescent="0.25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hidden="1" x14ac:dyDescent="0.25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hidden="1" x14ac:dyDescent="0.25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hidden="1" x14ac:dyDescent="0.25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hidden="1" x14ac:dyDescent="0.25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hidden="1" x14ac:dyDescent="0.25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hidden="1" x14ac:dyDescent="0.25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hidden="1" x14ac:dyDescent="0.25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hidden="1" x14ac:dyDescent="0.25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hidden="1" x14ac:dyDescent="0.25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hidden="1" x14ac:dyDescent="0.25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hidden="1" x14ac:dyDescent="0.25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hidden="1" x14ac:dyDescent="0.25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hidden="1" x14ac:dyDescent="0.25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hidden="1" x14ac:dyDescent="0.25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hidden="1" x14ac:dyDescent="0.25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hidden="1" x14ac:dyDescent="0.25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hidden="1" x14ac:dyDescent="0.25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hidden="1" x14ac:dyDescent="0.25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hidden="1" x14ac:dyDescent="0.25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hidden="1" x14ac:dyDescent="0.25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hidden="1" x14ac:dyDescent="0.25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hidden="1" x14ac:dyDescent="0.25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hidden="1" x14ac:dyDescent="0.25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hidden="1" x14ac:dyDescent="0.25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hidden="1" x14ac:dyDescent="0.25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hidden="1" x14ac:dyDescent="0.25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hidden="1" x14ac:dyDescent="0.25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hidden="1" x14ac:dyDescent="0.25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hidden="1" x14ac:dyDescent="0.25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hidden="1" x14ac:dyDescent="0.25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hidden="1" x14ac:dyDescent="0.25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hidden="1" x14ac:dyDescent="0.25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hidden="1" x14ac:dyDescent="0.25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hidden="1" x14ac:dyDescent="0.25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hidden="1" x14ac:dyDescent="0.25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hidden="1" x14ac:dyDescent="0.25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hidden="1" x14ac:dyDescent="0.25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hidden="1" x14ac:dyDescent="0.25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hidden="1" x14ac:dyDescent="0.25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hidden="1" x14ac:dyDescent="0.25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hidden="1" x14ac:dyDescent="0.25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hidden="1" x14ac:dyDescent="0.25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hidden="1" x14ac:dyDescent="0.25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hidden="1" x14ac:dyDescent="0.25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hidden="1" x14ac:dyDescent="0.25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hidden="1" x14ac:dyDescent="0.25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hidden="1" x14ac:dyDescent="0.25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hidden="1" x14ac:dyDescent="0.25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hidden="1" x14ac:dyDescent="0.25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hidden="1" x14ac:dyDescent="0.25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hidden="1" x14ac:dyDescent="0.25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hidden="1" x14ac:dyDescent="0.25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hidden="1" x14ac:dyDescent="0.25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hidden="1" x14ac:dyDescent="0.25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hidden="1" x14ac:dyDescent="0.25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hidden="1" x14ac:dyDescent="0.25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hidden="1" x14ac:dyDescent="0.25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hidden="1" x14ac:dyDescent="0.25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hidden="1" x14ac:dyDescent="0.25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hidden="1" x14ac:dyDescent="0.25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hidden="1" x14ac:dyDescent="0.25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hidden="1" x14ac:dyDescent="0.25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hidden="1" x14ac:dyDescent="0.25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hidden="1" x14ac:dyDescent="0.25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hidden="1" x14ac:dyDescent="0.25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hidden="1" x14ac:dyDescent="0.25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hidden="1" x14ac:dyDescent="0.25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hidden="1" x14ac:dyDescent="0.25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hidden="1" x14ac:dyDescent="0.25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hidden="1" x14ac:dyDescent="0.25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hidden="1" x14ac:dyDescent="0.25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hidden="1" x14ac:dyDescent="0.25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hidden="1" x14ac:dyDescent="0.25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hidden="1" x14ac:dyDescent="0.25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hidden="1" x14ac:dyDescent="0.25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hidden="1" x14ac:dyDescent="0.25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hidden="1" x14ac:dyDescent="0.25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hidden="1" x14ac:dyDescent="0.25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hidden="1" x14ac:dyDescent="0.25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hidden="1" x14ac:dyDescent="0.25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hidden="1" x14ac:dyDescent="0.25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hidden="1" x14ac:dyDescent="0.25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hidden="1" x14ac:dyDescent="0.25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hidden="1" x14ac:dyDescent="0.25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hidden="1" x14ac:dyDescent="0.25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hidden="1" x14ac:dyDescent="0.25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hidden="1" x14ac:dyDescent="0.25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hidden="1" x14ac:dyDescent="0.25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hidden="1" x14ac:dyDescent="0.25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hidden="1" x14ac:dyDescent="0.25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hidden="1" x14ac:dyDescent="0.25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hidden="1" x14ac:dyDescent="0.25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hidden="1" x14ac:dyDescent="0.25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hidden="1" x14ac:dyDescent="0.25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hidden="1" x14ac:dyDescent="0.25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hidden="1" x14ac:dyDescent="0.25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hidden="1" x14ac:dyDescent="0.25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hidden="1" x14ac:dyDescent="0.25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hidden="1" x14ac:dyDescent="0.25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hidden="1" x14ac:dyDescent="0.25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hidden="1" x14ac:dyDescent="0.25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hidden="1" x14ac:dyDescent="0.25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hidden="1" x14ac:dyDescent="0.25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hidden="1" x14ac:dyDescent="0.25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hidden="1" x14ac:dyDescent="0.25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hidden="1" x14ac:dyDescent="0.25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hidden="1" x14ac:dyDescent="0.25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hidden="1" x14ac:dyDescent="0.25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hidden="1" x14ac:dyDescent="0.25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hidden="1" x14ac:dyDescent="0.25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hidden="1" x14ac:dyDescent="0.25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hidden="1" x14ac:dyDescent="0.25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hidden="1" x14ac:dyDescent="0.25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hidden="1" x14ac:dyDescent="0.25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hidden="1" x14ac:dyDescent="0.25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hidden="1" x14ac:dyDescent="0.25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hidden="1" x14ac:dyDescent="0.25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hidden="1" x14ac:dyDescent="0.25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hidden="1" x14ac:dyDescent="0.25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hidden="1" x14ac:dyDescent="0.25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hidden="1" x14ac:dyDescent="0.25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hidden="1" x14ac:dyDescent="0.25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hidden="1" x14ac:dyDescent="0.25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hidden="1" x14ac:dyDescent="0.25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hidden="1" x14ac:dyDescent="0.25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hidden="1" x14ac:dyDescent="0.25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hidden="1" x14ac:dyDescent="0.25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hidden="1" x14ac:dyDescent="0.25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hidden="1" x14ac:dyDescent="0.25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hidden="1" x14ac:dyDescent="0.25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hidden="1" x14ac:dyDescent="0.25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hidden="1" x14ac:dyDescent="0.25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hidden="1" x14ac:dyDescent="0.25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hidden="1" x14ac:dyDescent="0.25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hidden="1" x14ac:dyDescent="0.25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hidden="1" x14ac:dyDescent="0.25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hidden="1" x14ac:dyDescent="0.25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hidden="1" x14ac:dyDescent="0.25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hidden="1" x14ac:dyDescent="0.25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hidden="1" x14ac:dyDescent="0.25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hidden="1" x14ac:dyDescent="0.25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hidden="1" x14ac:dyDescent="0.25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hidden="1" x14ac:dyDescent="0.25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hidden="1" x14ac:dyDescent="0.25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hidden="1" x14ac:dyDescent="0.25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hidden="1" x14ac:dyDescent="0.25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hidden="1" x14ac:dyDescent="0.25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hidden="1" x14ac:dyDescent="0.25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hidden="1" x14ac:dyDescent="0.25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hidden="1" x14ac:dyDescent="0.25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hidden="1" x14ac:dyDescent="0.25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hidden="1" x14ac:dyDescent="0.25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hidden="1" x14ac:dyDescent="0.25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hidden="1" x14ac:dyDescent="0.25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hidden="1" x14ac:dyDescent="0.25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hidden="1" x14ac:dyDescent="0.25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hidden="1" x14ac:dyDescent="0.25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hidden="1" x14ac:dyDescent="0.25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hidden="1" x14ac:dyDescent="0.25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hidden="1" x14ac:dyDescent="0.25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hidden="1" x14ac:dyDescent="0.25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hidden="1" x14ac:dyDescent="0.25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hidden="1" x14ac:dyDescent="0.25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hidden="1" x14ac:dyDescent="0.25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hidden="1" x14ac:dyDescent="0.25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hidden="1" x14ac:dyDescent="0.25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hidden="1" x14ac:dyDescent="0.25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hidden="1" x14ac:dyDescent="0.25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hidden="1" x14ac:dyDescent="0.25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hidden="1" x14ac:dyDescent="0.25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hidden="1" x14ac:dyDescent="0.25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hidden="1" x14ac:dyDescent="0.25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hidden="1" x14ac:dyDescent="0.25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hidden="1" x14ac:dyDescent="0.25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hidden="1" x14ac:dyDescent="0.25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hidden="1" x14ac:dyDescent="0.25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hidden="1" x14ac:dyDescent="0.25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hidden="1" x14ac:dyDescent="0.25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hidden="1" x14ac:dyDescent="0.25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hidden="1" x14ac:dyDescent="0.25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hidden="1" x14ac:dyDescent="0.25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hidden="1" x14ac:dyDescent="0.25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hidden="1" x14ac:dyDescent="0.25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hidden="1" x14ac:dyDescent="0.25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hidden="1" x14ac:dyDescent="0.25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hidden="1" x14ac:dyDescent="0.25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hidden="1" x14ac:dyDescent="0.25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hidden="1" x14ac:dyDescent="0.25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hidden="1" x14ac:dyDescent="0.25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hidden="1" x14ac:dyDescent="0.25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hidden="1" x14ac:dyDescent="0.25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hidden="1" x14ac:dyDescent="0.25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hidden="1" x14ac:dyDescent="0.25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hidden="1" x14ac:dyDescent="0.25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hidden="1" x14ac:dyDescent="0.25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hidden="1" x14ac:dyDescent="0.25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hidden="1" x14ac:dyDescent="0.25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hidden="1" x14ac:dyDescent="0.25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hidden="1" x14ac:dyDescent="0.25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hidden="1" x14ac:dyDescent="0.25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hidden="1" x14ac:dyDescent="0.25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hidden="1" x14ac:dyDescent="0.25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hidden="1" x14ac:dyDescent="0.25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hidden="1" x14ac:dyDescent="0.25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hidden="1" x14ac:dyDescent="0.25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hidden="1" x14ac:dyDescent="0.25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hidden="1" x14ac:dyDescent="0.25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hidden="1" x14ac:dyDescent="0.25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hidden="1" x14ac:dyDescent="0.25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hidden="1" x14ac:dyDescent="0.25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hidden="1" x14ac:dyDescent="0.25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hidden="1" x14ac:dyDescent="0.25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hidden="1" x14ac:dyDescent="0.25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hidden="1" x14ac:dyDescent="0.25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hidden="1" x14ac:dyDescent="0.25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hidden="1" x14ac:dyDescent="0.25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hidden="1" x14ac:dyDescent="0.25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hidden="1" x14ac:dyDescent="0.25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hidden="1" x14ac:dyDescent="0.25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hidden="1" x14ac:dyDescent="0.25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hidden="1" x14ac:dyDescent="0.25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hidden="1" x14ac:dyDescent="0.25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hidden="1" x14ac:dyDescent="0.25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hidden="1" x14ac:dyDescent="0.25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hidden="1" x14ac:dyDescent="0.25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hidden="1" x14ac:dyDescent="0.25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hidden="1" x14ac:dyDescent="0.25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hidden="1" x14ac:dyDescent="0.25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hidden="1" x14ac:dyDescent="0.25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hidden="1" x14ac:dyDescent="0.25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hidden="1" x14ac:dyDescent="0.25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hidden="1" x14ac:dyDescent="0.25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hidden="1" x14ac:dyDescent="0.25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hidden="1" x14ac:dyDescent="0.25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hidden="1" x14ac:dyDescent="0.25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hidden="1" x14ac:dyDescent="0.25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hidden="1" x14ac:dyDescent="0.25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hidden="1" x14ac:dyDescent="0.25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hidden="1" x14ac:dyDescent="0.25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hidden="1" x14ac:dyDescent="0.25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hidden="1" x14ac:dyDescent="0.25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hidden="1" x14ac:dyDescent="0.25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hidden="1" x14ac:dyDescent="0.25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hidden="1" x14ac:dyDescent="0.25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hidden="1" x14ac:dyDescent="0.25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hidden="1" x14ac:dyDescent="0.25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hidden="1" x14ac:dyDescent="0.25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hidden="1" x14ac:dyDescent="0.25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hidden="1" x14ac:dyDescent="0.25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hidden="1" x14ac:dyDescent="0.25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hidden="1" x14ac:dyDescent="0.25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hidden="1" x14ac:dyDescent="0.25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hidden="1" x14ac:dyDescent="0.25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hidden="1" x14ac:dyDescent="0.25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hidden="1" x14ac:dyDescent="0.25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hidden="1" x14ac:dyDescent="0.25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hidden="1" x14ac:dyDescent="0.25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hidden="1" x14ac:dyDescent="0.25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hidden="1" x14ac:dyDescent="0.25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hidden="1" x14ac:dyDescent="0.25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hidden="1" x14ac:dyDescent="0.25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hidden="1" x14ac:dyDescent="0.25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hidden="1" x14ac:dyDescent="0.25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hidden="1" x14ac:dyDescent="0.25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hidden="1" x14ac:dyDescent="0.25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hidden="1" x14ac:dyDescent="0.25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hidden="1" x14ac:dyDescent="0.25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hidden="1" x14ac:dyDescent="0.25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hidden="1" x14ac:dyDescent="0.25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hidden="1" x14ac:dyDescent="0.25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hidden="1" x14ac:dyDescent="0.25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hidden="1" x14ac:dyDescent="0.25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hidden="1" x14ac:dyDescent="0.25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hidden="1" x14ac:dyDescent="0.25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hidden="1" x14ac:dyDescent="0.25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hidden="1" x14ac:dyDescent="0.25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hidden="1" x14ac:dyDescent="0.25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hidden="1" x14ac:dyDescent="0.25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hidden="1" x14ac:dyDescent="0.25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hidden="1" x14ac:dyDescent="0.25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hidden="1" x14ac:dyDescent="0.25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dcterms:created xsi:type="dcterms:W3CDTF">2015-06-05T18:17:20Z</dcterms:created>
  <dcterms:modified xsi:type="dcterms:W3CDTF">2025-03-22T08:57:13Z</dcterms:modified>
</cp:coreProperties>
</file>