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31E51ED3-EDF5-429E-9A2F-9909D25D1039}" xr6:coauthVersionLast="47" xr6:coauthVersionMax="47" xr10:uidLastSave="{00000000-0000-0000-0000-000000000000}"/>
  <bookViews>
    <workbookView xWindow="-120" yWindow="-120" windowWidth="29040" windowHeight="15720" xr2:uid="{6B0286C9-508A-4E2B-A036-B5B16426EE98}"/>
  </bookViews>
  <sheets>
    <sheet name="Sheet1" sheetId="1" r:id="rId1"/>
  </sheets>
  <definedNames>
    <definedName name="_xlnm.Print_Area" localSheetId="0">Sheet1!$A$1:$K$46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2" i="1" l="1"/>
  <c r="J32" i="1" s="1"/>
  <c r="I31" i="1"/>
  <c r="I30" i="1"/>
  <c r="I29" i="1"/>
  <c r="J29" i="1" s="1"/>
  <c r="I28" i="1"/>
  <c r="I27" i="1"/>
  <c r="J27" i="1" s="1"/>
  <c r="I26" i="1"/>
  <c r="J26" i="1" s="1"/>
  <c r="I25" i="1"/>
  <c r="J25" i="1" s="1"/>
  <c r="I24" i="1"/>
  <c r="J24" i="1" s="1"/>
  <c r="I23" i="1"/>
  <c r="J23" i="1" s="1"/>
  <c r="I22" i="1"/>
  <c r="I21" i="1"/>
  <c r="I20" i="1"/>
  <c r="I19" i="1"/>
  <c r="J19" i="1" s="1"/>
  <c r="I18" i="1"/>
  <c r="J18" i="1" s="1"/>
  <c r="I17" i="1"/>
  <c r="J17" i="1" s="1"/>
  <c r="I16" i="1"/>
  <c r="J16" i="1" s="1"/>
  <c r="I15" i="1"/>
  <c r="J15" i="1" s="1"/>
  <c r="I14" i="1"/>
  <c r="J14" i="1" s="1"/>
  <c r="J8" i="1"/>
  <c r="J10" i="1"/>
  <c r="J11" i="1"/>
  <c r="J12" i="1"/>
  <c r="J13" i="1"/>
  <c r="J20" i="1"/>
  <c r="J21" i="1"/>
  <c r="J22" i="1"/>
  <c r="J28" i="1"/>
  <c r="J30" i="1"/>
  <c r="J31" i="1"/>
  <c r="I13" i="1"/>
  <c r="I12" i="1"/>
  <c r="I11" i="1"/>
  <c r="I10" i="1"/>
  <c r="I9" i="1"/>
  <c r="J9" i="1" s="1"/>
  <c r="I8" i="1"/>
  <c r="I7" i="1"/>
  <c r="J7" i="1" s="1"/>
  <c r="I6" i="1"/>
</calcChain>
</file>

<file path=xl/sharedStrings.xml><?xml version="1.0" encoding="utf-8"?>
<sst xmlns="http://schemas.openxmlformats.org/spreadsheetml/2006/main" count="99" uniqueCount="77">
  <si>
    <t>Balochistan University of Engineering Technology Khuzdar</t>
  </si>
  <si>
    <t>Department of Electrical Engineering</t>
  </si>
  <si>
    <t>Sr.#</t>
  </si>
  <si>
    <t>Name of Student</t>
  </si>
  <si>
    <t>Roll No.</t>
  </si>
  <si>
    <t>March</t>
  </si>
  <si>
    <t>April</t>
  </si>
  <si>
    <t>May</t>
  </si>
  <si>
    <t xml:space="preserve">Jun </t>
  </si>
  <si>
    <t>Total</t>
  </si>
  <si>
    <t xml:space="preserve">Percentage </t>
  </si>
  <si>
    <t>Remarks</t>
  </si>
  <si>
    <t>Eligible</t>
  </si>
  <si>
    <t>21MEEP-01</t>
  </si>
  <si>
    <t>Qambar Khan</t>
  </si>
  <si>
    <t>21MEEP-03</t>
  </si>
  <si>
    <t>Ineligible</t>
  </si>
  <si>
    <t>21MEEP-06</t>
  </si>
  <si>
    <t>Javeed Ahmed</t>
  </si>
  <si>
    <t>21MEEP-09</t>
  </si>
  <si>
    <t>Sajid Naseeb</t>
  </si>
  <si>
    <t>21MEEP-14</t>
  </si>
  <si>
    <t>Sabir Hussain</t>
  </si>
  <si>
    <t>Abdul Hameed</t>
  </si>
  <si>
    <t>21MEEP-21</t>
  </si>
  <si>
    <t>Imran Dost</t>
  </si>
  <si>
    <t>20MEEP-16</t>
  </si>
  <si>
    <t>Teacher Signature</t>
  </si>
  <si>
    <t>Teacher Name and Designation</t>
  </si>
  <si>
    <t>Verified by Chairman</t>
  </si>
  <si>
    <t>Copy to :</t>
  </si>
  <si>
    <t>1. Director Post Graduate.</t>
  </si>
  <si>
    <t xml:space="preserve">2. Notice Board for Display </t>
  </si>
  <si>
    <t>Eligible + condonation</t>
  </si>
  <si>
    <t>Advance Control System                                                      EE-517</t>
  </si>
  <si>
    <t>Abdul Qayyum</t>
  </si>
  <si>
    <t>Ahmed Khan</t>
  </si>
  <si>
    <t>Muhammad Yahya</t>
  </si>
  <si>
    <t>Husna</t>
  </si>
  <si>
    <t>Shahid Ali</t>
  </si>
  <si>
    <t>Sadia</t>
  </si>
  <si>
    <t>Muhammad Rashid</t>
  </si>
  <si>
    <t>Muhammad Aamir</t>
  </si>
  <si>
    <t>Naeem-ud-din</t>
  </si>
  <si>
    <t>Muhammad Farooq</t>
  </si>
  <si>
    <t>Sanaullah Khan</t>
  </si>
  <si>
    <t>Ateeq-ur-Rehman</t>
  </si>
  <si>
    <t>Muhammad Nawaz</t>
  </si>
  <si>
    <t>Sabiha Ameer</t>
  </si>
  <si>
    <t>Umar Farooq</t>
  </si>
  <si>
    <t>Ejaz Shah</t>
  </si>
  <si>
    <t>22MEEP-01</t>
  </si>
  <si>
    <t>22MEEP-02</t>
  </si>
  <si>
    <t>22MEEP-03</t>
  </si>
  <si>
    <t>22MEEP-04</t>
  </si>
  <si>
    <t>22MEEP-05</t>
  </si>
  <si>
    <t>22MEEP-06</t>
  </si>
  <si>
    <t>22MEEP-07</t>
  </si>
  <si>
    <t>22MEEP-08</t>
  </si>
  <si>
    <t>22MEEP-09</t>
  </si>
  <si>
    <t>22MEEP-10</t>
  </si>
  <si>
    <t>22MEEP-11</t>
  </si>
  <si>
    <t>22MEEP-12</t>
  </si>
  <si>
    <t>22MEEP-13</t>
  </si>
  <si>
    <t>22MEEP-14</t>
  </si>
  <si>
    <t>22MEEP-15</t>
  </si>
  <si>
    <t>22MEEP-16</t>
  </si>
  <si>
    <t>22MEEP-17</t>
  </si>
  <si>
    <t>22MEEP-18</t>
  </si>
  <si>
    <t>Riaz Ahmed</t>
  </si>
  <si>
    <t>Najebullah</t>
  </si>
  <si>
    <t>S.Muhammad Baqar Shah</t>
  </si>
  <si>
    <t>Sa.Asadullah Shah</t>
  </si>
  <si>
    <t>19MEEP-18</t>
  </si>
  <si>
    <t>July</t>
  </si>
  <si>
    <t xml:space="preserve">Eligible </t>
  </si>
  <si>
    <t xml:space="preserve">ME 1st Semester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</si>
</sst>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m\-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 val="double"/>
      <sz val="10"/>
      <name val="Rockwell"/>
      <family val="1"/>
    </font>
    <font>
      <b/>
      <sz val="11"/>
      <color indexed="8"/>
      <name val="Calibri"/>
      <family val="2"/>
    </font>
    <font>
      <b/>
      <sz val="9"/>
      <name val="Calibri"/>
      <family val="2"/>
    </font>
    <font>
      <b/>
      <sz val="8"/>
      <name val="Calibri"/>
      <family val="2"/>
    </font>
    <font>
      <b/>
      <sz val="9"/>
      <color indexed="8"/>
      <name val="Calibri"/>
      <family val="2"/>
    </font>
    <font>
      <sz val="10"/>
      <name val="Arial"/>
      <family val="2"/>
    </font>
    <font>
      <b/>
      <sz val="8"/>
      <color indexed="8"/>
      <name val="Calibri"/>
      <family val="2"/>
    </font>
    <font>
      <b/>
      <sz val="8"/>
      <name val="Arial"/>
      <family val="2"/>
    </font>
    <font>
      <b/>
      <sz val="10"/>
      <name val="Arial"/>
      <family val="2"/>
    </font>
    <font>
      <sz val="8"/>
      <name val="Calibri"/>
      <family val="2"/>
    </font>
    <font>
      <sz val="8"/>
      <name val="Arial"/>
      <family val="2"/>
    </font>
    <font>
      <sz val="10"/>
      <name val="Calibri"/>
      <family val="2"/>
    </font>
    <font>
      <b/>
      <sz val="12"/>
      <name val="Calibri"/>
      <family val="2"/>
    </font>
    <font>
      <sz val="9"/>
      <name val="Calibri"/>
      <family val="2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color rgb="FFFF0000"/>
      <name val="Arial"/>
      <family val="2"/>
    </font>
    <font>
      <b/>
      <sz val="8"/>
      <color rgb="FFFF0000"/>
      <name val="Calibri"/>
      <family val="2"/>
    </font>
    <font>
      <b/>
      <sz val="8"/>
      <color rgb="FFFF0000"/>
      <name val="Arial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1" xfId="0" applyBorder="1"/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/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7" fillId="0" borderId="0" xfId="0" applyFont="1"/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13" fillId="0" borderId="0" xfId="0" applyFont="1"/>
    <xf numFmtId="0" fontId="12" fillId="0" borderId="0" xfId="0" applyFont="1"/>
    <xf numFmtId="0" fontId="0" fillId="0" borderId="0" xfId="0" applyAlignment="1">
      <alignment horizontal="center" vertical="center"/>
    </xf>
    <xf numFmtId="0" fontId="9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11" fillId="0" borderId="0" xfId="0" applyFont="1" applyAlignment="1">
      <alignment horizontal="center"/>
    </xf>
    <xf numFmtId="0" fontId="10" fillId="0" borderId="1" xfId="0" applyFont="1" applyBorder="1"/>
    <xf numFmtId="0" fontId="0" fillId="0" borderId="1" xfId="0" applyFont="1" applyBorder="1"/>
    <xf numFmtId="0" fontId="15" fillId="0" borderId="1" xfId="0" applyFont="1" applyBorder="1" applyAlignment="1">
      <alignment horizontal="left" wrapText="1"/>
    </xf>
    <xf numFmtId="0" fontId="0" fillId="0" borderId="1" xfId="0" applyBorder="1" applyAlignment="1">
      <alignment horizontal="left"/>
    </xf>
    <xf numFmtId="0" fontId="18" fillId="0" borderId="1" xfId="0" applyFont="1" applyBorder="1"/>
    <xf numFmtId="0" fontId="17" fillId="0" borderId="1" xfId="0" applyFont="1" applyBorder="1" applyAlignment="1">
      <alignment horizontal="left"/>
    </xf>
    <xf numFmtId="0" fontId="17" fillId="0" borderId="1" xfId="0" applyFont="1" applyBorder="1"/>
    <xf numFmtId="0" fontId="19" fillId="0" borderId="1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1" fontId="17" fillId="0" borderId="1" xfId="0" applyNumberFormat="1" applyFont="1" applyBorder="1" applyAlignment="1">
      <alignment horizontal="center" vertical="center"/>
    </xf>
    <xf numFmtId="0" fontId="21" fillId="0" borderId="1" xfId="0" applyFont="1" applyBorder="1" applyAlignment="1">
      <alignment horizontal="left"/>
    </xf>
    <xf numFmtId="0" fontId="21" fillId="0" borderId="1" xfId="0" applyFont="1" applyBorder="1"/>
    <xf numFmtId="0" fontId="5" fillId="0" borderId="1" xfId="0" applyFont="1" applyBorder="1" applyAlignment="1">
      <alignment horizontal="center" vertical="center"/>
    </xf>
    <xf numFmtId="1" fontId="21" fillId="0" borderId="1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4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64" fontId="3" fillId="0" borderId="0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9F8AA-2361-43CB-B006-62F0CC13DAD6}">
  <dimension ref="A1:K52"/>
  <sheetViews>
    <sheetView tabSelected="1" view="pageBreakPreview" zoomScale="115" zoomScaleNormal="100" zoomScaleSheetLayoutView="115" workbookViewId="0">
      <selection activeCell="D8" sqref="D8"/>
    </sheetView>
  </sheetViews>
  <sheetFormatPr defaultRowHeight="15" x14ac:dyDescent="0.25"/>
  <cols>
    <col min="1" max="1" width="4.7109375" customWidth="1"/>
    <col min="2" max="2" width="24.5703125" customWidth="1"/>
    <col min="3" max="3" width="12" customWidth="1"/>
    <col min="4" max="9" width="6.5703125" customWidth="1"/>
    <col min="11" max="11" width="24.28515625" customWidth="1"/>
  </cols>
  <sheetData>
    <row r="1" spans="1:11" x14ac:dyDescent="0.25">
      <c r="B1" s="40" t="s">
        <v>0</v>
      </c>
      <c r="C1" s="40"/>
      <c r="D1" s="40"/>
      <c r="E1" s="40"/>
      <c r="F1" s="40"/>
      <c r="G1" s="40"/>
      <c r="H1" s="40"/>
      <c r="I1" s="40"/>
      <c r="J1" s="40"/>
    </row>
    <row r="2" spans="1:11" x14ac:dyDescent="0.25">
      <c r="B2" s="40" t="s">
        <v>1</v>
      </c>
      <c r="C2" s="40"/>
      <c r="D2" s="40"/>
      <c r="E2" s="40"/>
      <c r="F2" s="40"/>
      <c r="G2" s="40"/>
      <c r="H2" s="40"/>
      <c r="I2" s="40"/>
      <c r="J2" s="40"/>
    </row>
    <row r="3" spans="1:11" x14ac:dyDescent="0.25">
      <c r="B3" s="40" t="s">
        <v>76</v>
      </c>
      <c r="C3" s="40"/>
      <c r="D3" s="40"/>
      <c r="E3" s="40"/>
      <c r="F3" s="40"/>
      <c r="G3" s="40"/>
      <c r="H3" s="40"/>
      <c r="I3" s="40"/>
      <c r="J3" s="40"/>
    </row>
    <row r="4" spans="1:11" x14ac:dyDescent="0.25">
      <c r="B4" s="41" t="s">
        <v>34</v>
      </c>
      <c r="C4" s="41"/>
      <c r="D4" s="41"/>
      <c r="E4" s="41"/>
      <c r="F4" s="41"/>
      <c r="G4" s="41"/>
      <c r="H4" s="41"/>
      <c r="I4" s="41"/>
      <c r="J4" s="41"/>
    </row>
    <row r="5" spans="1:11" x14ac:dyDescent="0.25">
      <c r="A5" s="1" t="s">
        <v>2</v>
      </c>
      <c r="B5" s="42" t="s">
        <v>3</v>
      </c>
      <c r="C5" s="43" t="s">
        <v>4</v>
      </c>
      <c r="D5" s="2" t="s">
        <v>5</v>
      </c>
      <c r="E5" s="2" t="s">
        <v>6</v>
      </c>
      <c r="F5" s="2" t="s">
        <v>7</v>
      </c>
      <c r="G5" s="2" t="s">
        <v>8</v>
      </c>
      <c r="H5" s="2" t="s">
        <v>74</v>
      </c>
      <c r="I5" s="3" t="s">
        <v>9</v>
      </c>
      <c r="J5" s="4" t="s">
        <v>10</v>
      </c>
      <c r="K5" s="2" t="s">
        <v>11</v>
      </c>
    </row>
    <row r="6" spans="1:11" x14ac:dyDescent="0.25">
      <c r="A6" s="1"/>
      <c r="B6" s="42"/>
      <c r="C6" s="43"/>
      <c r="D6" s="5">
        <v>6</v>
      </c>
      <c r="E6" s="5">
        <v>12</v>
      </c>
      <c r="F6" s="5">
        <v>6</v>
      </c>
      <c r="G6" s="5">
        <v>15</v>
      </c>
      <c r="H6" s="5">
        <v>6</v>
      </c>
      <c r="I6" s="6">
        <f t="shared" ref="I6:I32" si="0">SUM(D6:H6)</f>
        <v>45</v>
      </c>
      <c r="J6" s="7"/>
    </row>
    <row r="7" spans="1:11" x14ac:dyDescent="0.25">
      <c r="A7" s="25">
        <v>1</v>
      </c>
      <c r="B7" s="24" t="s">
        <v>35</v>
      </c>
      <c r="C7" s="23" t="s">
        <v>51</v>
      </c>
      <c r="D7" s="5">
        <v>3</v>
      </c>
      <c r="E7" s="5">
        <v>6</v>
      </c>
      <c r="F7" s="5">
        <v>3</v>
      </c>
      <c r="G7" s="5">
        <v>12</v>
      </c>
      <c r="H7" s="5">
        <v>6</v>
      </c>
      <c r="I7" s="6">
        <f t="shared" si="0"/>
        <v>30</v>
      </c>
      <c r="J7" s="7">
        <f>(I7/45)*100</f>
        <v>66.666666666666657</v>
      </c>
      <c r="K7" s="22" t="s">
        <v>33</v>
      </c>
    </row>
    <row r="8" spans="1:11" x14ac:dyDescent="0.25">
      <c r="A8" s="25">
        <v>2</v>
      </c>
      <c r="B8" s="23" t="s">
        <v>36</v>
      </c>
      <c r="C8" s="23" t="s">
        <v>52</v>
      </c>
      <c r="D8" s="5">
        <v>0</v>
      </c>
      <c r="E8" s="5">
        <v>12</v>
      </c>
      <c r="F8" s="5">
        <v>3</v>
      </c>
      <c r="G8" s="5">
        <v>12</v>
      </c>
      <c r="H8" s="5">
        <v>3</v>
      </c>
      <c r="I8" s="6">
        <f t="shared" si="0"/>
        <v>30</v>
      </c>
      <c r="J8" s="7">
        <f t="shared" ref="J8:J32" si="1">(I8/45)*100</f>
        <v>66.666666666666657</v>
      </c>
      <c r="K8" s="22" t="s">
        <v>33</v>
      </c>
    </row>
    <row r="9" spans="1:11" x14ac:dyDescent="0.25">
      <c r="A9" s="27">
        <v>3</v>
      </c>
      <c r="B9" s="28" t="s">
        <v>37</v>
      </c>
      <c r="C9" s="28" t="s">
        <v>53</v>
      </c>
      <c r="D9" s="29">
        <v>0</v>
      </c>
      <c r="E9" s="29">
        <v>6</v>
      </c>
      <c r="F9" s="29">
        <v>3</v>
      </c>
      <c r="G9" s="29">
        <v>6</v>
      </c>
      <c r="H9" s="29">
        <v>6</v>
      </c>
      <c r="I9" s="30">
        <f t="shared" si="0"/>
        <v>21</v>
      </c>
      <c r="J9" s="31">
        <f t="shared" si="1"/>
        <v>46.666666666666664</v>
      </c>
      <c r="K9" s="26" t="s">
        <v>16</v>
      </c>
    </row>
    <row r="10" spans="1:11" x14ac:dyDescent="0.25">
      <c r="A10" s="25">
        <v>4</v>
      </c>
      <c r="B10" s="23" t="s">
        <v>38</v>
      </c>
      <c r="C10" s="23" t="s">
        <v>54</v>
      </c>
      <c r="D10" s="5">
        <v>0</v>
      </c>
      <c r="E10" s="5">
        <v>9</v>
      </c>
      <c r="F10" s="5">
        <v>6</v>
      </c>
      <c r="G10" s="5">
        <v>15</v>
      </c>
      <c r="H10" s="5">
        <v>6</v>
      </c>
      <c r="I10" s="6">
        <f t="shared" si="0"/>
        <v>36</v>
      </c>
      <c r="J10" s="7">
        <f t="shared" si="1"/>
        <v>80</v>
      </c>
      <c r="K10" s="22" t="s">
        <v>12</v>
      </c>
    </row>
    <row r="11" spans="1:11" x14ac:dyDescent="0.25">
      <c r="A11" s="25">
        <v>5</v>
      </c>
      <c r="B11" s="23" t="s">
        <v>39</v>
      </c>
      <c r="C11" s="23" t="s">
        <v>55</v>
      </c>
      <c r="D11" s="5">
        <v>6</v>
      </c>
      <c r="E11" s="5">
        <v>12</v>
      </c>
      <c r="F11" s="5">
        <v>3</v>
      </c>
      <c r="G11" s="5">
        <v>15</v>
      </c>
      <c r="H11" s="5">
        <v>6</v>
      </c>
      <c r="I11" s="6">
        <f t="shared" si="0"/>
        <v>42</v>
      </c>
      <c r="J11" s="7">
        <f t="shared" si="1"/>
        <v>93.333333333333329</v>
      </c>
      <c r="K11" s="22" t="s">
        <v>12</v>
      </c>
    </row>
    <row r="12" spans="1:11" x14ac:dyDescent="0.25">
      <c r="A12" s="25">
        <v>6</v>
      </c>
      <c r="B12" s="23" t="s">
        <v>40</v>
      </c>
      <c r="C12" s="23" t="s">
        <v>56</v>
      </c>
      <c r="D12" s="5">
        <v>3</v>
      </c>
      <c r="E12" s="5">
        <v>12</v>
      </c>
      <c r="F12" s="5">
        <v>6</v>
      </c>
      <c r="G12" s="5">
        <v>15</v>
      </c>
      <c r="H12" s="5">
        <v>6</v>
      </c>
      <c r="I12" s="6">
        <f t="shared" si="0"/>
        <v>42</v>
      </c>
      <c r="J12" s="7">
        <f t="shared" si="1"/>
        <v>93.333333333333329</v>
      </c>
      <c r="K12" s="22" t="s">
        <v>12</v>
      </c>
    </row>
    <row r="13" spans="1:11" x14ac:dyDescent="0.25">
      <c r="A13" s="25">
        <v>7</v>
      </c>
      <c r="B13" s="23" t="s">
        <v>41</v>
      </c>
      <c r="C13" s="23" t="s">
        <v>57</v>
      </c>
      <c r="D13" s="5">
        <v>6</v>
      </c>
      <c r="E13" s="5">
        <v>9</v>
      </c>
      <c r="F13" s="5">
        <v>3</v>
      </c>
      <c r="G13" s="5">
        <v>6</v>
      </c>
      <c r="H13" s="5">
        <v>6</v>
      </c>
      <c r="I13" s="6">
        <f t="shared" si="0"/>
        <v>30</v>
      </c>
      <c r="J13" s="7">
        <f t="shared" si="1"/>
        <v>66.666666666666657</v>
      </c>
      <c r="K13" s="22" t="s">
        <v>33</v>
      </c>
    </row>
    <row r="14" spans="1:11" x14ac:dyDescent="0.25">
      <c r="A14" s="25">
        <v>8</v>
      </c>
      <c r="B14" s="23" t="s">
        <v>22</v>
      </c>
      <c r="C14" s="23" t="s">
        <v>58</v>
      </c>
      <c r="D14" s="5">
        <v>3</v>
      </c>
      <c r="E14" s="5">
        <v>6</v>
      </c>
      <c r="F14" s="5">
        <v>0</v>
      </c>
      <c r="G14" s="5">
        <v>15</v>
      </c>
      <c r="H14" s="5">
        <v>6</v>
      </c>
      <c r="I14" s="6">
        <f t="shared" si="0"/>
        <v>30</v>
      </c>
      <c r="J14" s="7">
        <f t="shared" si="1"/>
        <v>66.666666666666657</v>
      </c>
      <c r="K14" s="22" t="s">
        <v>33</v>
      </c>
    </row>
    <row r="15" spans="1:11" x14ac:dyDescent="0.25">
      <c r="A15" s="27">
        <v>9</v>
      </c>
      <c r="B15" s="28" t="s">
        <v>42</v>
      </c>
      <c r="C15" s="28" t="s">
        <v>59</v>
      </c>
      <c r="D15" s="29">
        <v>3</v>
      </c>
      <c r="E15" s="29">
        <v>3</v>
      </c>
      <c r="F15" s="29">
        <v>0</v>
      </c>
      <c r="G15" s="29">
        <v>0</v>
      </c>
      <c r="H15" s="29">
        <v>6</v>
      </c>
      <c r="I15" s="30">
        <f t="shared" si="0"/>
        <v>12</v>
      </c>
      <c r="J15" s="31">
        <f t="shared" si="1"/>
        <v>26.666666666666668</v>
      </c>
      <c r="K15" s="26" t="s">
        <v>16</v>
      </c>
    </row>
    <row r="16" spans="1:11" x14ac:dyDescent="0.25">
      <c r="A16" s="27">
        <v>10</v>
      </c>
      <c r="B16" s="28" t="s">
        <v>43</v>
      </c>
      <c r="C16" s="28" t="s">
        <v>60</v>
      </c>
      <c r="D16" s="29">
        <v>0</v>
      </c>
      <c r="E16" s="29">
        <v>6</v>
      </c>
      <c r="F16" s="29">
        <v>0</v>
      </c>
      <c r="G16" s="29">
        <v>9</v>
      </c>
      <c r="H16" s="29">
        <v>6</v>
      </c>
      <c r="I16" s="30">
        <f t="shared" si="0"/>
        <v>21</v>
      </c>
      <c r="J16" s="31">
        <f t="shared" si="1"/>
        <v>46.666666666666664</v>
      </c>
      <c r="K16" s="26" t="s">
        <v>16</v>
      </c>
    </row>
    <row r="17" spans="1:11" x14ac:dyDescent="0.25">
      <c r="A17" s="25">
        <v>11</v>
      </c>
      <c r="B17" s="23" t="s">
        <v>44</v>
      </c>
      <c r="C17" s="23" t="s">
        <v>61</v>
      </c>
      <c r="D17" s="5">
        <v>3</v>
      </c>
      <c r="E17" s="5">
        <v>12</v>
      </c>
      <c r="F17" s="5">
        <v>0</v>
      </c>
      <c r="G17" s="5">
        <v>15</v>
      </c>
      <c r="H17" s="5">
        <v>6</v>
      </c>
      <c r="I17" s="6">
        <f t="shared" si="0"/>
        <v>36</v>
      </c>
      <c r="J17" s="7">
        <f t="shared" si="1"/>
        <v>80</v>
      </c>
      <c r="K17" s="22" t="s">
        <v>12</v>
      </c>
    </row>
    <row r="18" spans="1:11" x14ac:dyDescent="0.25">
      <c r="A18" s="27">
        <v>12</v>
      </c>
      <c r="B18" s="28" t="s">
        <v>45</v>
      </c>
      <c r="C18" s="28" t="s">
        <v>62</v>
      </c>
      <c r="D18" s="29">
        <v>0</v>
      </c>
      <c r="E18" s="29">
        <v>0</v>
      </c>
      <c r="F18" s="29">
        <v>0</v>
      </c>
      <c r="G18" s="29">
        <v>0</v>
      </c>
      <c r="H18" s="29">
        <v>0</v>
      </c>
      <c r="I18" s="30">
        <f t="shared" si="0"/>
        <v>0</v>
      </c>
      <c r="J18" s="31">
        <f t="shared" si="1"/>
        <v>0</v>
      </c>
      <c r="K18" s="26" t="s">
        <v>16</v>
      </c>
    </row>
    <row r="19" spans="1:11" x14ac:dyDescent="0.25">
      <c r="A19" s="25">
        <v>13</v>
      </c>
      <c r="B19" s="23" t="s">
        <v>46</v>
      </c>
      <c r="C19" s="23" t="s">
        <v>63</v>
      </c>
      <c r="D19" s="5">
        <v>3</v>
      </c>
      <c r="E19" s="5">
        <v>12</v>
      </c>
      <c r="F19" s="5">
        <v>0</v>
      </c>
      <c r="G19" s="5">
        <v>12</v>
      </c>
      <c r="H19" s="5">
        <v>6</v>
      </c>
      <c r="I19" s="6">
        <f t="shared" si="0"/>
        <v>33</v>
      </c>
      <c r="J19" s="7">
        <f t="shared" si="1"/>
        <v>73.333333333333329</v>
      </c>
      <c r="K19" s="22" t="s">
        <v>12</v>
      </c>
    </row>
    <row r="20" spans="1:11" x14ac:dyDescent="0.25">
      <c r="A20" s="25">
        <v>14</v>
      </c>
      <c r="B20" s="23" t="s">
        <v>47</v>
      </c>
      <c r="C20" s="23" t="s">
        <v>64</v>
      </c>
      <c r="D20" s="5">
        <v>0</v>
      </c>
      <c r="E20" s="5">
        <v>9</v>
      </c>
      <c r="F20" s="5">
        <v>3</v>
      </c>
      <c r="G20" s="5">
        <v>12</v>
      </c>
      <c r="H20" s="5">
        <v>6</v>
      </c>
      <c r="I20" s="6">
        <f t="shared" si="0"/>
        <v>30</v>
      </c>
      <c r="J20" s="7">
        <f t="shared" si="1"/>
        <v>66.666666666666657</v>
      </c>
      <c r="K20" s="22" t="s">
        <v>33</v>
      </c>
    </row>
    <row r="21" spans="1:11" x14ac:dyDescent="0.25">
      <c r="A21" s="25">
        <v>15</v>
      </c>
      <c r="B21" s="23" t="s">
        <v>48</v>
      </c>
      <c r="C21" s="23" t="s">
        <v>65</v>
      </c>
      <c r="D21" s="5">
        <v>0</v>
      </c>
      <c r="E21" s="5">
        <v>9</v>
      </c>
      <c r="F21" s="5">
        <v>6</v>
      </c>
      <c r="G21" s="5">
        <v>12</v>
      </c>
      <c r="H21" s="5">
        <v>6</v>
      </c>
      <c r="I21" s="6">
        <f t="shared" si="0"/>
        <v>33</v>
      </c>
      <c r="J21" s="7">
        <f t="shared" si="1"/>
        <v>73.333333333333329</v>
      </c>
      <c r="K21" s="22" t="s">
        <v>12</v>
      </c>
    </row>
    <row r="22" spans="1:11" x14ac:dyDescent="0.25">
      <c r="A22" s="27">
        <v>16</v>
      </c>
      <c r="B22" s="28" t="s">
        <v>49</v>
      </c>
      <c r="C22" s="28" t="s">
        <v>66</v>
      </c>
      <c r="D22" s="29">
        <v>0</v>
      </c>
      <c r="E22" s="29">
        <v>9</v>
      </c>
      <c r="F22" s="29">
        <v>0</v>
      </c>
      <c r="G22" s="29">
        <v>0</v>
      </c>
      <c r="H22" s="29">
        <v>6</v>
      </c>
      <c r="I22" s="30">
        <f t="shared" si="0"/>
        <v>15</v>
      </c>
      <c r="J22" s="31">
        <f t="shared" si="1"/>
        <v>33.333333333333329</v>
      </c>
      <c r="K22" s="26" t="s">
        <v>16</v>
      </c>
    </row>
    <row r="23" spans="1:11" x14ac:dyDescent="0.25">
      <c r="A23" s="27">
        <v>17</v>
      </c>
      <c r="B23" s="28" t="s">
        <v>50</v>
      </c>
      <c r="C23" s="28" t="s">
        <v>67</v>
      </c>
      <c r="D23" s="29">
        <v>0</v>
      </c>
      <c r="E23" s="29">
        <v>0</v>
      </c>
      <c r="F23" s="29">
        <v>3</v>
      </c>
      <c r="G23" s="29">
        <v>15</v>
      </c>
      <c r="H23" s="29">
        <v>6</v>
      </c>
      <c r="I23" s="30">
        <f t="shared" si="0"/>
        <v>24</v>
      </c>
      <c r="J23" s="31">
        <f t="shared" si="1"/>
        <v>53.333333333333336</v>
      </c>
      <c r="K23" s="26" t="s">
        <v>16</v>
      </c>
    </row>
    <row r="24" spans="1:11" x14ac:dyDescent="0.25">
      <c r="A24" s="27">
        <v>18</v>
      </c>
      <c r="B24" s="28" t="s">
        <v>69</v>
      </c>
      <c r="C24" s="28" t="s">
        <v>68</v>
      </c>
      <c r="D24" s="29">
        <v>0</v>
      </c>
      <c r="E24" s="29">
        <v>0</v>
      </c>
      <c r="F24" s="29">
        <v>0</v>
      </c>
      <c r="G24" s="29">
        <v>0</v>
      </c>
      <c r="H24" s="29">
        <v>0</v>
      </c>
      <c r="I24" s="30">
        <f t="shared" si="0"/>
        <v>0</v>
      </c>
      <c r="J24" s="31">
        <f t="shared" si="1"/>
        <v>0</v>
      </c>
      <c r="K24" s="26" t="s">
        <v>16</v>
      </c>
    </row>
    <row r="25" spans="1:11" x14ac:dyDescent="0.25">
      <c r="A25" s="27">
        <v>19</v>
      </c>
      <c r="B25" s="28" t="s">
        <v>70</v>
      </c>
      <c r="C25" s="28" t="s">
        <v>13</v>
      </c>
      <c r="D25" s="29">
        <v>0</v>
      </c>
      <c r="E25" s="29">
        <v>9</v>
      </c>
      <c r="F25" s="29">
        <v>0</v>
      </c>
      <c r="G25" s="29">
        <v>3</v>
      </c>
      <c r="H25" s="29">
        <v>6</v>
      </c>
      <c r="I25" s="30">
        <f t="shared" si="0"/>
        <v>18</v>
      </c>
      <c r="J25" s="31">
        <f t="shared" si="1"/>
        <v>40</v>
      </c>
      <c r="K25" s="26" t="s">
        <v>16</v>
      </c>
    </row>
    <row r="26" spans="1:11" x14ac:dyDescent="0.25">
      <c r="A26" s="27">
        <v>20</v>
      </c>
      <c r="B26" s="28" t="s">
        <v>14</v>
      </c>
      <c r="C26" s="28" t="s">
        <v>15</v>
      </c>
      <c r="D26" s="29">
        <v>0</v>
      </c>
      <c r="E26" s="29">
        <v>3</v>
      </c>
      <c r="F26" s="29">
        <v>0</v>
      </c>
      <c r="G26" s="29">
        <v>0</v>
      </c>
      <c r="H26" s="29">
        <v>0</v>
      </c>
      <c r="I26" s="30">
        <f t="shared" si="0"/>
        <v>3</v>
      </c>
      <c r="J26" s="31">
        <f t="shared" si="1"/>
        <v>6.666666666666667</v>
      </c>
      <c r="K26" s="26" t="s">
        <v>16</v>
      </c>
    </row>
    <row r="27" spans="1:11" x14ac:dyDescent="0.25">
      <c r="A27" s="32">
        <v>21</v>
      </c>
      <c r="B27" s="33" t="s">
        <v>71</v>
      </c>
      <c r="C27" s="33" t="s">
        <v>17</v>
      </c>
      <c r="D27" s="34">
        <v>0</v>
      </c>
      <c r="E27" s="34">
        <v>6</v>
      </c>
      <c r="F27" s="34">
        <v>3</v>
      </c>
      <c r="G27" s="34">
        <v>15</v>
      </c>
      <c r="H27" s="34">
        <v>6</v>
      </c>
      <c r="I27" s="6">
        <f t="shared" si="0"/>
        <v>30</v>
      </c>
      <c r="J27" s="35">
        <f t="shared" si="1"/>
        <v>66.666666666666657</v>
      </c>
      <c r="K27" s="22" t="s">
        <v>33</v>
      </c>
    </row>
    <row r="28" spans="1:11" x14ac:dyDescent="0.25">
      <c r="A28" s="25">
        <v>22</v>
      </c>
      <c r="B28" s="23" t="s">
        <v>18</v>
      </c>
      <c r="C28" s="23" t="s">
        <v>19</v>
      </c>
      <c r="D28" s="5">
        <v>0</v>
      </c>
      <c r="E28" s="5">
        <v>9</v>
      </c>
      <c r="F28" s="5">
        <v>0</v>
      </c>
      <c r="G28" s="5">
        <v>15</v>
      </c>
      <c r="H28" s="5">
        <v>6</v>
      </c>
      <c r="I28" s="6">
        <f t="shared" si="0"/>
        <v>30</v>
      </c>
      <c r="J28" s="7">
        <f t="shared" si="1"/>
        <v>66.666666666666657</v>
      </c>
      <c r="K28" s="22" t="s">
        <v>33</v>
      </c>
    </row>
    <row r="29" spans="1:11" x14ac:dyDescent="0.25">
      <c r="A29" s="27">
        <v>23</v>
      </c>
      <c r="B29" s="28" t="s">
        <v>20</v>
      </c>
      <c r="C29" s="28" t="s">
        <v>21</v>
      </c>
      <c r="D29" s="29">
        <v>0</v>
      </c>
      <c r="E29" s="29">
        <v>9</v>
      </c>
      <c r="F29" s="29">
        <v>0</v>
      </c>
      <c r="G29" s="29">
        <v>0</v>
      </c>
      <c r="H29" s="29">
        <v>6</v>
      </c>
      <c r="I29" s="30">
        <f t="shared" si="0"/>
        <v>15</v>
      </c>
      <c r="J29" s="31">
        <f t="shared" si="1"/>
        <v>33.333333333333329</v>
      </c>
      <c r="K29" s="26" t="s">
        <v>16</v>
      </c>
    </row>
    <row r="30" spans="1:11" x14ac:dyDescent="0.25">
      <c r="A30" s="25">
        <v>25</v>
      </c>
      <c r="B30" s="23" t="s">
        <v>23</v>
      </c>
      <c r="C30" s="23" t="s">
        <v>24</v>
      </c>
      <c r="D30" s="5">
        <v>3</v>
      </c>
      <c r="E30" s="5">
        <v>9</v>
      </c>
      <c r="F30" s="5">
        <v>0</v>
      </c>
      <c r="G30" s="5">
        <v>15</v>
      </c>
      <c r="H30" s="5">
        <v>6</v>
      </c>
      <c r="I30" s="6">
        <f t="shared" si="0"/>
        <v>33</v>
      </c>
      <c r="J30" s="7">
        <f t="shared" si="1"/>
        <v>73.333333333333329</v>
      </c>
      <c r="K30" s="22" t="s">
        <v>75</v>
      </c>
    </row>
    <row r="31" spans="1:11" x14ac:dyDescent="0.25">
      <c r="A31" s="27">
        <v>26</v>
      </c>
      <c r="B31" s="28" t="s">
        <v>25</v>
      </c>
      <c r="C31" s="28" t="s">
        <v>26</v>
      </c>
      <c r="D31" s="29">
        <v>0</v>
      </c>
      <c r="E31" s="29">
        <v>9</v>
      </c>
      <c r="F31" s="29">
        <v>0</v>
      </c>
      <c r="G31" s="29">
        <v>0</v>
      </c>
      <c r="H31" s="29">
        <v>6</v>
      </c>
      <c r="I31" s="30">
        <f t="shared" si="0"/>
        <v>15</v>
      </c>
      <c r="J31" s="31">
        <f t="shared" si="1"/>
        <v>33.333333333333329</v>
      </c>
      <c r="K31" s="26" t="s">
        <v>16</v>
      </c>
    </row>
    <row r="32" spans="1:11" x14ac:dyDescent="0.25">
      <c r="A32" s="25">
        <v>27</v>
      </c>
      <c r="B32" s="23" t="s">
        <v>72</v>
      </c>
      <c r="C32" s="23" t="s">
        <v>73</v>
      </c>
      <c r="D32" s="5">
        <v>3</v>
      </c>
      <c r="E32" s="5">
        <v>9</v>
      </c>
      <c r="F32" s="5">
        <v>6</v>
      </c>
      <c r="G32" s="5">
        <v>15</v>
      </c>
      <c r="H32" s="5">
        <v>6</v>
      </c>
      <c r="I32" s="6">
        <f t="shared" si="0"/>
        <v>39</v>
      </c>
      <c r="J32" s="7">
        <f t="shared" si="1"/>
        <v>86.666666666666671</v>
      </c>
      <c r="K32" s="22" t="s">
        <v>12</v>
      </c>
    </row>
    <row r="33" spans="1:11" x14ac:dyDescent="0.25">
      <c r="A33" s="8"/>
      <c r="B33" s="9"/>
      <c r="C33" s="9"/>
      <c r="D33" s="10"/>
      <c r="E33" s="10"/>
      <c r="F33" s="10"/>
      <c r="G33" s="10"/>
      <c r="H33" s="10"/>
      <c r="I33" s="11"/>
      <c r="J33" s="12"/>
    </row>
    <row r="34" spans="1:11" x14ac:dyDescent="0.25">
      <c r="B34" s="13"/>
      <c r="C34" s="13"/>
      <c r="D34" s="10"/>
      <c r="E34" s="14"/>
      <c r="F34" s="14"/>
      <c r="G34" s="14"/>
      <c r="H34" s="21"/>
      <c r="I34" s="14"/>
      <c r="J34" s="15"/>
    </row>
    <row r="35" spans="1:11" x14ac:dyDescent="0.25">
      <c r="B35" s="9" t="s">
        <v>27</v>
      </c>
      <c r="C35" s="13"/>
      <c r="D35" s="10"/>
      <c r="E35" s="14"/>
      <c r="F35" s="16" t="s">
        <v>28</v>
      </c>
      <c r="G35" s="16"/>
      <c r="H35" s="16"/>
      <c r="I35" s="14"/>
      <c r="J35" s="15"/>
    </row>
    <row r="36" spans="1:11" x14ac:dyDescent="0.25">
      <c r="B36" s="13"/>
      <c r="C36" s="13"/>
      <c r="D36" s="10"/>
      <c r="E36" s="14"/>
      <c r="F36" s="14"/>
      <c r="G36" s="14"/>
      <c r="H36" s="21"/>
      <c r="I36" s="14"/>
      <c r="J36" s="15"/>
    </row>
    <row r="37" spans="1:11" x14ac:dyDescent="0.25">
      <c r="B37" s="13"/>
      <c r="C37" s="13"/>
      <c r="D37" s="10"/>
      <c r="E37" s="14"/>
      <c r="F37" s="14"/>
      <c r="G37" s="14"/>
      <c r="H37" s="21"/>
      <c r="I37" s="14"/>
      <c r="J37" s="15"/>
    </row>
    <row r="38" spans="1:11" x14ac:dyDescent="0.25">
      <c r="B38" s="13"/>
      <c r="C38" s="13"/>
      <c r="D38" s="10"/>
      <c r="E38" s="14"/>
      <c r="F38" s="14"/>
      <c r="G38" s="14"/>
      <c r="H38" s="21"/>
      <c r="I38" s="14"/>
      <c r="J38" s="15"/>
    </row>
    <row r="39" spans="1:11" x14ac:dyDescent="0.25">
      <c r="B39" s="13"/>
      <c r="C39" s="13"/>
      <c r="D39" s="10"/>
      <c r="E39" s="14"/>
      <c r="F39" s="36" t="s">
        <v>29</v>
      </c>
      <c r="G39" s="37"/>
      <c r="H39" s="21"/>
      <c r="I39" s="14"/>
      <c r="J39" s="15"/>
    </row>
    <row r="40" spans="1:11" x14ac:dyDescent="0.25">
      <c r="B40" s="13"/>
      <c r="C40" s="13"/>
      <c r="D40" s="10"/>
      <c r="E40" s="14"/>
      <c r="F40" s="14"/>
      <c r="G40" s="14"/>
      <c r="H40" s="21"/>
      <c r="I40" s="14"/>
      <c r="J40" s="15"/>
    </row>
    <row r="41" spans="1:11" ht="15.75" x14ac:dyDescent="0.25">
      <c r="A41" s="38"/>
      <c r="B41" s="38"/>
      <c r="C41" s="38"/>
      <c r="D41" s="38"/>
      <c r="E41" s="38"/>
      <c r="F41" s="38"/>
      <c r="G41" s="38"/>
      <c r="H41" s="38"/>
      <c r="I41" s="38"/>
      <c r="J41" s="38"/>
      <c r="K41" s="38"/>
    </row>
    <row r="42" spans="1:11" x14ac:dyDescent="0.25">
      <c r="B42" s="39"/>
      <c r="C42" s="39"/>
      <c r="D42" s="39"/>
      <c r="J42" s="18"/>
    </row>
    <row r="43" spans="1:11" x14ac:dyDescent="0.25">
      <c r="B43" s="19" t="s">
        <v>30</v>
      </c>
      <c r="C43" s="19"/>
      <c r="J43" s="18"/>
    </row>
    <row r="44" spans="1:11" x14ac:dyDescent="0.25">
      <c r="B44" s="20" t="s">
        <v>31</v>
      </c>
      <c r="C44" s="20"/>
      <c r="J44" s="18"/>
    </row>
    <row r="45" spans="1:11" x14ac:dyDescent="0.25">
      <c r="B45" s="20" t="s">
        <v>32</v>
      </c>
      <c r="C45" s="20"/>
      <c r="J45" s="18"/>
    </row>
    <row r="46" spans="1:11" x14ac:dyDescent="0.25">
      <c r="B46" s="17"/>
      <c r="C46" s="17"/>
      <c r="J46" s="18"/>
    </row>
    <row r="47" spans="1:11" x14ac:dyDescent="0.25">
      <c r="B47" s="17"/>
      <c r="C47" s="17"/>
      <c r="J47" s="18"/>
    </row>
    <row r="48" spans="1:11" x14ac:dyDescent="0.25">
      <c r="B48" s="17"/>
      <c r="C48" s="17"/>
      <c r="J48" s="18"/>
    </row>
    <row r="49" spans="2:10" x14ac:dyDescent="0.25">
      <c r="B49" s="17"/>
      <c r="C49" s="17"/>
      <c r="J49" s="18"/>
    </row>
    <row r="50" spans="2:10" x14ac:dyDescent="0.25">
      <c r="B50" s="17"/>
      <c r="C50" s="17"/>
      <c r="J50" s="18"/>
    </row>
    <row r="51" spans="2:10" x14ac:dyDescent="0.25">
      <c r="B51" s="17"/>
      <c r="C51" s="17"/>
      <c r="J51" s="18"/>
    </row>
    <row r="52" spans="2:10" x14ac:dyDescent="0.25">
      <c r="B52" s="17"/>
      <c r="C52" s="17"/>
      <c r="J52" s="18"/>
    </row>
  </sheetData>
  <mergeCells count="9">
    <mergeCell ref="F39:G39"/>
    <mergeCell ref="A41:K41"/>
    <mergeCell ref="B42:D42"/>
    <mergeCell ref="B1:J1"/>
    <mergeCell ref="B2:J2"/>
    <mergeCell ref="B3:J3"/>
    <mergeCell ref="B4:J4"/>
    <mergeCell ref="B5:B6"/>
    <mergeCell ref="C5:C6"/>
  </mergeCells>
  <phoneticPr fontId="16" type="noConversion"/>
  <pageMargins left="0.7" right="0.7" top="0.75" bottom="0.75" header="0.3" footer="0.3"/>
  <pageSetup scale="77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Engr. Mansoor</dc:creator>
  <cp:lastModifiedBy>USER</cp:lastModifiedBy>
  <dcterms:created xsi:type="dcterms:W3CDTF">2022-07-04T06:14:40Z</dcterms:created>
  <dcterms:modified xsi:type="dcterms:W3CDTF">2022-07-21T05:46:08Z</dcterms:modified>
</cp:coreProperties>
</file>