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4963273-D0B8-49F4-BAB8-5EDD0F79CC2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15" i="2"/>
</calcChain>
</file>

<file path=xl/sharedStrings.xml><?xml version="1.0" encoding="utf-8"?>
<sst xmlns="http://schemas.openxmlformats.org/spreadsheetml/2006/main" count="26" uniqueCount="17">
  <si>
    <t>Number of parameters (K)</t>
  </si>
  <si>
    <t>PSNR (dB)</t>
  </si>
  <si>
    <t>Method</t>
  </si>
  <si>
    <t>SRCNN</t>
  </si>
  <si>
    <t>FSRCNN</t>
  </si>
  <si>
    <t>SCN</t>
  </si>
  <si>
    <t>VDSR</t>
  </si>
  <si>
    <t>LapSRN</t>
  </si>
  <si>
    <t>DCSCN</t>
  </si>
  <si>
    <t>Ours</t>
  </si>
  <si>
    <t>Param</t>
  </si>
  <si>
    <t>PSNR</t>
  </si>
  <si>
    <t>EEDS</t>
  </si>
  <si>
    <t>Bicubic</t>
  </si>
  <si>
    <t>Average</t>
  </si>
  <si>
    <t>dB</t>
  </si>
  <si>
    <r>
      <rPr>
        <b/>
        <sz val="10"/>
        <color rgb="FF222222"/>
        <rFont val="Arial"/>
        <family val="2"/>
      </rPr>
      <t>Shi, Wuzhen, Feng Jiang, and Debin Zhao. "Single image super-resolution with dilated convolution based multi-scale information learning inception module." In </t>
    </r>
    <r>
      <rPr>
        <b/>
        <i/>
        <sz val="10"/>
        <color rgb="FF222222"/>
        <rFont val="Arial"/>
        <family val="2"/>
      </rPr>
      <t>2017 IEEE International Conference on Image Processing (ICIP)</t>
    </r>
    <r>
      <rPr>
        <b/>
        <sz val="10"/>
        <color rgb="FF222222"/>
        <rFont val="Arial"/>
        <family val="2"/>
      </rPr>
      <t>, pp. 977-981. IEEE,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</si>
</sst>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222222"/>
      <name val="Arial"/>
      <family val="2"/>
    </font>
    <font>
      <b/>
      <i/>
      <sz val="10"/>
      <color rgb="FF222222"/>
      <name val="Arial"/>
      <family val="2"/>
    </font>
    <font>
      <b/>
      <sz val="11"/>
      <color rgb="FFFF0000"/>
      <name val="Tahoma"/>
      <family val="2"/>
      <scheme val="minor"/>
    </font>
    <font>
      <b/>
      <sz val="11"/>
      <color theme="4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parameters (K)</a:t>
            </a:r>
          </a:p>
        </c:rich>
      </c:tx>
      <c:layout>
        <c:manualLayout>
          <c:xMode val="edge"/>
          <c:yMode val="edge"/>
          <c:x val="0.32014599737532806"/>
          <c:y val="0.9044495096007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5073219424059245"/>
          <c:y val="8.0046259842519688E-2"/>
          <c:w val="0.818220385740070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PSNR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56-499E-BF7A-697084B4EF8D}"/>
              </c:ext>
            </c:extLst>
          </c:dPt>
          <c:dLbls>
            <c:dLbl>
              <c:idx val="0"/>
              <c:layout>
                <c:manualLayout>
                  <c:x val="-1.284026707755521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6-499E-BF7A-697084B4EF8D}"/>
                </c:ext>
              </c:extLst>
            </c:dLbl>
            <c:dLbl>
              <c:idx val="1"/>
              <c:layout>
                <c:manualLayout>
                  <c:x val="-1.0272213662044182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FSRCNN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56-499E-BF7A-697084B4EF8D}"/>
                </c:ext>
              </c:extLst>
            </c:dLbl>
            <c:dLbl>
              <c:idx val="2"/>
              <c:layout>
                <c:manualLayout>
                  <c:x val="-1.2840267077555237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756-499E-BF7A-697084B4EF8D}"/>
                </c:ext>
              </c:extLst>
            </c:dLbl>
            <c:dLbl>
              <c:idx val="3"/>
              <c:layout>
                <c:manualLayout>
                  <c:x val="-1.2840267077555307E-2"/>
                  <c:y val="-4.6296296296295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VDSR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756-499E-BF7A-697084B4EF8D}"/>
                </c:ext>
              </c:extLst>
            </c:dLbl>
            <c:dLbl>
              <c:idx val="4"/>
              <c:layout>
                <c:manualLayout>
                  <c:x val="-1.28402670775552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LapSRN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56-499E-BF7A-697084B4EF8D}"/>
                </c:ext>
              </c:extLst>
            </c:dLbl>
            <c:dLbl>
              <c:idx val="5"/>
              <c:layout>
                <c:manualLayout>
                  <c:x val="-1.027221366204417E-2"/>
                  <c:y val="-9.2592592592592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DCSCN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756-499E-BF7A-697084B4EF8D}"/>
                </c:ext>
              </c:extLst>
            </c:dLbl>
            <c:dLbl>
              <c:idx val="6"/>
              <c:layout>
                <c:manualLayout>
                  <c:x val="-2.9761904761905307E-3"/>
                  <c:y val="-4.3859649122807015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56-499E-BF7A-697084B4EF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Sheet1!$E$3:$L$3</c:f>
              <c:numCache>
                <c:formatCode>General</c:formatCode>
                <c:ptCount val="8"/>
                <c:pt idx="0">
                  <c:v>57</c:v>
                </c:pt>
                <c:pt idx="1">
                  <c:v>12</c:v>
                </c:pt>
                <c:pt idx="2">
                  <c:v>42</c:v>
                </c:pt>
                <c:pt idx="3">
                  <c:v>665</c:v>
                </c:pt>
                <c:pt idx="4">
                  <c:v>813</c:v>
                </c:pt>
                <c:pt idx="5">
                  <c:v>244</c:v>
                </c:pt>
                <c:pt idx="6">
                  <c:v>240</c:v>
                </c:pt>
                <c:pt idx="7">
                  <c:v>240</c:v>
                </c:pt>
              </c:numCache>
            </c:numRef>
          </c:xVal>
          <c:yVal>
            <c:numRef>
              <c:f>Sheet1!$E$4:$L$4</c:f>
              <c:numCache>
                <c:formatCode>General</c:formatCode>
                <c:ptCount val="8"/>
                <c:pt idx="0">
                  <c:v>36.67</c:v>
                </c:pt>
                <c:pt idx="1">
                  <c:v>37.049999999999997</c:v>
                </c:pt>
                <c:pt idx="2">
                  <c:v>36.58</c:v>
                </c:pt>
                <c:pt idx="3">
                  <c:v>37.53</c:v>
                </c:pt>
                <c:pt idx="4">
                  <c:v>37.520000000000003</c:v>
                </c:pt>
                <c:pt idx="5">
                  <c:v>37.619999999999997</c:v>
                </c:pt>
                <c:pt idx="6">
                  <c:v>37.799999999999997</c:v>
                </c:pt>
                <c:pt idx="7">
                  <c:v>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99E-BF7A-697084B4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65104"/>
        <c:axId val="1328661776"/>
      </c:scatterChart>
      <c:valAx>
        <c:axId val="13286651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1776"/>
        <c:crosses val="autoZero"/>
        <c:crossBetween val="midCat"/>
        <c:majorUnit val="200"/>
      </c:valAx>
      <c:valAx>
        <c:axId val="13286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6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4</xdr:row>
      <xdr:rowOff>114300</xdr:rowOff>
    </xdr:from>
    <xdr:to>
      <xdr:col>14</xdr:col>
      <xdr:colOff>106680</xdr:colOff>
      <xdr:row>20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0.33036</cdr:x>
      <cdr:y>0.35</cdr:y>
    </cdr:from>
    <cdr:to>
      <cdr:x>0.47857</cdr:x>
      <cdr:y>0.41579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9700" y="1013460"/>
          <a:ext cx="6324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 b="0"/>
            <a:t>EEDS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9525</xdr:rowOff>
    </xdr:from>
    <xdr:to>
      <xdr:col>22</xdr:col>
      <xdr:colOff>9525</xdr:colOff>
      <xdr:row>31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6EEF31-ECFC-4F91-AF0F-1637CB4B5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90500"/>
          <a:ext cx="12182475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14"/>
  <sheetViews>
    <sheetView topLeftCell="C5" workbookViewId="0">
      <selection activeCell="E19" sqref="E19"/>
    </sheetView>
  </sheetViews>
  <sheetFormatPr defaultRowHeight="14.25" x14ac:dyDescent="0.2"/>
  <cols>
    <col min="4" max="4" width="21.875" customWidth="1"/>
  </cols>
  <sheetData>
    <row r="2" spans="4:12" x14ac:dyDescent="0.2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12</v>
      </c>
    </row>
    <row r="3" spans="4:12" x14ac:dyDescent="0.2">
      <c r="D3" t="s">
        <v>0</v>
      </c>
      <c r="E3">
        <v>57</v>
      </c>
      <c r="F3">
        <v>12</v>
      </c>
      <c r="G3">
        <v>42</v>
      </c>
      <c r="H3">
        <v>665</v>
      </c>
      <c r="I3">
        <v>813</v>
      </c>
      <c r="J3">
        <v>244</v>
      </c>
      <c r="K3">
        <v>240</v>
      </c>
      <c r="L3">
        <v>240</v>
      </c>
    </row>
    <row r="4" spans="4:12" x14ac:dyDescent="0.2">
      <c r="D4" t="s">
        <v>1</v>
      </c>
      <c r="E4">
        <v>36.67</v>
      </c>
      <c r="F4">
        <v>37.049999999999997</v>
      </c>
      <c r="G4">
        <v>36.58</v>
      </c>
      <c r="H4">
        <v>37.53</v>
      </c>
      <c r="I4">
        <v>37.520000000000003</v>
      </c>
      <c r="J4">
        <v>37.619999999999997</v>
      </c>
      <c r="K4">
        <v>37.799999999999997</v>
      </c>
      <c r="L4">
        <v>37.29</v>
      </c>
    </row>
    <row r="6" spans="4:12" x14ac:dyDescent="0.2">
      <c r="D6" t="s">
        <v>2</v>
      </c>
      <c r="E6" t="s">
        <v>11</v>
      </c>
      <c r="F6" t="s">
        <v>10</v>
      </c>
    </row>
    <row r="7" spans="4:12" x14ac:dyDescent="0.2">
      <c r="D7" t="s">
        <v>3</v>
      </c>
      <c r="E7">
        <v>36.67</v>
      </c>
      <c r="F7">
        <v>57</v>
      </c>
    </row>
    <row r="8" spans="4:12" x14ac:dyDescent="0.2">
      <c r="D8" t="s">
        <v>4</v>
      </c>
      <c r="E8">
        <v>37.049999999999997</v>
      </c>
      <c r="F8">
        <v>12</v>
      </c>
    </row>
    <row r="9" spans="4:12" x14ac:dyDescent="0.2">
      <c r="D9" t="s">
        <v>5</v>
      </c>
      <c r="E9">
        <v>36.58</v>
      </c>
      <c r="F9">
        <v>42</v>
      </c>
    </row>
    <row r="10" spans="4:12" x14ac:dyDescent="0.2">
      <c r="D10" t="s">
        <v>6</v>
      </c>
      <c r="E10">
        <v>37.53</v>
      </c>
      <c r="F10">
        <v>665</v>
      </c>
    </row>
    <row r="11" spans="4:12" x14ac:dyDescent="0.2">
      <c r="D11" t="s">
        <v>7</v>
      </c>
      <c r="E11">
        <v>37.520000000000003</v>
      </c>
      <c r="F11">
        <v>83</v>
      </c>
    </row>
    <row r="12" spans="4:12" x14ac:dyDescent="0.2">
      <c r="D12" t="s">
        <v>8</v>
      </c>
      <c r="E12">
        <v>37.619999999999997</v>
      </c>
      <c r="F12">
        <v>244</v>
      </c>
    </row>
    <row r="13" spans="4:12" x14ac:dyDescent="0.2">
      <c r="D13" t="s">
        <v>9</v>
      </c>
      <c r="E13">
        <v>37.799999999999997</v>
      </c>
      <c r="F13">
        <v>240</v>
      </c>
    </row>
    <row r="14" spans="4:12" x14ac:dyDescent="0.2">
      <c r="D14" t="s">
        <v>12</v>
      </c>
      <c r="E14">
        <v>36</v>
      </c>
      <c r="F14">
        <v>230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3BDD-5EB2-4235-8DB6-07D6DA41C88B}">
  <dimension ref="B5:C35"/>
  <sheetViews>
    <sheetView tabSelected="1" workbookViewId="0">
      <selection activeCell="C20" sqref="C20"/>
    </sheetView>
  </sheetViews>
  <sheetFormatPr defaultRowHeight="14.25" x14ac:dyDescent="0.2"/>
  <cols>
    <col min="3" max="3" width="18.25" customWidth="1"/>
  </cols>
  <sheetData>
    <row r="5" spans="2:3" x14ac:dyDescent="0.2">
      <c r="C5" s="1" t="s">
        <v>13</v>
      </c>
    </row>
    <row r="6" spans="2:3" x14ac:dyDescent="0.2">
      <c r="C6">
        <v>33.659999999999997</v>
      </c>
    </row>
    <row r="7" spans="2:3" x14ac:dyDescent="0.2">
      <c r="C7">
        <v>30.39</v>
      </c>
    </row>
    <row r="8" spans="2:3" x14ac:dyDescent="0.2">
      <c r="C8">
        <v>28.42</v>
      </c>
    </row>
    <row r="9" spans="2:3" x14ac:dyDescent="0.2">
      <c r="C9">
        <v>30.23</v>
      </c>
    </row>
    <row r="10" spans="2:3" x14ac:dyDescent="0.2">
      <c r="C10">
        <v>27.54</v>
      </c>
    </row>
    <row r="11" spans="2:3" x14ac:dyDescent="0.2">
      <c r="C11">
        <v>26</v>
      </c>
    </row>
    <row r="12" spans="2:3" x14ac:dyDescent="0.2">
      <c r="C12">
        <v>29.7</v>
      </c>
    </row>
    <row r="13" spans="2:3" x14ac:dyDescent="0.2">
      <c r="C13">
        <v>27.26</v>
      </c>
    </row>
    <row r="14" spans="2:3" x14ac:dyDescent="0.2">
      <c r="C14">
        <v>25.97</v>
      </c>
    </row>
    <row r="15" spans="2:3" x14ac:dyDescent="0.2">
      <c r="B15" t="s">
        <v>14</v>
      </c>
      <c r="C15" s="3">
        <f>AVERAGE(C6:C14)</f>
        <v>28.796666666666663</v>
      </c>
    </row>
    <row r="17" spans="2:3" x14ac:dyDescent="0.2">
      <c r="B17" t="s">
        <v>15</v>
      </c>
      <c r="C17" s="4">
        <f>31.13 - 28.8</f>
        <v>2.3299999999999983</v>
      </c>
    </row>
    <row r="35" spans="2:2" x14ac:dyDescent="0.2">
      <c r="B35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</dc:creator>
  <cp:lastModifiedBy>user</cp:lastModifiedBy>
  <dcterms:created xsi:type="dcterms:W3CDTF">2019-02-06T07:11:17Z</dcterms:created>
  <dcterms:modified xsi:type="dcterms:W3CDTF">2021-02-13T10:58:21Z</dcterms:modified>
</cp:coreProperties>
</file>