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16485" windowHeight="9315" activeTab="1"/>
  </bookViews>
  <sheets>
    <sheet name="ProjectTeam" sheetId="3" r:id="rId1"/>
    <sheet name="Product Backlog" sheetId="1" r:id="rId2"/>
    <sheet name="Sprint Backlog" sheetId="2" r:id="rId3"/>
  </sheets>
  <calcPr calcId="145621"/>
</workbook>
</file>

<file path=xl/calcChain.xml><?xml version="1.0" encoding="utf-8"?>
<calcChain xmlns="http://schemas.openxmlformats.org/spreadsheetml/2006/main">
  <c r="J10" i="2" l="1"/>
  <c r="K10" i="2"/>
  <c r="I10" i="2" l="1"/>
  <c r="E16" i="1"/>
</calcChain>
</file>

<file path=xl/sharedStrings.xml><?xml version="1.0" encoding="utf-8"?>
<sst xmlns="http://schemas.openxmlformats.org/spreadsheetml/2006/main" count="134" uniqueCount="86">
  <si>
    <t>ID</t>
  </si>
  <si>
    <t>Name</t>
  </si>
  <si>
    <t>Description</t>
  </si>
  <si>
    <t xml:space="preserve">Priority </t>
  </si>
  <si>
    <t>Status</t>
  </si>
  <si>
    <t>high</t>
  </si>
  <si>
    <t>medium</t>
  </si>
  <si>
    <t>Owner</t>
  </si>
  <si>
    <t>Story Name</t>
  </si>
  <si>
    <t>Sprint</t>
  </si>
  <si>
    <t>Components</t>
  </si>
  <si>
    <t>Effort Actual</t>
  </si>
  <si>
    <t>All</t>
  </si>
  <si>
    <t>Effort Plan Original</t>
  </si>
  <si>
    <t>Effort Plan Updated</t>
  </si>
  <si>
    <t>Reviewer</t>
  </si>
  <si>
    <t>GitHub Alias</t>
  </si>
  <si>
    <t>Role</t>
  </si>
  <si>
    <t>tscheims1</t>
  </si>
  <si>
    <t>Scrum Master</t>
  </si>
  <si>
    <t>Hauptmenü anzeigen</t>
  </si>
  <si>
    <t>Medikationsübersicht anzeigen</t>
  </si>
  <si>
    <t>Medikationserinnerung ausführen</t>
  </si>
  <si>
    <t>Medikation anzeigen</t>
  </si>
  <si>
    <t>Terminübersicht anzeigen</t>
  </si>
  <si>
    <t>Termin anzeigen</t>
  </si>
  <si>
    <t>Kontaktliste anzeigen</t>
  </si>
  <si>
    <t>Notfallplan anzeigen</t>
  </si>
  <si>
    <t>Tagesablauf anzeigen</t>
  </si>
  <si>
    <t>Tagesablauf erinnern</t>
  </si>
  <si>
    <t>Fortschritt anzeigen</t>
  </si>
  <si>
    <t>Terminerinnerung ausführen</t>
  </si>
  <si>
    <t>Kalender anzeigen</t>
  </si>
  <si>
    <t>Kontingent</t>
  </si>
  <si>
    <t>Tracking LifeUp</t>
  </si>
  <si>
    <t>Initial Setup</t>
  </si>
  <si>
    <t>James</t>
  </si>
  <si>
    <t>UI,Model,Presenter</t>
  </si>
  <si>
    <t>Thomas</t>
  </si>
  <si>
    <t>Stefan</t>
  </si>
  <si>
    <t>Markus</t>
  </si>
  <si>
    <t>Kalender  interne Verwaltung</t>
  </si>
  <si>
    <t xml:space="preserve">Daily Event's anzeigen </t>
  </si>
  <si>
    <t>Filip</t>
  </si>
  <si>
    <t>Lukas</t>
  </si>
  <si>
    <t>MVP Für Hauptmenü erstellen</t>
  </si>
  <si>
    <t>Erweitern des Hauptmenüs, Animation und Darstellung der Daily Events</t>
  </si>
  <si>
    <t>Knöpfel</t>
  </si>
  <si>
    <t>Knöfel</t>
  </si>
  <si>
    <t>MVP pattern notfallplan implementieren</t>
  </si>
  <si>
    <t>Tracking mit GPS / Bilder, überprüfung der ereignisse</t>
  </si>
  <si>
    <t>Achievements, Levelup management</t>
  </si>
  <si>
    <t>erinnern Live up Aktivitäten</t>
  </si>
  <si>
    <t>anzeigen Live Up aktivitäen</t>
  </si>
  <si>
    <t>Kalender mit Terminübersicht</t>
  </si>
  <si>
    <t>Einzelner Termin anzeigen (Appoinment) mit rückrufkontakt</t>
  </si>
  <si>
    <t>Gloabler Kalender mit Appointment, Activities, Medication</t>
  </si>
  <si>
    <t>Erinnerung für appointments auslösen</t>
  </si>
  <si>
    <t>Anzeigen aller gespeicherter kontakte mit telefonnummer</t>
  </si>
  <si>
    <t>Schritt für schritt anzeige eines notfallplan, bei den schritten ist evt. Eine telefonnummer hinterlegt</t>
  </si>
  <si>
    <t>Notwendige Interfaces erstellen, MVP Vorlage implentieren, Programm start, Klassen mit Public Interfaces implementieren</t>
  </si>
  <si>
    <t>Das Management des Kalendermoduls erstellen ohne View erstellen</t>
  </si>
  <si>
    <t>Calendar</t>
  </si>
  <si>
    <t>MVP Pattern für Haptmenü Implementieren mit PatientApp verknüpfen</t>
  </si>
  <si>
    <t>MVP Pattern für Life up Implementieren, mit PatientenApp verknüpfen</t>
  </si>
  <si>
    <t>MVP Pattern für Notfallplan implementieren, mit PatientenApp verknüpfen</t>
  </si>
  <si>
    <t>Developer</t>
  </si>
  <si>
    <t xml:space="preserve">James </t>
  </si>
  <si>
    <t>tanns2</t>
  </si>
  <si>
    <t>shylux</t>
  </si>
  <si>
    <t xml:space="preserve"> berkyl</t>
  </si>
  <si>
    <t>Wh0l3</t>
  </si>
  <si>
    <t>nibill</t>
  </si>
  <si>
    <t>MVP Pattern für Live Up erstellen, mit PatientApp verknüpfen</t>
  </si>
  <si>
    <t>Total Stunden</t>
  </si>
  <si>
    <t>MVP für Medikation erstellen</t>
  </si>
  <si>
    <t>Das Hauptmenü der App anzeigen, inkl. Daily Events User kann navigieren; user werden daily events angezeigt</t>
  </si>
  <si>
    <t>Auflisten von allen verschriebenen Medikamenten, dosis: user kann medikation ansehen</t>
  </si>
  <si>
    <t>Erinnerung Medikation : Patient wird über medikation erinnert</t>
  </si>
  <si>
    <t>anzeigen der medikation: User wird Medikation angezeit</t>
  </si>
  <si>
    <t>ver high</t>
  </si>
  <si>
    <t>created</t>
  </si>
  <si>
    <t>in progress</t>
  </si>
  <si>
    <t>review</t>
  </si>
  <si>
    <t>done</t>
  </si>
  <si>
    <t>MVP Pattern emergency  implementieren, mit PatientenApp verknüpfen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</si>
</sst>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baseColWidth="10" defaultColWidth="9.140625" defaultRowHeight="15" x14ac:dyDescent="0.25"/>
  <cols>
    <col min="1" max="1" width="15.28515625" customWidth="1"/>
    <col min="2" max="2" width="18.5703125" customWidth="1"/>
    <col min="3" max="3" width="12.5703125" bestFit="1" customWidth="1"/>
  </cols>
  <sheetData>
    <row r="1" spans="1:3" s="3" customFormat="1" ht="19.149999999999999" customHeight="1" x14ac:dyDescent="0.25">
      <c r="A1" s="3" t="s">
        <v>1</v>
      </c>
      <c r="B1" s="3" t="s">
        <v>16</v>
      </c>
      <c r="C1" s="3" t="s">
        <v>17</v>
      </c>
    </row>
    <row r="2" spans="1:3" x14ac:dyDescent="0.25">
      <c r="A2" t="s">
        <v>67</v>
      </c>
      <c r="B2" t="s">
        <v>18</v>
      </c>
      <c r="C2" t="s">
        <v>19</v>
      </c>
    </row>
    <row r="3" spans="1:3" x14ac:dyDescent="0.25">
      <c r="A3" t="s">
        <v>38</v>
      </c>
      <c r="B3" t="s">
        <v>72</v>
      </c>
      <c r="C3" t="s">
        <v>66</v>
      </c>
    </row>
    <row r="4" spans="1:3" x14ac:dyDescent="0.25">
      <c r="A4" t="s">
        <v>43</v>
      </c>
      <c r="B4" t="s">
        <v>71</v>
      </c>
      <c r="C4" t="s">
        <v>66</v>
      </c>
    </row>
    <row r="5" spans="1:3" x14ac:dyDescent="0.25">
      <c r="A5" t="s">
        <v>39</v>
      </c>
      <c r="B5" t="s">
        <v>68</v>
      </c>
      <c r="C5" t="s">
        <v>66</v>
      </c>
    </row>
    <row r="6" spans="1:3" x14ac:dyDescent="0.25">
      <c r="A6" t="s">
        <v>40</v>
      </c>
      <c r="B6" t="s">
        <v>70</v>
      </c>
      <c r="C6" t="s">
        <v>66</v>
      </c>
    </row>
    <row r="7" spans="1:3" x14ac:dyDescent="0.25">
      <c r="A7" t="s">
        <v>44</v>
      </c>
      <c r="B7" t="s">
        <v>69</v>
      </c>
      <c r="C7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G2" sqref="G2"/>
    </sheetView>
  </sheetViews>
  <sheetFormatPr baseColWidth="10" defaultColWidth="9.140625" defaultRowHeight="15" x14ac:dyDescent="0.25"/>
  <cols>
    <col min="1" max="1" width="3.7109375" customWidth="1"/>
    <col min="2" max="2" width="31.85546875" bestFit="1" customWidth="1"/>
    <col min="3" max="3" width="47" bestFit="1" customWidth="1"/>
    <col min="4" max="4" width="10.85546875" bestFit="1" customWidth="1"/>
    <col min="5" max="5" width="11.7109375" customWidth="1"/>
    <col min="6" max="6" width="13.140625" customWidth="1"/>
    <col min="7" max="7" width="10.140625" customWidth="1"/>
    <col min="8" max="8" width="14.42578125" customWidth="1"/>
  </cols>
  <sheetData>
    <row r="1" spans="1:8" s="3" customFormat="1" ht="28.9" x14ac:dyDescent="0.3">
      <c r="A1" s="3" t="s">
        <v>0</v>
      </c>
      <c r="B1" s="3" t="s">
        <v>8</v>
      </c>
      <c r="C1" s="3" t="s">
        <v>2</v>
      </c>
      <c r="D1" s="3" t="s">
        <v>3</v>
      </c>
      <c r="E1" s="3" t="s">
        <v>13</v>
      </c>
      <c r="F1" s="3" t="s">
        <v>14</v>
      </c>
      <c r="G1" s="3" t="s">
        <v>11</v>
      </c>
      <c r="H1" s="3" t="s">
        <v>4</v>
      </c>
    </row>
    <row r="2" spans="1:8" s="1" customFormat="1" ht="45" x14ac:dyDescent="0.25">
      <c r="A2" s="1">
        <v>1</v>
      </c>
      <c r="B2" s="1" t="s">
        <v>20</v>
      </c>
      <c r="C2" s="2" t="s">
        <v>76</v>
      </c>
      <c r="D2" s="1">
        <v>1</v>
      </c>
      <c r="E2" s="1">
        <v>30</v>
      </c>
      <c r="H2" s="1" t="s">
        <v>82</v>
      </c>
    </row>
    <row r="3" spans="1:8" ht="45" x14ac:dyDescent="0.25">
      <c r="A3">
        <v>2</v>
      </c>
      <c r="B3" t="s">
        <v>21</v>
      </c>
      <c r="C3" s="6" t="s">
        <v>77</v>
      </c>
      <c r="D3">
        <v>3</v>
      </c>
      <c r="E3">
        <v>5</v>
      </c>
      <c r="H3" s="1" t="s">
        <v>82</v>
      </c>
    </row>
    <row r="4" spans="1:8" ht="30" x14ac:dyDescent="0.25">
      <c r="A4">
        <v>3</v>
      </c>
      <c r="B4" t="s">
        <v>22</v>
      </c>
      <c r="C4" s="6" t="s">
        <v>78</v>
      </c>
      <c r="D4">
        <v>4</v>
      </c>
      <c r="E4">
        <v>5</v>
      </c>
      <c r="H4" s="1" t="s">
        <v>81</v>
      </c>
    </row>
    <row r="5" spans="1:8" ht="30" x14ac:dyDescent="0.25">
      <c r="A5">
        <v>4</v>
      </c>
      <c r="B5" t="s">
        <v>23</v>
      </c>
      <c r="C5" s="6" t="s">
        <v>79</v>
      </c>
      <c r="D5">
        <v>3</v>
      </c>
      <c r="E5">
        <v>5</v>
      </c>
      <c r="H5" s="1" t="s">
        <v>82</v>
      </c>
    </row>
    <row r="6" spans="1:8" x14ac:dyDescent="0.25">
      <c r="A6" s="1">
        <v>5</v>
      </c>
      <c r="B6" t="s">
        <v>24</v>
      </c>
      <c r="C6" s="6" t="s">
        <v>54</v>
      </c>
      <c r="D6">
        <v>2</v>
      </c>
      <c r="E6">
        <v>10</v>
      </c>
      <c r="H6" s="1" t="s">
        <v>81</v>
      </c>
    </row>
    <row r="7" spans="1:8" ht="30" x14ac:dyDescent="0.25">
      <c r="A7">
        <v>6</v>
      </c>
      <c r="B7" t="s">
        <v>25</v>
      </c>
      <c r="C7" s="6" t="s">
        <v>55</v>
      </c>
      <c r="D7">
        <v>2</v>
      </c>
      <c r="E7">
        <v>5</v>
      </c>
      <c r="H7" s="1" t="s">
        <v>81</v>
      </c>
    </row>
    <row r="8" spans="1:8" ht="30" x14ac:dyDescent="0.25">
      <c r="A8">
        <v>7</v>
      </c>
      <c r="B8" t="s">
        <v>32</v>
      </c>
      <c r="C8" s="6" t="s">
        <v>56</v>
      </c>
      <c r="D8">
        <v>2</v>
      </c>
      <c r="E8">
        <v>15</v>
      </c>
      <c r="H8" s="1" t="s">
        <v>82</v>
      </c>
    </row>
    <row r="9" spans="1:8" x14ac:dyDescent="0.25">
      <c r="A9">
        <v>8</v>
      </c>
      <c r="B9" t="s">
        <v>31</v>
      </c>
      <c r="C9" s="6" t="s">
        <v>57</v>
      </c>
      <c r="D9">
        <v>2</v>
      </c>
      <c r="E9">
        <v>5</v>
      </c>
      <c r="H9" s="1" t="s">
        <v>81</v>
      </c>
    </row>
    <row r="10" spans="1:8" ht="30" x14ac:dyDescent="0.25">
      <c r="A10" s="1">
        <v>9</v>
      </c>
      <c r="B10" t="s">
        <v>26</v>
      </c>
      <c r="C10" s="6" t="s">
        <v>58</v>
      </c>
      <c r="D10">
        <v>3</v>
      </c>
      <c r="E10">
        <v>5</v>
      </c>
      <c r="H10" s="1" t="s">
        <v>81</v>
      </c>
    </row>
    <row r="11" spans="1:8" ht="45" x14ac:dyDescent="0.25">
      <c r="A11">
        <v>10</v>
      </c>
      <c r="B11" t="s">
        <v>27</v>
      </c>
      <c r="C11" s="6" t="s">
        <v>59</v>
      </c>
      <c r="D11">
        <v>4</v>
      </c>
      <c r="E11">
        <v>10</v>
      </c>
      <c r="H11" s="1" t="s">
        <v>81</v>
      </c>
    </row>
    <row r="12" spans="1:8" x14ac:dyDescent="0.25">
      <c r="A12">
        <v>11</v>
      </c>
      <c r="B12" t="s">
        <v>28</v>
      </c>
      <c r="C12" s="6" t="s">
        <v>53</v>
      </c>
      <c r="D12">
        <v>1</v>
      </c>
      <c r="E12">
        <v>10</v>
      </c>
      <c r="H12" s="1" t="s">
        <v>81</v>
      </c>
    </row>
    <row r="13" spans="1:8" x14ac:dyDescent="0.25">
      <c r="A13">
        <v>12</v>
      </c>
      <c r="B13" t="s">
        <v>29</v>
      </c>
      <c r="C13" s="6" t="s">
        <v>52</v>
      </c>
      <c r="D13">
        <v>1</v>
      </c>
      <c r="E13">
        <v>5</v>
      </c>
      <c r="H13" s="1" t="s">
        <v>81</v>
      </c>
    </row>
    <row r="14" spans="1:8" x14ac:dyDescent="0.25">
      <c r="A14" s="1">
        <v>13</v>
      </c>
      <c r="B14" t="s">
        <v>30</v>
      </c>
      <c r="C14" s="6" t="s">
        <v>51</v>
      </c>
      <c r="D14">
        <v>1</v>
      </c>
      <c r="E14">
        <v>15</v>
      </c>
      <c r="H14" s="1" t="s">
        <v>81</v>
      </c>
    </row>
    <row r="15" spans="1:8" ht="30" x14ac:dyDescent="0.25">
      <c r="A15">
        <v>14</v>
      </c>
      <c r="B15" t="s">
        <v>34</v>
      </c>
      <c r="C15" s="6" t="s">
        <v>50</v>
      </c>
      <c r="D15">
        <v>1</v>
      </c>
      <c r="E15">
        <v>55</v>
      </c>
      <c r="H15" s="1" t="s">
        <v>81</v>
      </c>
    </row>
    <row r="16" spans="1:8" x14ac:dyDescent="0.25">
      <c r="A16" s="1">
        <v>17</v>
      </c>
      <c r="D16" s="5" t="s">
        <v>33</v>
      </c>
      <c r="E16" s="5">
        <f>180 - SUM(E2:E15)</f>
        <v>0</v>
      </c>
    </row>
    <row r="20" spans="1:1" x14ac:dyDescent="0.25">
      <c r="A20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D1" workbookViewId="0">
      <selection activeCell="K12" sqref="K12"/>
    </sheetView>
  </sheetViews>
  <sheetFormatPr baseColWidth="10" defaultColWidth="9.140625" defaultRowHeight="15" x14ac:dyDescent="0.25"/>
  <cols>
    <col min="1" max="1" width="4.7109375" customWidth="1"/>
    <col min="2" max="2" width="6.28515625" customWidth="1"/>
    <col min="3" max="3" width="56.7109375" bestFit="1" customWidth="1"/>
    <col min="4" max="4" width="69.5703125" bestFit="1" customWidth="1"/>
    <col min="5" max="5" width="18.5703125" bestFit="1" customWidth="1"/>
    <col min="6" max="6" width="10.28515625" customWidth="1"/>
    <col min="7" max="7" width="9.7109375" customWidth="1"/>
    <col min="8" max="8" width="8.28515625" customWidth="1"/>
    <col min="9" max="9" width="10.28515625" bestFit="1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43.15" x14ac:dyDescent="0.3">
      <c r="A1" s="4" t="s">
        <v>0</v>
      </c>
      <c r="B1" s="4" t="s">
        <v>9</v>
      </c>
      <c r="C1" s="4" t="s">
        <v>1</v>
      </c>
      <c r="D1" s="4" t="s">
        <v>2</v>
      </c>
      <c r="E1" s="4" t="s">
        <v>10</v>
      </c>
      <c r="F1" s="4" t="s">
        <v>7</v>
      </c>
      <c r="G1" s="4" t="s">
        <v>15</v>
      </c>
      <c r="H1" s="4" t="s">
        <v>3</v>
      </c>
      <c r="I1" s="4" t="s">
        <v>13</v>
      </c>
      <c r="J1" s="4" t="s">
        <v>14</v>
      </c>
      <c r="K1" s="4" t="s">
        <v>11</v>
      </c>
      <c r="L1" s="4" t="s">
        <v>4</v>
      </c>
    </row>
    <row r="2" spans="1:12" ht="30" x14ac:dyDescent="0.25">
      <c r="A2">
        <v>1.1000000000000001</v>
      </c>
      <c r="B2">
        <v>1</v>
      </c>
      <c r="C2" t="s">
        <v>35</v>
      </c>
      <c r="D2" s="2" t="s">
        <v>60</v>
      </c>
      <c r="E2" t="s">
        <v>12</v>
      </c>
      <c r="F2" t="s">
        <v>36</v>
      </c>
      <c r="G2" t="s">
        <v>40</v>
      </c>
      <c r="H2" t="s">
        <v>5</v>
      </c>
      <c r="I2">
        <v>6</v>
      </c>
      <c r="J2">
        <v>7</v>
      </c>
      <c r="K2">
        <v>7</v>
      </c>
      <c r="L2" t="s">
        <v>84</v>
      </c>
    </row>
    <row r="3" spans="1:12" x14ac:dyDescent="0.25">
      <c r="A3">
        <v>2.1</v>
      </c>
      <c r="B3">
        <v>1</v>
      </c>
      <c r="C3" t="s">
        <v>75</v>
      </c>
      <c r="D3" t="s">
        <v>85</v>
      </c>
      <c r="E3" t="s">
        <v>37</v>
      </c>
      <c r="F3" t="s">
        <v>43</v>
      </c>
      <c r="G3" t="s">
        <v>47</v>
      </c>
      <c r="H3" t="s">
        <v>6</v>
      </c>
      <c r="I3">
        <v>4</v>
      </c>
      <c r="L3" t="s">
        <v>84</v>
      </c>
    </row>
    <row r="4" spans="1:12" ht="14.45" x14ac:dyDescent="0.3">
      <c r="A4">
        <v>7.1</v>
      </c>
      <c r="B4">
        <v>1</v>
      </c>
      <c r="C4" t="s">
        <v>41</v>
      </c>
      <c r="D4" t="s">
        <v>61</v>
      </c>
      <c r="E4" t="s">
        <v>62</v>
      </c>
      <c r="F4" t="s">
        <v>40</v>
      </c>
      <c r="G4" t="s">
        <v>36</v>
      </c>
      <c r="H4" t="s">
        <v>5</v>
      </c>
      <c r="I4">
        <v>6</v>
      </c>
      <c r="L4" t="s">
        <v>82</v>
      </c>
    </row>
    <row r="5" spans="1:12" x14ac:dyDescent="0.25">
      <c r="A5">
        <v>1.2</v>
      </c>
      <c r="B5">
        <v>1</v>
      </c>
      <c r="C5" t="s">
        <v>45</v>
      </c>
      <c r="D5" t="s">
        <v>63</v>
      </c>
      <c r="E5" t="s">
        <v>37</v>
      </c>
      <c r="F5" t="s">
        <v>39</v>
      </c>
      <c r="G5" t="s">
        <v>38</v>
      </c>
      <c r="H5" t="s">
        <v>5</v>
      </c>
      <c r="I5">
        <v>2</v>
      </c>
      <c r="L5" t="s">
        <v>83</v>
      </c>
    </row>
    <row r="6" spans="1:12" x14ac:dyDescent="0.25">
      <c r="A6">
        <v>1.3</v>
      </c>
      <c r="B6">
        <v>1</v>
      </c>
      <c r="C6" t="s">
        <v>42</v>
      </c>
      <c r="D6" t="s">
        <v>46</v>
      </c>
      <c r="E6" t="s">
        <v>37</v>
      </c>
      <c r="F6" t="s">
        <v>39</v>
      </c>
      <c r="G6" t="s">
        <v>38</v>
      </c>
      <c r="H6" t="s">
        <v>5</v>
      </c>
      <c r="I6">
        <v>4</v>
      </c>
      <c r="L6" t="s">
        <v>83</v>
      </c>
    </row>
    <row r="7" spans="1:12" x14ac:dyDescent="0.25">
      <c r="A7">
        <v>11.1</v>
      </c>
      <c r="B7">
        <v>1</v>
      </c>
      <c r="C7" t="s">
        <v>73</v>
      </c>
      <c r="D7" t="s">
        <v>64</v>
      </c>
      <c r="E7" t="s">
        <v>37</v>
      </c>
      <c r="F7" t="s">
        <v>38</v>
      </c>
      <c r="G7" t="s">
        <v>39</v>
      </c>
      <c r="H7" t="s">
        <v>80</v>
      </c>
      <c r="I7">
        <v>4</v>
      </c>
      <c r="L7" t="s">
        <v>82</v>
      </c>
    </row>
    <row r="8" spans="1:12" x14ac:dyDescent="0.25">
      <c r="A8">
        <v>10.1</v>
      </c>
      <c r="B8">
        <v>1</v>
      </c>
      <c r="C8" t="s">
        <v>49</v>
      </c>
      <c r="D8" t="s">
        <v>65</v>
      </c>
      <c r="E8" t="s">
        <v>37</v>
      </c>
      <c r="F8" t="s">
        <v>48</v>
      </c>
      <c r="G8" t="s">
        <v>43</v>
      </c>
      <c r="H8" t="s">
        <v>6</v>
      </c>
      <c r="I8">
        <v>4</v>
      </c>
      <c r="L8" t="s">
        <v>82</v>
      </c>
    </row>
    <row r="10" spans="1:12" x14ac:dyDescent="0.25">
      <c r="F10" s="5"/>
      <c r="G10" s="5" t="s">
        <v>74</v>
      </c>
      <c r="H10" s="5"/>
      <c r="I10" s="5">
        <f>SUM(I2:I8)</f>
        <v>30</v>
      </c>
      <c r="J10">
        <f>SUM(J2:J9)</f>
        <v>7</v>
      </c>
      <c r="K10">
        <f>SUM(K2:K9)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ProjectTeam</vt:lpstr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James Schüpbach</cp:lastModifiedBy>
  <dcterms:created xsi:type="dcterms:W3CDTF">2012-11-08T11:09:41Z</dcterms:created>
  <dcterms:modified xsi:type="dcterms:W3CDTF">2015-05-12T14:49:59Z</dcterms:modified>
</cp:coreProperties>
</file>