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20" windowWidth="16485" windowHeight="9315" tabRatio="662" activeTab="3"/>
  </bookViews>
  <sheets>
    <sheet name="ProjectTeam" sheetId="3" r:id="rId1"/>
    <sheet name="Product Backlog" sheetId="1" r:id="rId2"/>
    <sheet name="Sprint 1 Backlog" sheetId="2" r:id="rId3"/>
    <sheet name="Sprint 2 Backlog" sheetId="4" r:id="rId4"/>
  </sheets>
  <calcPr calcId="145621"/>
</workbook>
</file>

<file path=xl/calcChain.xml><?xml version="1.0" encoding="utf-8"?>
<calcChain xmlns="http://schemas.openxmlformats.org/spreadsheetml/2006/main">
  <c r="G16" i="4" l="1"/>
  <c r="I16" i="4"/>
  <c r="H16" i="4"/>
  <c r="F16" i="1" l="1"/>
  <c r="G16" i="1"/>
  <c r="J10" i="2" l="1"/>
  <c r="K10" i="2"/>
  <c r="I10" i="2" l="1"/>
  <c r="E16" i="1"/>
</calcChain>
</file>

<file path=xl/sharedStrings.xml><?xml version="1.0" encoding="utf-8"?>
<sst xmlns="http://schemas.openxmlformats.org/spreadsheetml/2006/main" count="215" uniqueCount="107">
  <si>
    <t>ID</t>
  </si>
  <si>
    <t>Name</t>
  </si>
  <si>
    <t>Description</t>
  </si>
  <si>
    <t xml:space="preserve">Priority </t>
  </si>
  <si>
    <t>Status</t>
  </si>
  <si>
    <t>high</t>
  </si>
  <si>
    <t>medium</t>
  </si>
  <si>
    <t>Owner</t>
  </si>
  <si>
    <t>Story Name</t>
  </si>
  <si>
    <t>Sprint</t>
  </si>
  <si>
    <t>Components</t>
  </si>
  <si>
    <t>Effort Actual</t>
  </si>
  <si>
    <t>All</t>
  </si>
  <si>
    <t>Effort Plan Original</t>
  </si>
  <si>
    <t>Effort Plan Updated</t>
  </si>
  <si>
    <t>Reviewer</t>
  </si>
  <si>
    <t>GitHub Alias</t>
  </si>
  <si>
    <t>Role</t>
  </si>
  <si>
    <t>tscheims1</t>
  </si>
  <si>
    <t>Scrum Master</t>
  </si>
  <si>
    <t>Hauptmenü anzeigen</t>
  </si>
  <si>
    <t>Medikationsübersicht anzeigen</t>
  </si>
  <si>
    <t>Medikationserinnerung ausführen</t>
  </si>
  <si>
    <t>Medikation anzeigen</t>
  </si>
  <si>
    <t>Terminübersicht anzeigen</t>
  </si>
  <si>
    <t>Termin anzeigen</t>
  </si>
  <si>
    <t>Kontaktliste anzeigen</t>
  </si>
  <si>
    <t>Notfallplan anzeigen</t>
  </si>
  <si>
    <t>Tagesablauf anzeigen</t>
  </si>
  <si>
    <t>Tagesablauf erinnern</t>
  </si>
  <si>
    <t>Fortschritt anzeigen</t>
  </si>
  <si>
    <t>Terminerinnerung ausführen</t>
  </si>
  <si>
    <t>Kalender anzeigen</t>
  </si>
  <si>
    <t>Kontingent</t>
  </si>
  <si>
    <t>Tracking LifeUp</t>
  </si>
  <si>
    <t>Initial Setup</t>
  </si>
  <si>
    <t>James</t>
  </si>
  <si>
    <t>UI,Model,Presenter</t>
  </si>
  <si>
    <t>Thomas</t>
  </si>
  <si>
    <t>Stefan</t>
  </si>
  <si>
    <t>Markus</t>
  </si>
  <si>
    <t>Kalender  interne Verwaltung</t>
  </si>
  <si>
    <t xml:space="preserve">Daily Event's anzeigen </t>
  </si>
  <si>
    <t>Filip</t>
  </si>
  <si>
    <t>Lukas</t>
  </si>
  <si>
    <t>MVP Für Hauptmenü erstellen</t>
  </si>
  <si>
    <t>Erweitern des Hauptmenüs, Animation und Darstellung der Daily Events</t>
  </si>
  <si>
    <t>Knöfel</t>
  </si>
  <si>
    <t>MVP pattern notfallplan implementieren</t>
  </si>
  <si>
    <t>Tracking mit GPS / Bilder, überprüfung der ereignisse</t>
  </si>
  <si>
    <t>Achievements, Levelup management</t>
  </si>
  <si>
    <t>erinnern Live up Aktivitäten</t>
  </si>
  <si>
    <t>anzeigen Live Up aktivitäen</t>
  </si>
  <si>
    <t>Kalender mit Terminübersicht</t>
  </si>
  <si>
    <t>Einzelner Termin anzeigen (Appoinment) mit rückrufkontakt</t>
  </si>
  <si>
    <t>Gloabler Kalender mit Appointment, Activities, Medication</t>
  </si>
  <si>
    <t>Erinnerung für appointments auslösen</t>
  </si>
  <si>
    <t>Anzeigen aller gespeicherter kontakte mit telefonnummer</t>
  </si>
  <si>
    <t>Schritt für schritt anzeige eines notfallplan, bei den schritten ist evt. Eine telefonnummer hinterlegt</t>
  </si>
  <si>
    <t>Notwendige Interfaces erstellen, MVP Vorlage implentieren, Programm start, Klassen mit Public Interfaces implementieren</t>
  </si>
  <si>
    <t>Das Management des Kalendermoduls erstellen ohne View erstellen</t>
  </si>
  <si>
    <t>Calendar</t>
  </si>
  <si>
    <t>MVP Pattern für Haptmenü Implementieren mit PatientApp verknüpfen</t>
  </si>
  <si>
    <t>MVP Pattern für Life up Implementieren, mit PatientenApp verknüpfen</t>
  </si>
  <si>
    <t>MVP Pattern für Notfallplan implementieren, mit PatientenApp verknüpfen</t>
  </si>
  <si>
    <t>Developer</t>
  </si>
  <si>
    <t xml:space="preserve">James </t>
  </si>
  <si>
    <t>tanns2</t>
  </si>
  <si>
    <t>shylux</t>
  </si>
  <si>
    <t xml:space="preserve"> berkyl</t>
  </si>
  <si>
    <t>Wh0l3</t>
  </si>
  <si>
    <t>nibill</t>
  </si>
  <si>
    <t>MVP Pattern für Live Up erstellen, mit PatientApp verknüpfen</t>
  </si>
  <si>
    <t>Total Stunden</t>
  </si>
  <si>
    <t>MVP für Medikation erstellen</t>
  </si>
  <si>
    <t>Das Hauptmenü der App anzeigen, inkl. Daily Events User kann navigieren; user werden daily events angezeigt</t>
  </si>
  <si>
    <t>Auflisten von allen verschriebenen Medikamenten, dosis: user kann medikation ansehen</t>
  </si>
  <si>
    <t>Erinnerung Medikation : Patient wird über medikation erinnert</t>
  </si>
  <si>
    <t>anzeigen der medikation: User wird Medikation angezeit</t>
  </si>
  <si>
    <t>created</t>
  </si>
  <si>
    <t>in progress</t>
  </si>
  <si>
    <t>done</t>
  </si>
  <si>
    <t>MVP Pattern emergency  implementieren, mit PatientenApp verknüpfen</t>
  </si>
  <si>
    <t>very high</t>
  </si>
  <si>
    <t>review</t>
  </si>
  <si>
    <t>Life up Tracking Geodaten</t>
  </si>
  <si>
    <t>MongoDb Server</t>
  </si>
  <si>
    <t>PatientenApp</t>
  </si>
  <si>
    <t>General</t>
  </si>
  <si>
    <t>Life Up Activity State Pattern implementieren</t>
  </si>
  <si>
    <t>Calendar Gui Implementieren</t>
  </si>
  <si>
    <t>Termine Anzeigen</t>
  </si>
  <si>
    <t>Life Ubersicht anzeigen dynamisch</t>
  </si>
  <si>
    <t xml:space="preserve">Foto Upload Life up </t>
  </si>
  <si>
    <t>Emergcency DB Anbindung hinzufügen / dynamisch implementieren</t>
  </si>
  <si>
    <t>Navigation verbessern</t>
  </si>
  <si>
    <t xml:space="preserve">Lukas </t>
  </si>
  <si>
    <t>Life Up</t>
  </si>
  <si>
    <t>Appointment</t>
  </si>
  <si>
    <t>Medication</t>
  </si>
  <si>
    <t>Emergency</t>
  </si>
  <si>
    <t>waiting</t>
  </si>
  <si>
    <t>unterstützung Erinnerungsfunktion generisch</t>
  </si>
  <si>
    <t>Generische Erinnerungsfunktion implementieren</t>
  </si>
  <si>
    <t>Life Up Erinnerung implentieren</t>
  </si>
  <si>
    <t>Medication dynamisch implementieren / Daten von DB beziehen</t>
  </si>
  <si>
    <t>Medication Erinnerungsfunktion implementieren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</si>
</sst>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7" sqref="A7"/>
    </sheetView>
  </sheetViews>
  <sheetFormatPr baseColWidth="10" defaultColWidth="9.140625" defaultRowHeight="15" x14ac:dyDescent="0.25"/>
  <cols>
    <col min="1" max="1" width="15.28515625" customWidth="1"/>
    <col min="2" max="2" width="18.5703125" customWidth="1"/>
    <col min="3" max="3" width="12.5703125" bestFit="1" customWidth="1"/>
  </cols>
  <sheetData>
    <row r="1" spans="1:3" s="3" customFormat="1" ht="19.149999999999999" customHeight="1" x14ac:dyDescent="0.25">
      <c r="A1" s="3" t="s">
        <v>1</v>
      </c>
      <c r="B1" s="3" t="s">
        <v>16</v>
      </c>
      <c r="C1" s="3" t="s">
        <v>17</v>
      </c>
    </row>
    <row r="2" spans="1:3" x14ac:dyDescent="0.25">
      <c r="A2" t="s">
        <v>66</v>
      </c>
      <c r="B2" t="s">
        <v>18</v>
      </c>
      <c r="C2" t="s">
        <v>19</v>
      </c>
    </row>
    <row r="3" spans="1:3" x14ac:dyDescent="0.25">
      <c r="A3" t="s">
        <v>38</v>
      </c>
      <c r="B3" t="s">
        <v>71</v>
      </c>
      <c r="C3" t="s">
        <v>65</v>
      </c>
    </row>
    <row r="4" spans="1:3" x14ac:dyDescent="0.25">
      <c r="A4" t="s">
        <v>43</v>
      </c>
      <c r="B4" t="s">
        <v>70</v>
      </c>
      <c r="C4" t="s">
        <v>65</v>
      </c>
    </row>
    <row r="5" spans="1:3" x14ac:dyDescent="0.25">
      <c r="A5" t="s">
        <v>39</v>
      </c>
      <c r="B5" t="s">
        <v>67</v>
      </c>
      <c r="C5" t="s">
        <v>65</v>
      </c>
    </row>
    <row r="6" spans="1:3" x14ac:dyDescent="0.25">
      <c r="A6" t="s">
        <v>40</v>
      </c>
      <c r="B6" t="s">
        <v>69</v>
      </c>
      <c r="C6" t="s">
        <v>65</v>
      </c>
    </row>
    <row r="7" spans="1:3" x14ac:dyDescent="0.25">
      <c r="A7" t="s">
        <v>44</v>
      </c>
      <c r="B7" t="s">
        <v>68</v>
      </c>
      <c r="C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workbookViewId="0">
      <selection activeCell="B13" sqref="B13"/>
    </sheetView>
  </sheetViews>
  <sheetFormatPr baseColWidth="10" defaultColWidth="9.140625" defaultRowHeight="15" x14ac:dyDescent="0.25"/>
  <cols>
    <col min="1" max="1" width="3.7109375" customWidth="1"/>
    <col min="2" max="2" width="31.85546875" bestFit="1" customWidth="1"/>
    <col min="3" max="3" width="47" bestFit="1" customWidth="1"/>
    <col min="4" max="4" width="10.85546875" bestFit="1" customWidth="1"/>
    <col min="5" max="5" width="11.7109375" customWidth="1"/>
    <col min="6" max="6" width="13.140625" customWidth="1"/>
    <col min="7" max="7" width="10.140625" customWidth="1"/>
    <col min="8" max="8" width="14.42578125" customWidth="1"/>
  </cols>
  <sheetData>
    <row r="1" spans="1:8" s="3" customFormat="1" ht="28.9" x14ac:dyDescent="0.3">
      <c r="A1" s="3" t="s">
        <v>0</v>
      </c>
      <c r="B1" s="3" t="s">
        <v>8</v>
      </c>
      <c r="C1" s="3" t="s">
        <v>2</v>
      </c>
      <c r="D1" s="3" t="s">
        <v>3</v>
      </c>
      <c r="E1" s="3" t="s">
        <v>13</v>
      </c>
      <c r="F1" s="3" t="s">
        <v>14</v>
      </c>
      <c r="G1" s="3" t="s">
        <v>11</v>
      </c>
      <c r="H1" s="3" t="s">
        <v>4</v>
      </c>
    </row>
    <row r="2" spans="1:8" s="1" customFormat="1" ht="45" x14ac:dyDescent="0.25">
      <c r="A2" s="1">
        <v>1</v>
      </c>
      <c r="B2" s="1" t="s">
        <v>20</v>
      </c>
      <c r="C2" s="2" t="s">
        <v>75</v>
      </c>
      <c r="D2" s="1">
        <v>1</v>
      </c>
      <c r="E2" s="1">
        <v>30</v>
      </c>
      <c r="G2" s="1">
        <v>13</v>
      </c>
      <c r="H2" s="1" t="s">
        <v>80</v>
      </c>
    </row>
    <row r="3" spans="1:8" ht="45" x14ac:dyDescent="0.25">
      <c r="A3">
        <v>2</v>
      </c>
      <c r="B3" t="s">
        <v>21</v>
      </c>
      <c r="C3" s="6" t="s">
        <v>76</v>
      </c>
      <c r="D3">
        <v>3</v>
      </c>
      <c r="E3">
        <v>5</v>
      </c>
      <c r="G3">
        <v>4</v>
      </c>
      <c r="H3" s="1" t="s">
        <v>80</v>
      </c>
    </row>
    <row r="4" spans="1:8" ht="30" x14ac:dyDescent="0.25">
      <c r="A4">
        <v>3</v>
      </c>
      <c r="B4" t="s">
        <v>22</v>
      </c>
      <c r="C4" s="6" t="s">
        <v>77</v>
      </c>
      <c r="D4">
        <v>4</v>
      </c>
      <c r="E4">
        <v>5</v>
      </c>
      <c r="H4" s="1" t="s">
        <v>79</v>
      </c>
    </row>
    <row r="5" spans="1:8" ht="30" x14ac:dyDescent="0.25">
      <c r="A5">
        <v>4</v>
      </c>
      <c r="B5" t="s">
        <v>23</v>
      </c>
      <c r="C5" s="6" t="s">
        <v>78</v>
      </c>
      <c r="D5">
        <v>3</v>
      </c>
      <c r="E5">
        <v>5</v>
      </c>
      <c r="H5" s="1" t="s">
        <v>80</v>
      </c>
    </row>
    <row r="6" spans="1:8" x14ac:dyDescent="0.25">
      <c r="A6" s="1">
        <v>5</v>
      </c>
      <c r="B6" t="s">
        <v>24</v>
      </c>
      <c r="C6" s="6" t="s">
        <v>53</v>
      </c>
      <c r="D6">
        <v>2</v>
      </c>
      <c r="E6">
        <v>10</v>
      </c>
      <c r="H6" s="1" t="s">
        <v>79</v>
      </c>
    </row>
    <row r="7" spans="1:8" ht="30" x14ac:dyDescent="0.25">
      <c r="A7">
        <v>6</v>
      </c>
      <c r="B7" t="s">
        <v>25</v>
      </c>
      <c r="C7" s="6" t="s">
        <v>54</v>
      </c>
      <c r="D7">
        <v>2</v>
      </c>
      <c r="E7">
        <v>5</v>
      </c>
      <c r="H7" s="1" t="s">
        <v>79</v>
      </c>
    </row>
    <row r="8" spans="1:8" ht="30" x14ac:dyDescent="0.25">
      <c r="A8">
        <v>7</v>
      </c>
      <c r="B8" t="s">
        <v>32</v>
      </c>
      <c r="C8" s="6" t="s">
        <v>55</v>
      </c>
      <c r="D8">
        <v>2</v>
      </c>
      <c r="E8">
        <v>15</v>
      </c>
      <c r="G8">
        <v>3</v>
      </c>
      <c r="H8" s="1" t="s">
        <v>80</v>
      </c>
    </row>
    <row r="9" spans="1:8" x14ac:dyDescent="0.25">
      <c r="A9">
        <v>8</v>
      </c>
      <c r="B9" t="s">
        <v>31</v>
      </c>
      <c r="C9" s="6" t="s">
        <v>56</v>
      </c>
      <c r="D9">
        <v>2</v>
      </c>
      <c r="E9">
        <v>5</v>
      </c>
      <c r="H9" s="1" t="s">
        <v>79</v>
      </c>
    </row>
    <row r="10" spans="1:8" ht="30" x14ac:dyDescent="0.25">
      <c r="A10" s="1">
        <v>9</v>
      </c>
      <c r="B10" t="s">
        <v>26</v>
      </c>
      <c r="C10" s="6" t="s">
        <v>57</v>
      </c>
      <c r="D10">
        <v>3</v>
      </c>
      <c r="E10">
        <v>5</v>
      </c>
      <c r="H10" s="1" t="s">
        <v>79</v>
      </c>
    </row>
    <row r="11" spans="1:8" ht="45" x14ac:dyDescent="0.25">
      <c r="A11">
        <v>10</v>
      </c>
      <c r="B11" t="s">
        <v>27</v>
      </c>
      <c r="C11" s="6" t="s">
        <v>58</v>
      </c>
      <c r="D11">
        <v>4</v>
      </c>
      <c r="E11">
        <v>10</v>
      </c>
      <c r="G11">
        <v>3</v>
      </c>
      <c r="H11" s="1" t="s">
        <v>80</v>
      </c>
    </row>
    <row r="12" spans="1:8" x14ac:dyDescent="0.25">
      <c r="A12">
        <v>11</v>
      </c>
      <c r="B12" t="s">
        <v>28</v>
      </c>
      <c r="C12" s="6" t="s">
        <v>52</v>
      </c>
      <c r="D12">
        <v>1</v>
      </c>
      <c r="E12">
        <v>10</v>
      </c>
      <c r="G12">
        <v>3</v>
      </c>
      <c r="H12" s="1" t="s">
        <v>80</v>
      </c>
    </row>
    <row r="13" spans="1:8" x14ac:dyDescent="0.25">
      <c r="A13">
        <v>12</v>
      </c>
      <c r="B13" t="s">
        <v>29</v>
      </c>
      <c r="C13" s="6" t="s">
        <v>51</v>
      </c>
      <c r="D13">
        <v>1</v>
      </c>
      <c r="E13">
        <v>5</v>
      </c>
      <c r="H13" s="1" t="s">
        <v>79</v>
      </c>
    </row>
    <row r="14" spans="1:8" x14ac:dyDescent="0.25">
      <c r="A14" s="1">
        <v>13</v>
      </c>
      <c r="B14" t="s">
        <v>30</v>
      </c>
      <c r="C14" s="6" t="s">
        <v>50</v>
      </c>
      <c r="D14">
        <v>1</v>
      </c>
      <c r="E14">
        <v>15</v>
      </c>
      <c r="H14" s="1" t="s">
        <v>79</v>
      </c>
    </row>
    <row r="15" spans="1:8" ht="30" x14ac:dyDescent="0.25">
      <c r="A15">
        <v>14</v>
      </c>
      <c r="B15" t="s">
        <v>34</v>
      </c>
      <c r="C15" s="6" t="s">
        <v>49</v>
      </c>
      <c r="D15">
        <v>1</v>
      </c>
      <c r="E15">
        <v>55</v>
      </c>
      <c r="H15" s="1" t="s">
        <v>80</v>
      </c>
    </row>
    <row r="16" spans="1:8" x14ac:dyDescent="0.25">
      <c r="A16" s="1">
        <v>17</v>
      </c>
      <c r="D16" s="5" t="s">
        <v>33</v>
      </c>
      <c r="E16" s="5">
        <f>180 - SUM(E2:E15)</f>
        <v>0</v>
      </c>
      <c r="F16" s="5">
        <f>180 - SUM(F2:F15)</f>
        <v>180</v>
      </c>
      <c r="G16" s="5">
        <f t="shared" ref="G16" si="0">180 - SUM(G2:G15)</f>
        <v>154</v>
      </c>
    </row>
    <row r="20" spans="1:1" x14ac:dyDescent="0.25">
      <c r="A20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D1" workbookViewId="0">
      <selection activeCell="D1" sqref="D1:L10"/>
    </sheetView>
  </sheetViews>
  <sheetFormatPr baseColWidth="10" defaultColWidth="9.140625" defaultRowHeight="15" x14ac:dyDescent="0.25"/>
  <cols>
    <col min="1" max="1" width="4.7109375" customWidth="1"/>
    <col min="2" max="2" width="6.28515625" customWidth="1"/>
    <col min="3" max="3" width="56.7109375" bestFit="1" customWidth="1"/>
    <col min="4" max="4" width="69.5703125" bestFit="1" customWidth="1"/>
    <col min="5" max="5" width="18.5703125" bestFit="1" customWidth="1"/>
    <col min="6" max="6" width="10.28515625" customWidth="1"/>
    <col min="7" max="7" width="9.7109375" customWidth="1"/>
    <col min="8" max="8" width="9.140625" bestFit="1" customWidth="1"/>
    <col min="9" max="9" width="10.28515625" bestFit="1" customWidth="1"/>
    <col min="10" max="10" width="9.140625" customWidth="1"/>
    <col min="11" max="11" width="7.28515625" customWidth="1"/>
    <col min="12" max="12" width="15.28515625" customWidth="1"/>
  </cols>
  <sheetData>
    <row r="1" spans="1:12" s="4" customFormat="1" ht="43.15" x14ac:dyDescent="0.3">
      <c r="A1" s="4" t="s">
        <v>0</v>
      </c>
      <c r="B1" s="4" t="s">
        <v>9</v>
      </c>
      <c r="C1" s="4" t="s">
        <v>1</v>
      </c>
      <c r="D1" s="4" t="s">
        <v>2</v>
      </c>
      <c r="E1" s="4" t="s">
        <v>10</v>
      </c>
      <c r="F1" s="4" t="s">
        <v>7</v>
      </c>
      <c r="G1" s="4" t="s">
        <v>15</v>
      </c>
      <c r="H1" s="4" t="s">
        <v>3</v>
      </c>
      <c r="I1" s="4" t="s">
        <v>13</v>
      </c>
      <c r="J1" s="4" t="s">
        <v>14</v>
      </c>
      <c r="K1" s="4" t="s">
        <v>11</v>
      </c>
      <c r="L1" s="4" t="s">
        <v>4</v>
      </c>
    </row>
    <row r="2" spans="1:12" ht="30" x14ac:dyDescent="0.25">
      <c r="A2">
        <v>1.1000000000000001</v>
      </c>
      <c r="B2">
        <v>1</v>
      </c>
      <c r="C2" t="s">
        <v>35</v>
      </c>
      <c r="D2" s="2" t="s">
        <v>59</v>
      </c>
      <c r="E2" t="s">
        <v>12</v>
      </c>
      <c r="F2" t="s">
        <v>36</v>
      </c>
      <c r="G2" t="s">
        <v>40</v>
      </c>
      <c r="H2" t="s">
        <v>5</v>
      </c>
      <c r="I2">
        <v>6</v>
      </c>
      <c r="J2">
        <v>7</v>
      </c>
      <c r="K2">
        <v>7</v>
      </c>
      <c r="L2" t="s">
        <v>81</v>
      </c>
    </row>
    <row r="3" spans="1:12" x14ac:dyDescent="0.25">
      <c r="A3">
        <v>2.1</v>
      </c>
      <c r="B3">
        <v>1</v>
      </c>
      <c r="C3" t="s">
        <v>74</v>
      </c>
      <c r="D3" t="s">
        <v>82</v>
      </c>
      <c r="E3" t="s">
        <v>37</v>
      </c>
      <c r="F3" t="s">
        <v>43</v>
      </c>
      <c r="G3" t="s">
        <v>44</v>
      </c>
      <c r="H3" t="s">
        <v>6</v>
      </c>
      <c r="I3">
        <v>4</v>
      </c>
      <c r="K3">
        <v>4</v>
      </c>
      <c r="L3" t="s">
        <v>80</v>
      </c>
    </row>
    <row r="4" spans="1:12" ht="14.45" x14ac:dyDescent="0.3">
      <c r="A4">
        <v>7.1</v>
      </c>
      <c r="B4">
        <v>1</v>
      </c>
      <c r="C4" t="s">
        <v>41</v>
      </c>
      <c r="D4" t="s">
        <v>60</v>
      </c>
      <c r="E4" t="s">
        <v>61</v>
      </c>
      <c r="F4" t="s">
        <v>40</v>
      </c>
      <c r="G4" t="s">
        <v>36</v>
      </c>
      <c r="H4" t="s">
        <v>5</v>
      </c>
      <c r="I4">
        <v>6</v>
      </c>
      <c r="K4">
        <v>3</v>
      </c>
      <c r="L4" t="s">
        <v>80</v>
      </c>
    </row>
    <row r="5" spans="1:12" x14ac:dyDescent="0.25">
      <c r="A5">
        <v>1.2</v>
      </c>
      <c r="B5">
        <v>1</v>
      </c>
      <c r="C5" t="s">
        <v>45</v>
      </c>
      <c r="D5" t="s">
        <v>62</v>
      </c>
      <c r="E5" t="s">
        <v>37</v>
      </c>
      <c r="F5" t="s">
        <v>39</v>
      </c>
      <c r="G5" t="s">
        <v>38</v>
      </c>
      <c r="H5" t="s">
        <v>5</v>
      </c>
      <c r="I5">
        <v>2</v>
      </c>
      <c r="J5">
        <v>3</v>
      </c>
      <c r="K5">
        <v>3</v>
      </c>
      <c r="L5" t="s">
        <v>81</v>
      </c>
    </row>
    <row r="6" spans="1:12" x14ac:dyDescent="0.25">
      <c r="A6">
        <v>1.3</v>
      </c>
      <c r="B6">
        <v>1</v>
      </c>
      <c r="C6" t="s">
        <v>42</v>
      </c>
      <c r="D6" t="s">
        <v>46</v>
      </c>
      <c r="E6" t="s">
        <v>37</v>
      </c>
      <c r="F6" t="s">
        <v>39</v>
      </c>
      <c r="G6" t="s">
        <v>38</v>
      </c>
      <c r="H6" t="s">
        <v>5</v>
      </c>
      <c r="I6">
        <v>4</v>
      </c>
      <c r="J6">
        <v>3</v>
      </c>
      <c r="K6">
        <v>3</v>
      </c>
      <c r="L6" t="s">
        <v>81</v>
      </c>
    </row>
    <row r="7" spans="1:12" x14ac:dyDescent="0.25">
      <c r="A7">
        <v>11.1</v>
      </c>
      <c r="B7">
        <v>1</v>
      </c>
      <c r="C7" t="s">
        <v>72</v>
      </c>
      <c r="D7" t="s">
        <v>63</v>
      </c>
      <c r="E7" t="s">
        <v>37</v>
      </c>
      <c r="F7" t="s">
        <v>38</v>
      </c>
      <c r="G7" t="s">
        <v>39</v>
      </c>
      <c r="H7" t="s">
        <v>83</v>
      </c>
      <c r="I7">
        <v>4</v>
      </c>
      <c r="K7">
        <v>3</v>
      </c>
      <c r="L7" t="s">
        <v>84</v>
      </c>
    </row>
    <row r="8" spans="1:12" x14ac:dyDescent="0.25">
      <c r="A8">
        <v>10.1</v>
      </c>
      <c r="B8">
        <v>1</v>
      </c>
      <c r="C8" t="s">
        <v>48</v>
      </c>
      <c r="D8" t="s">
        <v>64</v>
      </c>
      <c r="E8" t="s">
        <v>37</v>
      </c>
      <c r="F8" t="s">
        <v>47</v>
      </c>
      <c r="G8" t="s">
        <v>43</v>
      </c>
      <c r="H8" t="s">
        <v>6</v>
      </c>
      <c r="I8">
        <v>4</v>
      </c>
      <c r="K8">
        <v>3</v>
      </c>
      <c r="L8" t="s">
        <v>81</v>
      </c>
    </row>
    <row r="10" spans="1:12" x14ac:dyDescent="0.25">
      <c r="F10" s="5"/>
      <c r="G10" s="5" t="s">
        <v>73</v>
      </c>
      <c r="H10" s="5"/>
      <c r="I10" s="5">
        <f>SUM(I2:I8)</f>
        <v>30</v>
      </c>
      <c r="J10">
        <f>SUM(J2:J9)</f>
        <v>13</v>
      </c>
      <c r="K10">
        <f>SUM(K2:K9)</f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Normal="100" workbookViewId="0">
      <selection activeCell="J3" sqref="J3"/>
    </sheetView>
  </sheetViews>
  <sheetFormatPr baseColWidth="10" defaultRowHeight="15" x14ac:dyDescent="0.25"/>
  <cols>
    <col min="1" max="1" width="5.28515625" customWidth="1"/>
    <col min="2" max="2" width="69.5703125" bestFit="1" customWidth="1"/>
    <col min="3" max="3" width="18.5703125" bestFit="1" customWidth="1"/>
  </cols>
  <sheetData>
    <row r="1" spans="1:10" ht="30" x14ac:dyDescent="0.25">
      <c r="A1" s="4" t="s">
        <v>0</v>
      </c>
      <c r="B1" s="4" t="s">
        <v>2</v>
      </c>
      <c r="C1" s="4" t="s">
        <v>10</v>
      </c>
      <c r="D1" s="4" t="s">
        <v>7</v>
      </c>
      <c r="E1" s="4" t="s">
        <v>15</v>
      </c>
      <c r="F1" s="4" t="s">
        <v>3</v>
      </c>
      <c r="G1" s="4" t="s">
        <v>13</v>
      </c>
      <c r="H1" s="4" t="s">
        <v>14</v>
      </c>
      <c r="I1" s="4" t="s">
        <v>11</v>
      </c>
      <c r="J1" s="4" t="s">
        <v>4</v>
      </c>
    </row>
    <row r="2" spans="1:10" x14ac:dyDescent="0.25">
      <c r="A2">
        <v>14</v>
      </c>
      <c r="B2" t="s">
        <v>85</v>
      </c>
      <c r="C2" s="6" t="s">
        <v>87</v>
      </c>
      <c r="D2" t="s">
        <v>36</v>
      </c>
      <c r="E2" t="s">
        <v>40</v>
      </c>
      <c r="F2">
        <v>1</v>
      </c>
      <c r="G2">
        <v>15</v>
      </c>
      <c r="H2">
        <v>13</v>
      </c>
      <c r="I2">
        <v>13</v>
      </c>
      <c r="J2" t="s">
        <v>81</v>
      </c>
    </row>
    <row r="3" spans="1:10" x14ac:dyDescent="0.25">
      <c r="A3">
        <v>1</v>
      </c>
      <c r="B3" t="s">
        <v>86</v>
      </c>
      <c r="C3" s="6" t="s">
        <v>88</v>
      </c>
      <c r="D3" t="s">
        <v>36</v>
      </c>
      <c r="E3" t="s">
        <v>40</v>
      </c>
      <c r="F3">
        <v>1</v>
      </c>
      <c r="G3">
        <v>2</v>
      </c>
      <c r="H3">
        <v>4</v>
      </c>
      <c r="I3">
        <v>4</v>
      </c>
      <c r="J3" t="s">
        <v>81</v>
      </c>
    </row>
    <row r="4" spans="1:10" x14ac:dyDescent="0.25">
      <c r="A4">
        <v>1</v>
      </c>
      <c r="B4" t="s">
        <v>102</v>
      </c>
      <c r="C4" t="s">
        <v>88</v>
      </c>
      <c r="D4" t="s">
        <v>36</v>
      </c>
      <c r="E4" t="s">
        <v>40</v>
      </c>
      <c r="F4">
        <v>2</v>
      </c>
      <c r="G4">
        <v>3</v>
      </c>
      <c r="I4">
        <v>0</v>
      </c>
      <c r="J4" t="s">
        <v>101</v>
      </c>
    </row>
    <row r="5" spans="1:10" x14ac:dyDescent="0.25">
      <c r="A5">
        <v>13</v>
      </c>
      <c r="B5" t="s">
        <v>89</v>
      </c>
      <c r="C5" t="s">
        <v>97</v>
      </c>
      <c r="D5" t="s">
        <v>39</v>
      </c>
      <c r="E5" t="s">
        <v>38</v>
      </c>
      <c r="F5">
        <v>1</v>
      </c>
      <c r="G5">
        <v>15</v>
      </c>
      <c r="I5">
        <v>10</v>
      </c>
      <c r="J5" t="s">
        <v>80</v>
      </c>
    </row>
    <row r="6" spans="1:10" x14ac:dyDescent="0.25">
      <c r="A6">
        <v>1</v>
      </c>
      <c r="B6" t="s">
        <v>95</v>
      </c>
      <c r="C6" t="s">
        <v>88</v>
      </c>
      <c r="D6" t="s">
        <v>39</v>
      </c>
      <c r="E6" t="s">
        <v>38</v>
      </c>
      <c r="F6">
        <v>3</v>
      </c>
      <c r="G6">
        <v>5</v>
      </c>
      <c r="I6">
        <v>0</v>
      </c>
      <c r="J6" t="s">
        <v>101</v>
      </c>
    </row>
    <row r="7" spans="1:10" x14ac:dyDescent="0.25">
      <c r="A7">
        <v>7</v>
      </c>
      <c r="B7" t="s">
        <v>90</v>
      </c>
      <c r="C7" t="s">
        <v>88</v>
      </c>
      <c r="D7" t="s">
        <v>40</v>
      </c>
      <c r="E7" t="s">
        <v>36</v>
      </c>
      <c r="F7">
        <v>2</v>
      </c>
      <c r="G7">
        <v>15</v>
      </c>
      <c r="I7">
        <v>2</v>
      </c>
      <c r="J7" t="s">
        <v>80</v>
      </c>
    </row>
    <row r="8" spans="1:10" x14ac:dyDescent="0.25">
      <c r="A8">
        <v>8</v>
      </c>
      <c r="B8" t="s">
        <v>91</v>
      </c>
      <c r="C8" t="s">
        <v>98</v>
      </c>
      <c r="D8" t="s">
        <v>40</v>
      </c>
      <c r="E8" t="s">
        <v>36</v>
      </c>
      <c r="F8">
        <v>2</v>
      </c>
      <c r="G8">
        <v>5</v>
      </c>
      <c r="I8">
        <v>0</v>
      </c>
      <c r="J8" t="s">
        <v>101</v>
      </c>
    </row>
    <row r="9" spans="1:10" x14ac:dyDescent="0.25">
      <c r="A9">
        <v>11</v>
      </c>
      <c r="B9" t="s">
        <v>92</v>
      </c>
      <c r="C9" t="s">
        <v>97</v>
      </c>
      <c r="D9" t="s">
        <v>38</v>
      </c>
      <c r="E9" t="s">
        <v>39</v>
      </c>
      <c r="F9">
        <v>1</v>
      </c>
      <c r="G9">
        <v>10</v>
      </c>
      <c r="I9">
        <v>0</v>
      </c>
      <c r="J9" t="s">
        <v>101</v>
      </c>
    </row>
    <row r="10" spans="1:10" x14ac:dyDescent="0.25">
      <c r="A10">
        <v>12</v>
      </c>
      <c r="B10" t="s">
        <v>104</v>
      </c>
      <c r="C10" t="s">
        <v>97</v>
      </c>
      <c r="D10" t="s">
        <v>38</v>
      </c>
      <c r="E10" t="s">
        <v>39</v>
      </c>
      <c r="F10">
        <v>1</v>
      </c>
      <c r="G10">
        <v>5</v>
      </c>
      <c r="I10">
        <v>0.5</v>
      </c>
      <c r="J10" t="s">
        <v>80</v>
      </c>
    </row>
    <row r="11" spans="1:10" x14ac:dyDescent="0.25">
      <c r="A11">
        <v>10</v>
      </c>
      <c r="B11" t="s">
        <v>103</v>
      </c>
      <c r="C11" t="s">
        <v>97</v>
      </c>
      <c r="D11" t="s">
        <v>38</v>
      </c>
      <c r="E11" t="s">
        <v>39</v>
      </c>
      <c r="F11">
        <v>2</v>
      </c>
      <c r="G11">
        <v>5</v>
      </c>
      <c r="I11">
        <v>0</v>
      </c>
      <c r="J11" t="s">
        <v>101</v>
      </c>
    </row>
    <row r="12" spans="1:10" x14ac:dyDescent="0.25">
      <c r="A12">
        <v>14</v>
      </c>
      <c r="B12" t="s">
        <v>93</v>
      </c>
      <c r="C12" t="s">
        <v>97</v>
      </c>
      <c r="D12" s="7" t="s">
        <v>44</v>
      </c>
      <c r="E12" t="s">
        <v>43</v>
      </c>
      <c r="F12">
        <v>1</v>
      </c>
      <c r="G12">
        <v>15</v>
      </c>
      <c r="I12">
        <v>0</v>
      </c>
      <c r="J12" t="s">
        <v>101</v>
      </c>
    </row>
    <row r="13" spans="1:10" x14ac:dyDescent="0.25">
      <c r="A13">
        <v>2</v>
      </c>
      <c r="B13" t="s">
        <v>105</v>
      </c>
      <c r="C13" t="s">
        <v>99</v>
      </c>
      <c r="D13" s="7" t="s">
        <v>43</v>
      </c>
      <c r="E13" t="s">
        <v>44</v>
      </c>
      <c r="F13">
        <v>2</v>
      </c>
      <c r="G13">
        <v>10</v>
      </c>
      <c r="I13">
        <v>2</v>
      </c>
      <c r="J13" t="s">
        <v>101</v>
      </c>
    </row>
    <row r="14" spans="1:10" x14ac:dyDescent="0.25">
      <c r="A14">
        <v>3</v>
      </c>
      <c r="B14" t="s">
        <v>106</v>
      </c>
      <c r="C14" t="s">
        <v>99</v>
      </c>
      <c r="D14" s="7" t="s">
        <v>43</v>
      </c>
      <c r="E14" t="s">
        <v>44</v>
      </c>
      <c r="F14">
        <v>2</v>
      </c>
      <c r="G14">
        <v>10</v>
      </c>
      <c r="I14">
        <v>0</v>
      </c>
      <c r="J14" t="s">
        <v>101</v>
      </c>
    </row>
    <row r="15" spans="1:10" x14ac:dyDescent="0.25">
      <c r="A15">
        <v>10</v>
      </c>
      <c r="B15" t="s">
        <v>94</v>
      </c>
      <c r="C15" t="s">
        <v>100</v>
      </c>
      <c r="D15" s="7" t="s">
        <v>96</v>
      </c>
      <c r="E15" t="s">
        <v>43</v>
      </c>
      <c r="F15">
        <v>3</v>
      </c>
      <c r="G15">
        <v>5</v>
      </c>
      <c r="I15">
        <v>2</v>
      </c>
      <c r="J15" t="s">
        <v>101</v>
      </c>
    </row>
    <row r="16" spans="1:10" x14ac:dyDescent="0.25">
      <c r="E16" s="5" t="s">
        <v>73</v>
      </c>
      <c r="F16" s="5"/>
      <c r="G16" s="5">
        <f>SUM(G2:G15)</f>
        <v>120</v>
      </c>
      <c r="H16">
        <f>SUM(H2:H11)</f>
        <v>17</v>
      </c>
      <c r="I16">
        <f>SUM(I2:I11)</f>
        <v>29.5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1 Backlog</vt:lpstr>
      <vt:lpstr>Sprint 2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James Schüpbach</cp:lastModifiedBy>
  <dcterms:created xsi:type="dcterms:W3CDTF">2012-11-08T11:09:41Z</dcterms:created>
  <dcterms:modified xsi:type="dcterms:W3CDTF">2015-05-22T11:45:11Z</dcterms:modified>
</cp:coreProperties>
</file>