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 công việc tuần" sheetId="1" r:id="rId4"/>
  </sheets>
  <definedNames/>
  <calcPr/>
  <extLst>
    <ext uri="GoogleSheetsCustomDataVersion1">
      <go:sheetsCustomData xmlns:go="http://customooxmlschemas.google.com/" r:id="rId5" roundtripDataSignature="AMtx7mgHzMrE9sAt2bKZINpGly8s69rPUQ=="/>
    </ext>
  </extLst>
</workbook>
</file>

<file path=xl/sharedStrings.xml><?xml version="1.0" encoding="utf-8"?>
<sst xmlns="http://schemas.openxmlformats.org/spreadsheetml/2006/main" count="33" uniqueCount="33">
  <si>
    <t>Các công việc trong tuần 04.01.2021 đến 09.1.2021</t>
  </si>
  <si>
    <t>Chúc năng</t>
  </si>
  <si>
    <t>Mô tả chi tiết</t>
  </si>
  <si>
    <t>số lượng</t>
  </si>
  <si>
    <t>Dữ liệu</t>
  </si>
  <si>
    <t>Xuất dữ liệu HĐĐT từ 15/12 đến 31/12 (chi nhánh HCM)</t>
  </si>
  <si>
    <t xml:space="preserve">Xuất dữ liệu từ 26/12-31/12 của công ty </t>
  </si>
  <si>
    <t>Đẩy dữ liệu quý 4 năm 2020 phục vụ báo cáo NEAC</t>
  </si>
  <si>
    <t xml:space="preserve">Tool nghiệp vụ và thêm chức năng </t>
  </si>
  <si>
    <t>Hỗ trợ xử lý yêu cầu hóa đơn của bộ phận kế toán và hỗ trợ</t>
  </si>
  <si>
    <t>Hóa đơn điện tử</t>
  </si>
  <si>
    <t>Các vấn đề hóa đơn  trên email</t>
  </si>
  <si>
    <t>Sửa mẫu</t>
  </si>
  <si>
    <t>Các vấn đề xử lý khác</t>
  </si>
  <si>
    <t>Thu hồi HĐĐT</t>
  </si>
  <si>
    <t>Cập nhật serial hóa đơn điện tử</t>
  </si>
  <si>
    <t xml:space="preserve">Cấp TK hóa đơn điện tử </t>
  </si>
  <si>
    <t>Cấp dùng thử HĐĐT</t>
  </si>
  <si>
    <t>Gia hạn HĐĐT</t>
  </si>
  <si>
    <t>Hỗ trợ khác</t>
  </si>
  <si>
    <t>Hồ sơ điện tử</t>
  </si>
  <si>
    <t>Thu hồi CTS</t>
  </si>
  <si>
    <t>Khôi phục CKS</t>
  </si>
  <si>
    <t>Tạm dừng CKS</t>
  </si>
  <si>
    <t>Hỗ trợ</t>
  </si>
  <si>
    <t>Vân</t>
  </si>
  <si>
    <t>Mobile Sign</t>
  </si>
  <si>
    <t>cấp dùng thử</t>
  </si>
  <si>
    <t>Cấp mới</t>
  </si>
  <si>
    <t>Cấp ngoại giao</t>
  </si>
  <si>
    <t>Lấy lại mật khẩu</t>
  </si>
  <si>
    <t>Edoc</t>
  </si>
  <si>
    <t>Phát triển sản phẩm Edoc phiên bản Demo : Code giao diện, ghép luồng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</si>
</sst>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Arial"/>
    </font>
    <font>
      <sz val="22.0"/>
      <color theme="1"/>
      <name val="Times New Roman"/>
    </font>
    <font>
      <b/>
      <sz val="11.0"/>
      <color theme="1"/>
      <name val="Calibri"/>
    </font>
    <font>
      <sz val="12.0"/>
      <color theme="1"/>
      <name val="Times New Roman"/>
    </font>
    <font>
      <sz val="11.0"/>
      <color theme="1"/>
      <name val="Calibri"/>
    </font>
    <font>
      <sz val="11.0"/>
      <color rgb="FF000000"/>
      <name val="Tahoma"/>
    </font>
    <font>
      <b/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2" numFmtId="0" xfId="0" applyBorder="1" applyFill="1" applyFont="1"/>
    <xf borderId="2" fillId="2" fontId="2" numFmtId="0" xfId="0" applyBorder="1" applyFont="1"/>
    <xf borderId="3" fillId="3" fontId="2" numFmtId="0" xfId="0" applyAlignment="1" applyBorder="1" applyFill="1" applyFont="1">
      <alignment readingOrder="0"/>
    </xf>
    <xf borderId="4" fillId="3" fontId="2" numFmtId="0" xfId="0" applyBorder="1" applyFont="1"/>
    <xf borderId="3" fillId="3" fontId="2" numFmtId="0" xfId="0" applyBorder="1" applyFont="1"/>
    <xf borderId="3" fillId="4" fontId="3" numFmtId="0" xfId="0" applyAlignment="1" applyBorder="1" applyFill="1" applyFont="1">
      <alignment readingOrder="0"/>
    </xf>
    <xf borderId="5" fillId="4" fontId="3" numFmtId="0" xfId="0" applyAlignment="1" applyBorder="1" applyFont="1">
      <alignment readingOrder="0"/>
    </xf>
    <xf borderId="3" fillId="4" fontId="3" numFmtId="0" xfId="0" applyBorder="1" applyFont="1"/>
    <xf borderId="3" fillId="4" fontId="3" numFmtId="0" xfId="0" applyAlignment="1" applyBorder="1" applyFont="1">
      <alignment readingOrder="0" shrinkToFit="0" wrapText="1"/>
    </xf>
    <xf borderId="1" fillId="5" fontId="4" numFmtId="0" xfId="0" applyBorder="1" applyFill="1" applyFont="1"/>
    <xf borderId="3" fillId="3" fontId="3" numFmtId="0" xfId="0" applyBorder="1" applyFont="1"/>
    <xf borderId="5" fillId="3" fontId="3" numFmtId="0" xfId="0" applyBorder="1" applyFont="1"/>
    <xf borderId="3" fillId="2" fontId="3" numFmtId="0" xfId="0" applyBorder="1" applyFont="1"/>
    <xf borderId="0" fillId="0" fontId="4" numFmtId="0" xfId="0" applyFont="1"/>
    <xf borderId="1" fillId="2" fontId="4" numFmtId="0" xfId="0" applyBorder="1" applyFont="1"/>
    <xf borderId="0" fillId="0" fontId="4" numFmtId="0" xfId="0" applyAlignment="1" applyFont="1">
      <alignment horizontal="left"/>
    </xf>
    <xf borderId="3" fillId="4" fontId="3" numFmtId="164" xfId="0" applyAlignment="1" applyBorder="1" applyFont="1" applyNumberFormat="1">
      <alignment readingOrder="0"/>
    </xf>
    <xf borderId="3" fillId="4" fontId="3" numFmtId="0" xfId="0" applyAlignment="1" applyBorder="1" applyFont="1">
      <alignment horizontal="left"/>
    </xf>
    <xf borderId="3" fillId="4" fontId="3" numFmtId="0" xfId="0" applyAlignment="1" applyBorder="1" applyFont="1">
      <alignment horizontal="left" readingOrder="0"/>
    </xf>
    <xf borderId="3" fillId="4" fontId="3" numFmtId="164" xfId="0" applyAlignment="1" applyBorder="1" applyFont="1" applyNumberFormat="1">
      <alignment horizontal="left"/>
    </xf>
    <xf borderId="3" fillId="2" fontId="2" numFmtId="0" xfId="0" applyBorder="1" applyFont="1"/>
    <xf borderId="3" fillId="4" fontId="3" numFmtId="16" xfId="0" applyBorder="1" applyFont="1" applyNumberFormat="1"/>
    <xf borderId="3" fillId="2" fontId="2" numFmtId="0" xfId="0" applyAlignment="1" applyBorder="1" applyFont="1">
      <alignment readingOrder="0"/>
    </xf>
    <xf borderId="6" fillId="5" fontId="5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5" fillId="5" fontId="5" numFmtId="0" xfId="0" applyAlignment="1" applyBorder="1" applyFont="1">
      <alignment readingOrder="0"/>
    </xf>
    <xf borderId="2" fillId="3" fontId="2" numFmtId="0" xfId="0" applyBorder="1" applyFont="1"/>
    <xf borderId="7" fillId="2" fontId="2" numFmtId="0" xfId="0" applyBorder="1" applyFont="1"/>
    <xf borderId="7" fillId="4" fontId="3" numFmtId="16" xfId="0" applyBorder="1" applyFont="1" applyNumberFormat="1"/>
    <xf borderId="7" fillId="4" fontId="3" numFmtId="0" xfId="0" applyAlignment="1" applyBorder="1" applyFont="1">
      <alignment readingOrder="0"/>
    </xf>
    <xf borderId="7" fillId="4" fontId="3" numFmtId="0" xfId="0" applyBorder="1" applyFont="1"/>
    <xf borderId="7" fillId="2" fontId="2" numFmtId="0" xfId="0" applyAlignment="1" applyBorder="1" applyFont="1">
      <alignment readingOrder="0"/>
    </xf>
    <xf borderId="8" fillId="4" fontId="3" numFmtId="0" xfId="0" applyBorder="1" applyFont="1"/>
    <xf borderId="9" fillId="4" fontId="3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7.63"/>
    <col customWidth="1" min="2" max="2" width="58.38"/>
    <col customWidth="1" min="3" max="3" width="61.25"/>
    <col customWidth="1" min="4" max="4" width="28.75"/>
    <col customWidth="1" min="5" max="5" width="58.5"/>
    <col customWidth="1" min="6" max="26" width="7.63"/>
  </cols>
  <sheetData>
    <row r="1" ht="31.5" customHeight="1">
      <c r="B1" s="1" t="s">
        <v>0</v>
      </c>
    </row>
    <row r="2">
      <c r="A2" s="2"/>
      <c r="B2" s="3" t="s">
        <v>1</v>
      </c>
      <c r="C2" s="3" t="s">
        <v>2</v>
      </c>
      <c r="D2" s="4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5" t="s">
        <v>4</v>
      </c>
      <c r="C3" s="6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outlineLevel="1">
      <c r="B4" s="8"/>
      <c r="C4" s="9" t="s">
        <v>5</v>
      </c>
      <c r="D4" s="10"/>
    </row>
    <row r="5" outlineLevel="1">
      <c r="B5" s="10"/>
      <c r="C5" s="9" t="s">
        <v>6</v>
      </c>
      <c r="D5" s="10"/>
    </row>
    <row r="6" outlineLevel="1">
      <c r="B6" s="10"/>
      <c r="C6" s="9" t="s">
        <v>7</v>
      </c>
      <c r="D6" s="10"/>
    </row>
    <row r="7" outlineLevel="1">
      <c r="B7" s="10"/>
      <c r="C7" s="9"/>
      <c r="D7" s="10"/>
    </row>
    <row r="8">
      <c r="A8" s="2"/>
      <c r="B8" s="5" t="s">
        <v>8</v>
      </c>
      <c r="C8" s="7"/>
      <c r="D8" s="5">
        <f>sum(D9:D12)</f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 outlineLevel="1">
      <c r="B9" s="8"/>
      <c r="C9" s="8" t="s">
        <v>9</v>
      </c>
      <c r="D9" s="8"/>
    </row>
    <row r="10" ht="21.0" customHeight="1" outlineLevel="1">
      <c r="B10" s="8"/>
      <c r="C10" s="11"/>
      <c r="D10" s="8"/>
    </row>
    <row r="11" ht="21.0" customHeight="1" outlineLevel="1">
      <c r="B11" s="8"/>
      <c r="C11" s="11"/>
      <c r="D11" s="8"/>
    </row>
    <row r="12" ht="21.0" customHeight="1" outlineLevel="1">
      <c r="B12" s="8"/>
      <c r="C12" s="11"/>
      <c r="D12" s="8"/>
    </row>
    <row r="13">
      <c r="A13" s="12"/>
      <c r="B13" s="13" t="s">
        <v>10</v>
      </c>
      <c r="C13" s="14"/>
      <c r="D13" s="14">
        <f>D14+D17+D23+D30+D37+D44+D51</f>
        <v>178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outlineLevel="1">
      <c r="B14" s="15" t="s">
        <v>11</v>
      </c>
      <c r="C14" s="15"/>
      <c r="D14" s="15">
        <f>sum(D15:D16)</f>
        <v>68</v>
      </c>
      <c r="E14" s="16">
        <v>49.0</v>
      </c>
    </row>
    <row r="15" ht="15.75" customHeight="1" outlineLevel="2">
      <c r="B15" s="10" t="s">
        <v>12</v>
      </c>
      <c r="C15" s="8"/>
      <c r="D15" s="8">
        <v>50.0</v>
      </c>
    </row>
    <row r="16" outlineLevel="2">
      <c r="B16" s="8" t="s">
        <v>13</v>
      </c>
      <c r="C16" s="10"/>
      <c r="D16" s="8">
        <v>18.0</v>
      </c>
    </row>
    <row r="17" ht="15.75" customHeight="1" outlineLevel="1">
      <c r="A17" s="17"/>
      <c r="B17" s="15" t="s">
        <v>14</v>
      </c>
      <c r="C17" s="15"/>
      <c r="D17" s="15">
        <f>sum(D18:D22)</f>
        <v>2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 outlineLevel="2">
      <c r="A18" s="18"/>
      <c r="B18" s="19">
        <v>44203.0</v>
      </c>
      <c r="C18" s="20"/>
      <c r="D18" s="21">
        <v>1.0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 outlineLevel="2">
      <c r="A19" s="18"/>
      <c r="B19" s="19">
        <v>44204.0</v>
      </c>
      <c r="C19" s="20"/>
      <c r="D19" s="21">
        <v>1.0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 outlineLevel="2">
      <c r="A20" s="18"/>
      <c r="B20" s="19"/>
      <c r="C20" s="20"/>
      <c r="D20" s="2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 outlineLevel="2">
      <c r="A21" s="18"/>
      <c r="B21" s="19"/>
      <c r="C21" s="20"/>
      <c r="D21" s="21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 outlineLevel="2">
      <c r="A22" s="18"/>
      <c r="B22" s="22"/>
      <c r="C22" s="20"/>
      <c r="D22" s="2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 outlineLevel="1">
      <c r="A23" s="2"/>
      <c r="B23" s="23" t="s">
        <v>15</v>
      </c>
      <c r="C23" s="23"/>
      <c r="D23" s="23">
        <f>sum(D24:D29)</f>
        <v>43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outlineLevel="2">
      <c r="B24" s="19">
        <v>44200.0</v>
      </c>
      <c r="C24" s="24"/>
      <c r="D24" s="8">
        <v>6.0</v>
      </c>
    </row>
    <row r="25" ht="15.75" customHeight="1" outlineLevel="2">
      <c r="B25" s="19">
        <v>44201.0</v>
      </c>
      <c r="C25" s="10"/>
      <c r="D25" s="8">
        <v>10.0</v>
      </c>
    </row>
    <row r="26" ht="15.75" customHeight="1" outlineLevel="2">
      <c r="B26" s="19">
        <v>44202.0</v>
      </c>
      <c r="C26" s="10"/>
      <c r="D26" s="8">
        <v>7.0</v>
      </c>
    </row>
    <row r="27" ht="15.75" customHeight="1" outlineLevel="2">
      <c r="B27" s="19">
        <v>44203.0</v>
      </c>
      <c r="C27" s="10"/>
      <c r="D27" s="8">
        <v>10.0</v>
      </c>
    </row>
    <row r="28" ht="15.75" customHeight="1" outlineLevel="2">
      <c r="B28" s="19">
        <v>44204.0</v>
      </c>
      <c r="C28" s="10"/>
      <c r="D28" s="8">
        <v>9.0</v>
      </c>
    </row>
    <row r="29" ht="15.75" customHeight="1" outlineLevel="2">
      <c r="B29" s="19">
        <v>44205.0</v>
      </c>
      <c r="C29" s="10"/>
      <c r="D29" s="8">
        <v>1.0</v>
      </c>
    </row>
    <row r="30" ht="15.75" customHeight="1" outlineLevel="1">
      <c r="A30" s="2"/>
      <c r="B30" s="23" t="s">
        <v>16</v>
      </c>
      <c r="C30" s="23"/>
      <c r="D30" s="23">
        <f>sum(D31:D36)</f>
        <v>39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outlineLevel="2">
      <c r="B31" s="19">
        <v>44200.0</v>
      </c>
      <c r="C31" s="24"/>
      <c r="D31" s="8">
        <v>6.0</v>
      </c>
    </row>
    <row r="32" ht="15.75" customHeight="1" outlineLevel="2">
      <c r="B32" s="19">
        <v>44201.0</v>
      </c>
      <c r="C32" s="10"/>
      <c r="D32" s="8">
        <v>7.0</v>
      </c>
    </row>
    <row r="33" ht="15.75" customHeight="1" outlineLevel="2">
      <c r="B33" s="19">
        <v>44202.0</v>
      </c>
      <c r="C33" s="10"/>
      <c r="D33" s="8">
        <v>6.0</v>
      </c>
    </row>
    <row r="34" ht="15.75" customHeight="1" outlineLevel="2">
      <c r="B34" s="19">
        <v>44203.0</v>
      </c>
      <c r="C34" s="10"/>
      <c r="D34" s="8">
        <v>6.0</v>
      </c>
    </row>
    <row r="35" ht="15.75" customHeight="1" outlineLevel="2">
      <c r="B35" s="19">
        <v>44204.0</v>
      </c>
      <c r="C35" s="10"/>
      <c r="D35" s="8">
        <v>12.0</v>
      </c>
    </row>
    <row r="36" ht="15.75" customHeight="1" outlineLevel="2">
      <c r="B36" s="19">
        <v>44205.0</v>
      </c>
      <c r="C36" s="10"/>
      <c r="D36" s="8">
        <v>2.0</v>
      </c>
    </row>
    <row r="37" ht="15.75" customHeight="1" outlineLevel="1">
      <c r="A37" s="2"/>
      <c r="B37" s="23" t="s">
        <v>17</v>
      </c>
      <c r="C37" s="23"/>
      <c r="D37" s="23">
        <f>sum(D38:D43)</f>
        <v>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outlineLevel="2">
      <c r="B38" s="19">
        <v>44200.0</v>
      </c>
      <c r="C38" s="24"/>
      <c r="D38" s="8">
        <v>3.0</v>
      </c>
    </row>
    <row r="39" ht="15.75" customHeight="1" outlineLevel="2">
      <c r="B39" s="19">
        <v>44201.0</v>
      </c>
      <c r="C39" s="10"/>
      <c r="D39" s="8">
        <v>5.0</v>
      </c>
    </row>
    <row r="40" ht="15.75" customHeight="1" outlineLevel="2">
      <c r="B40" s="19">
        <v>44202.0</v>
      </c>
      <c r="C40" s="10"/>
      <c r="D40" s="8">
        <v>1.0</v>
      </c>
    </row>
    <row r="41" ht="15.75" customHeight="1" outlineLevel="2">
      <c r="B41" s="19">
        <v>44203.0</v>
      </c>
      <c r="C41" s="10"/>
      <c r="D41" s="8">
        <v>1.0</v>
      </c>
    </row>
    <row r="42" ht="15.75" customHeight="1" outlineLevel="2">
      <c r="B42" s="19">
        <v>44204.0</v>
      </c>
      <c r="C42" s="10"/>
      <c r="D42" s="8">
        <v>4.0</v>
      </c>
    </row>
    <row r="43" ht="15.75" customHeight="1" outlineLevel="2">
      <c r="B43" s="19">
        <v>44205.0</v>
      </c>
      <c r="C43" s="10"/>
      <c r="D43" s="8">
        <v>3.0</v>
      </c>
    </row>
    <row r="44" ht="15.75" customHeight="1" outlineLevel="1">
      <c r="A44" s="2"/>
      <c r="B44" s="23" t="s">
        <v>18</v>
      </c>
      <c r="C44" s="23"/>
      <c r="D44" s="23">
        <f>sum(D45:D50)</f>
        <v>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outlineLevel="2">
      <c r="B45" s="19">
        <v>44200.0</v>
      </c>
      <c r="C45" s="24"/>
      <c r="D45" s="8">
        <v>0.0</v>
      </c>
    </row>
    <row r="46" ht="15.75" customHeight="1" outlineLevel="2">
      <c r="B46" s="19">
        <v>44201.0</v>
      </c>
      <c r="C46" s="10"/>
      <c r="D46" s="8">
        <v>3.0</v>
      </c>
    </row>
    <row r="47" ht="15.75" customHeight="1" outlineLevel="2">
      <c r="B47" s="19">
        <v>44202.0</v>
      </c>
      <c r="C47" s="10"/>
      <c r="D47" s="8">
        <v>2.0</v>
      </c>
    </row>
    <row r="48" ht="15.75" customHeight="1" outlineLevel="2">
      <c r="B48" s="19">
        <v>44203.0</v>
      </c>
      <c r="C48" s="10"/>
      <c r="D48" s="8">
        <v>2.0</v>
      </c>
    </row>
    <row r="49" ht="15.75" customHeight="1" outlineLevel="2">
      <c r="B49" s="19">
        <v>44204.0</v>
      </c>
      <c r="C49" s="10"/>
      <c r="D49" s="8">
        <v>2.0</v>
      </c>
    </row>
    <row r="50" ht="15.75" customHeight="1" outlineLevel="2">
      <c r="B50" s="19">
        <v>44205.0</v>
      </c>
      <c r="C50" s="10"/>
      <c r="D50" s="8"/>
    </row>
    <row r="51" ht="15.75" customHeight="1" outlineLevel="1">
      <c r="A51" s="2"/>
      <c r="B51" s="25" t="s">
        <v>19</v>
      </c>
      <c r="C51" s="23"/>
      <c r="D51" s="2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75" customHeight="1" outlineLevel="2">
      <c r="B52" s="8"/>
      <c r="C52" s="26"/>
      <c r="D52" s="27"/>
    </row>
    <row r="53" ht="27.0" customHeight="1" outlineLevel="2">
      <c r="C53" s="26"/>
      <c r="D53" s="27"/>
    </row>
    <row r="54" ht="27.0" customHeight="1" outlineLevel="2">
      <c r="B54" s="8"/>
      <c r="C54" s="26"/>
      <c r="D54" s="27"/>
    </row>
    <row r="55" ht="27.0" customHeight="1" outlineLevel="2">
      <c r="B55" s="28"/>
      <c r="C55" s="29"/>
      <c r="D55" s="27"/>
    </row>
    <row r="56" ht="15.75" customHeight="1">
      <c r="A56" s="2"/>
      <c r="B56" s="30" t="s">
        <v>20</v>
      </c>
      <c r="C56" s="30"/>
      <c r="D56" s="30">
        <f>D57+D64+D69+D76</f>
        <v>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outlineLevel="1">
      <c r="A57" s="2"/>
      <c r="B57" s="31" t="s">
        <v>21</v>
      </c>
      <c r="C57" s="31"/>
      <c r="D57" s="31">
        <f>sum(D58:D63)</f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outlineLevel="2">
      <c r="B58" s="19">
        <v>44200.0</v>
      </c>
      <c r="C58" s="24"/>
      <c r="D58" s="8"/>
    </row>
    <row r="59" ht="15.75" customHeight="1" outlineLevel="2">
      <c r="B59" s="19">
        <v>44201.0</v>
      </c>
      <c r="C59" s="10"/>
      <c r="D59" s="8"/>
    </row>
    <row r="60" ht="15.75" customHeight="1" outlineLevel="2">
      <c r="B60" s="19">
        <v>44202.0</v>
      </c>
      <c r="C60" s="10"/>
      <c r="D60" s="8"/>
    </row>
    <row r="61" ht="15.75" customHeight="1" outlineLevel="2">
      <c r="B61" s="19">
        <v>44203.0</v>
      </c>
      <c r="C61" s="10"/>
      <c r="D61" s="8"/>
    </row>
    <row r="62" ht="15.75" customHeight="1" outlineLevel="2">
      <c r="B62" s="19">
        <v>44204.0</v>
      </c>
      <c r="C62" s="10"/>
      <c r="D62" s="8"/>
    </row>
    <row r="63" ht="15.75" customHeight="1" outlineLevel="2">
      <c r="B63" s="19">
        <v>44205.0</v>
      </c>
      <c r="C63" s="10"/>
      <c r="D63" s="8"/>
    </row>
    <row r="64" ht="15.75" customHeight="1" outlineLevel="1">
      <c r="A64" s="2"/>
      <c r="B64" s="31" t="s">
        <v>22</v>
      </c>
      <c r="C64" s="31"/>
      <c r="D64" s="31">
        <f>sum(D65:D68)</f>
        <v>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outlineLevel="2">
      <c r="B65" s="19"/>
      <c r="C65" s="32"/>
      <c r="D65" s="33"/>
    </row>
    <row r="66" ht="15.75" customHeight="1" outlineLevel="2">
      <c r="B66" s="19"/>
      <c r="C66" s="34"/>
      <c r="D66" s="33"/>
    </row>
    <row r="67" ht="15.75" customHeight="1" outlineLevel="2">
      <c r="B67" s="34"/>
      <c r="C67" s="34"/>
      <c r="D67" s="34"/>
    </row>
    <row r="68" ht="15.75" customHeight="1" outlineLevel="2">
      <c r="B68" s="34"/>
      <c r="C68" s="34"/>
      <c r="D68" s="34"/>
    </row>
    <row r="69" ht="15.75" customHeight="1" outlineLevel="1">
      <c r="A69" s="2"/>
      <c r="B69" s="31" t="s">
        <v>23</v>
      </c>
      <c r="C69" s="31"/>
      <c r="D69" s="31">
        <f>sum(D70:D73)</f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outlineLevel="2">
      <c r="B70" s="19">
        <v>44200.0</v>
      </c>
      <c r="C70" s="24"/>
      <c r="D70" s="8"/>
    </row>
    <row r="71" ht="15.75" customHeight="1" outlineLevel="2">
      <c r="B71" s="19">
        <v>44201.0</v>
      </c>
      <c r="C71" s="10"/>
      <c r="D71" s="8"/>
    </row>
    <row r="72" ht="15.75" customHeight="1" outlineLevel="2">
      <c r="B72" s="19">
        <v>44202.0</v>
      </c>
      <c r="C72" s="10"/>
      <c r="D72" s="8"/>
    </row>
    <row r="73" ht="15.75" customHeight="1" outlineLevel="2">
      <c r="B73" s="19">
        <v>44203.0</v>
      </c>
      <c r="C73" s="10"/>
      <c r="D73" s="8"/>
    </row>
    <row r="74" ht="15.75" customHeight="1" outlineLevel="2">
      <c r="B74" s="19">
        <v>44204.0</v>
      </c>
      <c r="C74" s="10"/>
      <c r="D74" s="8"/>
    </row>
    <row r="75" ht="15.75" customHeight="1" outlineLevel="2">
      <c r="B75" s="19">
        <v>44205.0</v>
      </c>
      <c r="C75" s="10"/>
      <c r="D75" s="8"/>
    </row>
    <row r="76" ht="15.75" customHeight="1" outlineLevel="1">
      <c r="A76" s="2"/>
      <c r="B76" s="35" t="s">
        <v>24</v>
      </c>
      <c r="C76" s="31"/>
      <c r="D76" s="35">
        <f>sum(D77:D80)</f>
        <v>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outlineLevel="2">
      <c r="B77" s="8" t="s">
        <v>25</v>
      </c>
      <c r="C77" s="33"/>
      <c r="D77" s="33">
        <v>5.0</v>
      </c>
    </row>
    <row r="78" ht="15.75" customHeight="1" outlineLevel="2">
      <c r="B78" s="8"/>
      <c r="C78" s="34"/>
      <c r="D78" s="33"/>
    </row>
    <row r="79" ht="15.75" customHeight="1" outlineLevel="2">
      <c r="B79" s="36"/>
      <c r="C79" s="36"/>
      <c r="D79" s="36"/>
    </row>
    <row r="80" ht="15.75" customHeight="1" outlineLevel="1">
      <c r="B80" s="37"/>
      <c r="C80" s="37"/>
      <c r="D80" s="37"/>
    </row>
    <row r="81" ht="15.75" customHeight="1" collapsed="1">
      <c r="A81" s="2"/>
      <c r="B81" s="38" t="s">
        <v>26</v>
      </c>
      <c r="C81" s="30"/>
      <c r="D81" s="30">
        <f>D82+D86+D90+D94</f>
        <v>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hidden="1" customHeight="1" outlineLevel="1">
      <c r="A82" s="2"/>
      <c r="B82" s="35" t="s">
        <v>27</v>
      </c>
      <c r="C82" s="31"/>
      <c r="D82" s="31">
        <f>sum(D83:D85)</f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hidden="1" customHeight="1" outlineLevel="2">
      <c r="B83" s="8"/>
      <c r="C83" s="33"/>
      <c r="D83" s="33"/>
    </row>
    <row r="84" ht="15.75" hidden="1" customHeight="1" outlineLevel="2">
      <c r="B84" s="19"/>
      <c r="C84" s="33"/>
      <c r="D84" s="33"/>
    </row>
    <row r="85" ht="15.75" hidden="1" customHeight="1" outlineLevel="2">
      <c r="B85" s="19"/>
      <c r="C85" s="34"/>
      <c r="D85" s="33"/>
    </row>
    <row r="86" ht="15.75" hidden="1" customHeight="1" outlineLevel="1">
      <c r="A86" s="2"/>
      <c r="B86" s="35" t="s">
        <v>28</v>
      </c>
      <c r="C86" s="31"/>
      <c r="D86" s="31">
        <f>sum(D87:D89)</f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hidden="1" customHeight="1" outlineLevel="2">
      <c r="B87" s="19"/>
      <c r="C87" s="33"/>
      <c r="D87" s="33"/>
    </row>
    <row r="88" ht="15.75" hidden="1" customHeight="1" outlineLevel="2">
      <c r="B88" s="19"/>
      <c r="C88" s="33"/>
      <c r="D88" s="33"/>
    </row>
    <row r="89" ht="15.75" hidden="1" customHeight="1" outlineLevel="2">
      <c r="B89" s="19"/>
      <c r="C89" s="34"/>
      <c r="D89" s="33"/>
    </row>
    <row r="90" ht="15.75" hidden="1" customHeight="1" outlineLevel="1">
      <c r="A90" s="2"/>
      <c r="B90" s="35" t="s">
        <v>29</v>
      </c>
      <c r="C90" s="31"/>
      <c r="D90" s="31">
        <f>sum(D91:D93)</f>
        <v>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hidden="1" customHeight="1" outlineLevel="2">
      <c r="B91" s="19"/>
      <c r="C91" s="33"/>
      <c r="D91" s="33"/>
    </row>
    <row r="92" ht="15.75" hidden="1" customHeight="1" outlineLevel="2">
      <c r="B92" s="19"/>
      <c r="C92" s="33"/>
      <c r="D92" s="33"/>
    </row>
    <row r="93" ht="15.75" hidden="1" customHeight="1" outlineLevel="2">
      <c r="B93" s="19"/>
      <c r="C93" s="34"/>
      <c r="D93" s="33"/>
    </row>
    <row r="94" ht="15.75" hidden="1" customHeight="1" outlineLevel="1">
      <c r="A94" s="2"/>
      <c r="B94" s="35" t="s">
        <v>30</v>
      </c>
      <c r="C94" s="31"/>
      <c r="D94" s="31">
        <f>sum(D95:D103)</f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hidden="1" customHeight="1" outlineLevel="2">
      <c r="B95" s="19"/>
      <c r="C95" s="33"/>
      <c r="D95" s="33"/>
    </row>
    <row r="96" ht="15.75" hidden="1" customHeight="1" outlineLevel="2">
      <c r="B96" s="19"/>
      <c r="C96" s="33"/>
      <c r="D96" s="33"/>
    </row>
    <row r="97" ht="15.75" hidden="1" customHeight="1" outlineLevel="2">
      <c r="B97" s="19"/>
      <c r="C97" s="33"/>
      <c r="D97" s="33"/>
    </row>
    <row r="98" ht="15.75" hidden="1" customHeight="1" outlineLevel="2">
      <c r="B98" s="19"/>
      <c r="C98" s="34"/>
      <c r="D98" s="33"/>
    </row>
    <row r="99" ht="15.75" customHeight="1">
      <c r="A99" s="2"/>
      <c r="B99" s="38" t="s">
        <v>31</v>
      </c>
      <c r="C99" s="30"/>
      <c r="D99" s="30">
        <f>D100+D104+D108+D112</f>
        <v>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outlineLevel="1">
      <c r="A100" s="2"/>
      <c r="B100" s="35"/>
      <c r="C100" s="31"/>
      <c r="D100" s="31">
        <f>sum(D101:D103)</f>
        <v>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outlineLevel="2">
      <c r="B101" s="8"/>
      <c r="C101" s="33" t="s">
        <v>32</v>
      </c>
      <c r="D101" s="33"/>
    </row>
    <row r="102" ht="15.75" customHeight="1" outlineLevel="2">
      <c r="B102" s="19"/>
      <c r="C102" s="33"/>
      <c r="D102" s="33"/>
    </row>
    <row r="103" ht="15.75" customHeight="1" outlineLevel="2">
      <c r="B103" s="19"/>
      <c r="C103" s="34"/>
      <c r="D103" s="33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2020-10-19T13:24:42Z</dcterms:created>
  <dc:creator>Oanh</dc:creator>
</cp:coreProperties>
</file>