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no/Desktop/PhD/Miei_lavori/Tidal_bifurcations/"/>
    </mc:Choice>
  </mc:AlternateContent>
  <xr:revisionPtr revIDLastSave="0" documentId="13_ncr:1_{04C092EF-5EBD-B04D-AC62-FBC6A4F37EDF}" xr6:coauthVersionLast="36" xr6:coauthVersionMax="36" xr10:uidLastSave="{00000000-0000-0000-0000-000000000000}"/>
  <bookViews>
    <workbookView xWindow="0" yWindow="460" windowWidth="25600" windowHeight="14780" xr2:uid="{80CB6581-CFEF-4C47-88B8-0A9610C003B1}"/>
  </bookViews>
  <sheets>
    <sheet name="Overall results" sheetId="7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17" i="7"/>
  <c r="F18" i="7"/>
  <c r="F19" i="7" s="1"/>
  <c r="F20" i="7" s="1"/>
  <c r="F21" i="7" s="1"/>
  <c r="F22" i="7" s="1"/>
  <c r="F23" i="7" s="1"/>
  <c r="F24" i="7" s="1"/>
  <c r="F25" i="7" s="1"/>
  <c r="F26" i="7" s="1"/>
  <c r="F27" i="7" s="1"/>
  <c r="F16" i="7"/>
</calcChain>
</file>

<file path=xl/sharedStrings.xml><?xml version="1.0" encoding="utf-8"?>
<sst xmlns="http://schemas.openxmlformats.org/spreadsheetml/2006/main" count="94" uniqueCount="28">
  <si>
    <t>M2</t>
  </si>
  <si>
    <t>Scaled aspect ratio</t>
  </si>
  <si>
    <t>Shields stress</t>
  </si>
  <si>
    <t>Method</t>
  </si>
  <si>
    <t>Author</t>
  </si>
  <si>
    <t>Numerical</t>
  </si>
  <si>
    <t>Iwantoro et al. (2019)</t>
  </si>
  <si>
    <t>Field</t>
  </si>
  <si>
    <t>Comments</t>
  </si>
  <si>
    <t>DA Spring Tide</t>
  </si>
  <si>
    <t>DA Neap Tide</t>
  </si>
  <si>
    <t>Sassi et al. (2011)</t>
  </si>
  <si>
    <t>FB Spring Tide</t>
  </si>
  <si>
    <t>FB Neap Tide</t>
  </si>
  <si>
    <t>Buschman et al. (2010)</t>
  </si>
  <si>
    <t>S2</t>
  </si>
  <si>
    <t>Wagner&amp;Mohrig(2019)+Google earth</t>
  </si>
  <si>
    <t>Delta Apex + East-Main Pass comparison (idealized bif.) Q*=500</t>
  </si>
  <si>
    <t>Delta Apex + East-Main Pass comparison (idealized bif.) Q*=1000</t>
  </si>
  <si>
    <t>Delta Apex + East-Main Pass comparison (idealized bif.) Q*=1500</t>
  </si>
  <si>
    <t>Q*=100</t>
  </si>
  <si>
    <t>Q*=200</t>
  </si>
  <si>
    <t>Zhang et al. (2019)</t>
  </si>
  <si>
    <t>M2 Low-flow</t>
  </si>
  <si>
    <t>M2 Annual mean discharge</t>
  </si>
  <si>
    <t>Bolla Pittaluga et al. (2015)</t>
  </si>
  <si>
    <t>Cumberland Marshes (reference case with no tides)</t>
  </si>
  <si>
    <t>Scaled length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</si>
</sst>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0D-4830-F841-95AF-9613C4C11EDF}">
  <dimension ref="A1:H40"/>
  <sheetViews>
    <sheetView tabSelected="1" workbookViewId="0">
      <selection activeCell="E7" sqref="E7"/>
    </sheetView>
  </sheetViews>
  <sheetFormatPr baseColWidth="10" defaultRowHeight="16" x14ac:dyDescent="0.2"/>
  <cols>
    <col min="1" max="1" width="19" customWidth="1"/>
    <col min="2" max="2" width="16.83203125" customWidth="1"/>
    <col min="3" max="3" width="14.6640625" customWidth="1"/>
    <col min="5" max="5" width="38.5" customWidth="1"/>
    <col min="6" max="6" width="57.1640625" customWidth="1"/>
  </cols>
  <sheetData>
    <row r="1" spans="1:7" x14ac:dyDescent="0.2">
      <c r="A1" s="3"/>
      <c r="B1" s="3"/>
      <c r="C1" s="3"/>
      <c r="D1" s="3"/>
    </row>
    <row r="2" spans="1:7" x14ac:dyDescent="0.2">
      <c r="A2" s="4" t="s">
        <v>27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8</v>
      </c>
    </row>
    <row r="3" spans="1:7" x14ac:dyDescent="0.2">
      <c r="A3">
        <v>7.1955178239443045</v>
      </c>
      <c r="B3">
        <v>1.7047017984098749</v>
      </c>
      <c r="C3">
        <v>0.20478531245679643</v>
      </c>
      <c r="D3" t="s">
        <v>5</v>
      </c>
      <c r="E3" t="s">
        <v>6</v>
      </c>
      <c r="F3" t="s">
        <v>0</v>
      </c>
    </row>
    <row r="4" spans="1:7" x14ac:dyDescent="0.2">
      <c r="A4">
        <v>6</v>
      </c>
      <c r="B4">
        <v>1.3976719680081073</v>
      </c>
      <c r="C4">
        <v>0.443956814827205</v>
      </c>
      <c r="D4" t="s">
        <v>5</v>
      </c>
      <c r="E4" t="s">
        <v>6</v>
      </c>
      <c r="F4" t="s">
        <v>0</v>
      </c>
    </row>
    <row r="5" spans="1:7" x14ac:dyDescent="0.2">
      <c r="A5">
        <v>5</v>
      </c>
      <c r="B5">
        <v>0.9837464338053008</v>
      </c>
      <c r="C5">
        <v>0.64578926748125609</v>
      </c>
      <c r="D5" t="s">
        <v>5</v>
      </c>
      <c r="E5" t="s">
        <v>6</v>
      </c>
      <c r="F5" t="s">
        <v>0</v>
      </c>
    </row>
    <row r="6" spans="1:7" x14ac:dyDescent="0.2">
      <c r="A6">
        <v>-0.78921728907298161</v>
      </c>
      <c r="B6">
        <v>-0.80049546004647776</v>
      </c>
      <c r="C6">
        <v>9.5304428044189565E-2</v>
      </c>
      <c r="D6" t="s">
        <v>7</v>
      </c>
      <c r="E6" t="s">
        <v>16</v>
      </c>
      <c r="F6" t="s">
        <v>17</v>
      </c>
    </row>
    <row r="7" spans="1:7" x14ac:dyDescent="0.2">
      <c r="A7">
        <v>-0.8424287191591584</v>
      </c>
      <c r="B7">
        <v>-0.74962190544357798</v>
      </c>
      <c r="C7">
        <v>0.15128634933457413</v>
      </c>
      <c r="D7" t="s">
        <v>7</v>
      </c>
      <c r="E7" t="s">
        <v>16</v>
      </c>
      <c r="F7" t="s">
        <v>18</v>
      </c>
    </row>
    <row r="8" spans="1:7" x14ac:dyDescent="0.2">
      <c r="A8">
        <v>-0.87116136471722694</v>
      </c>
      <c r="B8">
        <v>-0.7017377604036672</v>
      </c>
      <c r="C8">
        <v>0.19824119903993298</v>
      </c>
      <c r="D8" t="s">
        <v>7</v>
      </c>
      <c r="E8" t="s">
        <v>16</v>
      </c>
      <c r="F8" t="s">
        <v>19</v>
      </c>
    </row>
    <row r="9" spans="1:7" x14ac:dyDescent="0.2">
      <c r="A9">
        <v>0.5869520712941505</v>
      </c>
      <c r="B9">
        <v>0.57856250831290712</v>
      </c>
      <c r="C9">
        <v>0.19584732042150141</v>
      </c>
      <c r="D9" t="s">
        <v>7</v>
      </c>
      <c r="E9" t="s">
        <v>11</v>
      </c>
      <c r="F9" t="s">
        <v>9</v>
      </c>
    </row>
    <row r="10" spans="1:7" x14ac:dyDescent="0.2">
      <c r="A10">
        <v>1.5787971158529945</v>
      </c>
      <c r="B10">
        <v>1.4861321888153323</v>
      </c>
      <c r="C10">
        <v>0.19584732042150141</v>
      </c>
      <c r="D10" t="s">
        <v>7</v>
      </c>
      <c r="E10" t="s">
        <v>11</v>
      </c>
      <c r="F10" t="s">
        <v>10</v>
      </c>
    </row>
    <row r="11" spans="1:7" x14ac:dyDescent="0.2">
      <c r="A11">
        <v>0.15542903436063471</v>
      </c>
      <c r="B11">
        <v>0.12874856820428926</v>
      </c>
      <c r="C11">
        <v>0.20737349396539367</v>
      </c>
      <c r="D11" t="s">
        <v>7</v>
      </c>
      <c r="E11" t="s">
        <v>11</v>
      </c>
      <c r="F11" t="s">
        <v>12</v>
      </c>
    </row>
    <row r="12" spans="1:7" x14ac:dyDescent="0.2">
      <c r="A12">
        <v>0.91090186451951116</v>
      </c>
      <c r="B12">
        <v>0.81841450522308734</v>
      </c>
      <c r="C12">
        <v>0.20737349396539367</v>
      </c>
      <c r="D12" t="s">
        <v>7</v>
      </c>
      <c r="E12" t="s">
        <v>11</v>
      </c>
      <c r="F12" t="s">
        <v>13</v>
      </c>
    </row>
    <row r="13" spans="1:7" x14ac:dyDescent="0.2">
      <c r="A13">
        <v>0.52169775393272022</v>
      </c>
      <c r="B13">
        <v>2.7310858389696504</v>
      </c>
      <c r="C13">
        <v>0.53847351570065327</v>
      </c>
      <c r="D13" t="s">
        <v>5</v>
      </c>
      <c r="E13" t="s">
        <v>14</v>
      </c>
      <c r="F13" t="s">
        <v>20</v>
      </c>
    </row>
    <row r="14" spans="1:7" x14ac:dyDescent="0.2">
      <c r="A14">
        <v>0.11466222776603685</v>
      </c>
      <c r="B14">
        <v>0.29043588675991167</v>
      </c>
      <c r="C14">
        <v>0.8547734252802317</v>
      </c>
      <c r="D14" t="s">
        <v>5</v>
      </c>
      <c r="E14" t="s">
        <v>14</v>
      </c>
      <c r="F14" t="s">
        <v>21</v>
      </c>
    </row>
    <row r="15" spans="1:7" x14ac:dyDescent="0.2">
      <c r="A15">
        <v>-6.2107721475549521E-2</v>
      </c>
      <c r="B15">
        <v>-0.21524794507836997</v>
      </c>
      <c r="C15">
        <v>1.1200700491508144</v>
      </c>
      <c r="D15" t="s">
        <v>5</v>
      </c>
      <c r="E15" t="s">
        <v>14</v>
      </c>
      <c r="F15">
        <f>300</f>
        <v>300</v>
      </c>
      <c r="G15" t="s">
        <v>0</v>
      </c>
    </row>
    <row r="16" spans="1:7" x14ac:dyDescent="0.2">
      <c r="A16">
        <v>-0.13730549451055499</v>
      </c>
      <c r="B16">
        <v>-0.40772704142359251</v>
      </c>
      <c r="C16">
        <v>1.3568682344843011</v>
      </c>
      <c r="D16" t="s">
        <v>5</v>
      </c>
      <c r="E16" t="s">
        <v>14</v>
      </c>
      <c r="F16">
        <f>F15+100</f>
        <v>400</v>
      </c>
    </row>
    <row r="17" spans="1:6" x14ac:dyDescent="0.2">
      <c r="A17">
        <v>-0.21149498262517985</v>
      </c>
      <c r="B17">
        <v>-0.52362166104139718</v>
      </c>
      <c r="C17">
        <v>1.5745061114665542</v>
      </c>
      <c r="D17" t="s">
        <v>5</v>
      </c>
      <c r="E17" t="s">
        <v>14</v>
      </c>
      <c r="F17">
        <f t="shared" ref="F17:F26" si="0">F16+100</f>
        <v>500</v>
      </c>
    </row>
    <row r="18" spans="1:6" x14ac:dyDescent="0.2">
      <c r="A18">
        <v>-0.24450592220285239</v>
      </c>
      <c r="B18">
        <v>-0.59436897109988951</v>
      </c>
      <c r="C18">
        <v>1.7780003743000754</v>
      </c>
      <c r="D18" t="s">
        <v>5</v>
      </c>
      <c r="E18" t="s">
        <v>14</v>
      </c>
      <c r="F18">
        <f t="shared" si="0"/>
        <v>600</v>
      </c>
    </row>
    <row r="19" spans="1:6" x14ac:dyDescent="0.2">
      <c r="A19">
        <v>-0.30692783708271276</v>
      </c>
      <c r="B19">
        <v>-0.63398407964279357</v>
      </c>
      <c r="C19">
        <v>1.9704392106995443</v>
      </c>
      <c r="D19" t="s">
        <v>5</v>
      </c>
      <c r="E19" t="s">
        <v>14</v>
      </c>
      <c r="F19">
        <f t="shared" si="0"/>
        <v>700</v>
      </c>
    </row>
    <row r="20" spans="1:6" x14ac:dyDescent="0.2">
      <c r="A20">
        <v>-0.33258870441547378</v>
      </c>
      <c r="B20">
        <v>-0.65176532169616597</v>
      </c>
      <c r="C20">
        <v>2.1538940628026135</v>
      </c>
      <c r="D20" t="s">
        <v>5</v>
      </c>
      <c r="E20" t="s">
        <v>14</v>
      </c>
      <c r="F20">
        <f t="shared" si="0"/>
        <v>800</v>
      </c>
    </row>
    <row r="21" spans="1:6" x14ac:dyDescent="0.2">
      <c r="A21">
        <v>-0.34871216429426583</v>
      </c>
      <c r="B21">
        <v>-0.69436399959262063</v>
      </c>
      <c r="C21">
        <v>2.32983958992356</v>
      </c>
      <c r="D21" t="s">
        <v>5</v>
      </c>
      <c r="E21" t="s">
        <v>14</v>
      </c>
      <c r="F21">
        <f t="shared" si="0"/>
        <v>900</v>
      </c>
    </row>
    <row r="22" spans="1:6" x14ac:dyDescent="0.2">
      <c r="A22">
        <v>-0.39288917984884203</v>
      </c>
      <c r="B22">
        <v>-0.70384912978557634</v>
      </c>
      <c r="C22">
        <v>2.4993726576723678</v>
      </c>
      <c r="D22" t="s">
        <v>5</v>
      </c>
      <c r="E22" t="s">
        <v>14</v>
      </c>
      <c r="F22">
        <f t="shared" si="0"/>
        <v>1000</v>
      </c>
    </row>
    <row r="23" spans="1:6" x14ac:dyDescent="0.2">
      <c r="A23">
        <v>-0.41951535015258734</v>
      </c>
      <c r="B23">
        <v>-0.7326351007847397</v>
      </c>
      <c r="C23">
        <v>2.6633370945289827</v>
      </c>
      <c r="D23" t="s">
        <v>5</v>
      </c>
      <c r="E23" t="s">
        <v>14</v>
      </c>
      <c r="F23">
        <f t="shared" si="0"/>
        <v>1100</v>
      </c>
    </row>
    <row r="24" spans="1:6" x14ac:dyDescent="0.2">
      <c r="A24">
        <v>-0.4416958039140384</v>
      </c>
      <c r="B24">
        <v>-0.7342472026630823</v>
      </c>
      <c r="C24">
        <v>2.8223996645637923</v>
      </c>
      <c r="D24" t="s">
        <v>5</v>
      </c>
      <c r="E24" t="s">
        <v>14</v>
      </c>
      <c r="F24">
        <f t="shared" si="0"/>
        <v>1200</v>
      </c>
    </row>
    <row r="25" spans="1:6" x14ac:dyDescent="0.2">
      <c r="A25">
        <v>-0.43830130093425895</v>
      </c>
      <c r="B25">
        <v>-0.75460051591515964</v>
      </c>
      <c r="C25">
        <v>2.9770988114388861</v>
      </c>
      <c r="D25" t="s">
        <v>5</v>
      </c>
      <c r="E25" t="s">
        <v>14</v>
      </c>
      <c r="F25">
        <f t="shared" si="0"/>
        <v>1300</v>
      </c>
    </row>
    <row r="26" spans="1:6" x14ac:dyDescent="0.2">
      <c r="A26">
        <v>-0.46537783235367819</v>
      </c>
      <c r="B26">
        <v>-0.76942441867265521</v>
      </c>
      <c r="C26">
        <v>3.1278772759038462</v>
      </c>
      <c r="D26" t="s">
        <v>5</v>
      </c>
      <c r="E26" t="s">
        <v>14</v>
      </c>
      <c r="F26">
        <f t="shared" si="0"/>
        <v>1400</v>
      </c>
    </row>
    <row r="27" spans="1:6" x14ac:dyDescent="0.2">
      <c r="A27">
        <v>-0.47877369802355124</v>
      </c>
      <c r="B27">
        <v>-0.77098118177773267</v>
      </c>
      <c r="C27">
        <v>3.2751046917579383</v>
      </c>
      <c r="D27" t="s">
        <v>5</v>
      </c>
      <c r="E27" t="s">
        <v>14</v>
      </c>
      <c r="F27">
        <f>F26+100</f>
        <v>1500</v>
      </c>
    </row>
    <row r="28" spans="1:6" x14ac:dyDescent="0.2">
      <c r="A28">
        <v>2.8203159374302564</v>
      </c>
      <c r="B28">
        <v>11.339521761725637</v>
      </c>
      <c r="C28">
        <v>0.4568874862817312</v>
      </c>
      <c r="D28" t="s">
        <v>5</v>
      </c>
      <c r="E28" t="s">
        <v>22</v>
      </c>
      <c r="F28" t="s">
        <v>23</v>
      </c>
    </row>
    <row r="29" spans="1:6" x14ac:dyDescent="0.2">
      <c r="A29">
        <v>1.7287970981644689</v>
      </c>
      <c r="B29">
        <v>6.8896719344340305</v>
      </c>
      <c r="C29">
        <v>1.3359471142552692</v>
      </c>
      <c r="D29" t="s">
        <v>5</v>
      </c>
      <c r="E29" t="s">
        <v>22</v>
      </c>
      <c r="F29" t="s">
        <v>24</v>
      </c>
    </row>
    <row r="30" spans="1:6" x14ac:dyDescent="0.2">
      <c r="A30">
        <v>20.223977430168095</v>
      </c>
      <c r="B30">
        <v>13.470893702387338</v>
      </c>
      <c r="C30">
        <v>0.4568874862817312</v>
      </c>
      <c r="D30" t="s">
        <v>5</v>
      </c>
      <c r="E30" t="s">
        <v>22</v>
      </c>
      <c r="F30" t="s">
        <v>15</v>
      </c>
    </row>
    <row r="31" spans="1:6" x14ac:dyDescent="0.2">
      <c r="A31">
        <v>4.0267314966187593</v>
      </c>
      <c r="B31">
        <v>7.6273750154666899</v>
      </c>
      <c r="C31">
        <v>1.3359471142552692</v>
      </c>
      <c r="D31" t="s">
        <v>5</v>
      </c>
      <c r="E31" t="s">
        <v>22</v>
      </c>
      <c r="F31" t="s">
        <v>15</v>
      </c>
    </row>
    <row r="32" spans="1:6" x14ac:dyDescent="0.2">
      <c r="B32">
        <v>2.0459945172098686</v>
      </c>
      <c r="C32">
        <v>0.29696969696969705</v>
      </c>
      <c r="D32" t="s">
        <v>7</v>
      </c>
      <c r="E32" t="s">
        <v>25</v>
      </c>
      <c r="F32" t="s">
        <v>26</v>
      </c>
    </row>
    <row r="33" spans="1:8" x14ac:dyDescent="0.2">
      <c r="B33">
        <v>1.0869465779793785</v>
      </c>
      <c r="C33">
        <v>0.8606060606060606</v>
      </c>
      <c r="D33" t="s">
        <v>7</v>
      </c>
      <c r="E33" t="s">
        <v>25</v>
      </c>
    </row>
    <row r="34" spans="1:8" x14ac:dyDescent="0.2">
      <c r="B34">
        <v>0.7615672857608341</v>
      </c>
      <c r="C34">
        <v>0.75151515151515147</v>
      </c>
      <c r="D34" t="s">
        <v>7</v>
      </c>
      <c r="E34" t="s">
        <v>25</v>
      </c>
    </row>
    <row r="35" spans="1:8" x14ac:dyDescent="0.2">
      <c r="B35">
        <v>0.41592549085417002</v>
      </c>
      <c r="C35">
        <v>0.7151515151515152</v>
      </c>
      <c r="D35" t="s">
        <v>7</v>
      </c>
      <c r="E35" t="s">
        <v>25</v>
      </c>
    </row>
    <row r="36" spans="1:8" x14ac:dyDescent="0.2">
      <c r="B36">
        <v>1.1402800709349969</v>
      </c>
      <c r="C36">
        <v>0.92929292929292939</v>
      </c>
      <c r="D36" t="s">
        <v>7</v>
      </c>
      <c r="E36" t="s">
        <v>25</v>
      </c>
    </row>
    <row r="37" spans="1:8" x14ac:dyDescent="0.2">
      <c r="B37">
        <v>1.7281527765554872</v>
      </c>
      <c r="C37">
        <v>0.44444444444444464</v>
      </c>
      <c r="D37" t="s">
        <v>7</v>
      </c>
      <c r="E37" t="s">
        <v>25</v>
      </c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1"/>
      <c r="B40" s="1"/>
      <c r="C40" s="1"/>
      <c r="D40" s="1"/>
      <c r="E40" s="1"/>
    </row>
  </sheetData>
  <mergeCells count="2">
    <mergeCell ref="A1:D1"/>
    <mergeCell ref="A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Overall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2019-11-28T19:59:04Z</dcterms:created>
  <dcterms:modified xsi:type="dcterms:W3CDTF">2020-02-19T20:26:01Z</dcterms:modified>
</cp:coreProperties>
</file>