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earchData.m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<sst xmlns="http://schemas.openxmlformats.org/spreadsheetml/2006/main" count="197" uniqueCount="159">
  <si>
    <t xml:space="preserve">Metadata Schema for content type researchData</t>
  </si>
  <si>
    <t xml:space="preserve"> Description</t>
  </si>
  <si>
    <t xml:space="preserve"> Value</t>
  </si>
  <si>
    <t xml:space="preserve"> Value format   </t>
  </si>
  <si>
    <t xml:space="preserve"> Examples   </t>
  </si>
  <si>
    <t xml:space="preserve"> Field   </t>
  </si>
  <si>
    <t xml:space="preserve">Please fill in all colored fields. The other fields are optional.</t>
  </si>
  <si>
    <t xml:space="preserve"> Author(s) of the item. Either natural person or institution. Titles are omitted.  If no author is given, then dc.contributor.other or dc.contributor.editor has to be filled in.   </t>
  </si>
  <si>
    <t xml:space="preserve"> Schönbrodt, F. D., Hagemeyer, B., Brandstätter, V., Czikmantori, T., Gröpel, P., Hennecke, M., Israel, L. S. F., Janson, K., Kemper, N., Köllner, M., Kopp, P. M., Mojzisch, A., Müller-Hotop, R., Prüfer, J., Quirin, M., Scheidemann, B., Schiestel, L., Schulz-Hardt, S., Sust, L., Zygar, C., Schultheiss, O. C.</t>
  </si>
  <si>
    <t xml:space="preserve"> lastname, firstname  or  institutional name</t>
  </si>
  <si>
    <t xml:space="preserve"> Rankewitz, Frank   </t>
  </si>
  <si>
    <t xml:space="preserve">dc.contributor.author  </t>
  </si>
  <si>
    <t xml:space="preserve"> Other contributor, i.e. not advisor, editor or author. Either natural person or institution. Titles are omitted.</t>
  </si>
  <si>
    <t xml:space="preserve"> </t>
  </si>
  <si>
    <t xml:space="preserve"> lastname, firstname</t>
  </si>
  <si>
    <t xml:space="preserve"> University of Trier</t>
  </si>
  <si>
    <t xml:space="preserve">dc.contributor.other   </t>
  </si>
  <si>
    <t xml:space="preserve">At least one of the above fields has to be filled.</t>
  </si>
  <si>
    <t xml:space="preserve"> Date of publication.</t>
  </si>
  <si>
    <t xml:space="preserve"> YYYY  YYYY-MM  YYYY-MM-DD  </t>
  </si>
  <si>
    <t xml:space="preserve"> 2016
 2016-11
 2016-11-29  </t>
  </si>
  <si>
    <t xml:space="preserve">dc.date.issued  </t>
  </si>
  <si>
    <t xml:space="preserve"> Title of the item. </t>
  </si>
  <si>
    <t xml:space="preserve">Database of Expert-Coded German PSE Stories</t>
  </si>
  <si>
    <t xml:space="preserve"> text   </t>
  </si>
  <si>
    <t xml:space="preserve"> Why Might An Experiment Not Replicate  </t>
  </si>
  <si>
    <t xml:space="preserve">dc.title </t>
  </si>
  <si>
    <t xml:space="preserve">For researchData this field may contain the title of the referencing publication: Dataset for: &lt;Title of referencing article&gt;</t>
  </si>
  <si>
    <t xml:space="preserve">Dataset for: Measuring Implicit Motives With the Picture Story Exercise (PSE): Databases of Expert-Coded German Stories, Pictures, and Updated Picture Norms.</t>
  </si>
  <si>
    <t xml:space="preserve">Dataset for: Sex, ADHD symptoms &amp; CHRNA5 genotype influence reaction time but not response inhibition.</t>
  </si>
  <si>
    <t xml:space="preserve">dc.title.alternative </t>
  </si>
  <si>
    <t xml:space="preserve">AGREED</t>
  </si>
  <si>
    <t xml:space="preserve"> Classifies the process by which research data is formally described.</t>
  </si>
  <si>
    <t xml:space="preserve">self-archived</t>
  </si>
  <si>
    <t xml:space="preserve"> possible values:
 ZPID curated
 DataWiz - self-archived
 self-archived   </t>
  </si>
  <si>
    <t xml:space="preserve"> self-archived  </t>
  </si>
  <si>
    <t xml:space="preserve">dc.description.curation</t>
  </si>
  <si>
    <t xml:space="preserve"> Language of the item</t>
  </si>
  <si>
    <t xml:space="preserve">ger</t>
  </si>
  <si>
    <t xml:space="preserve"> Use ISO 639-2/B http://www.loc.gov/standards/iso639-2/php/code_list.php  </t>
  </si>
  <si>
    <t xml:space="preserve"> eng
 ger
 fre
 spa   </t>
  </si>
  <si>
    <t xml:space="preserve">dc.language.iso </t>
  </si>
  <si>
    <t xml:space="preserve"> Spatial characteristics of content, i.e. entity codes from geonames.org, e.g. 2821164 for city of Trier</t>
  </si>
  <si>
    <t xml:space="preserve"> entity codes from geonames.org </t>
  </si>
  <si>
    <t xml:space="preserve">dc.coverage.spatial </t>
  </si>
  <si>
    <t xml:space="preserve"> Temporal characteristics of content. For research data, the field contains the date(s) the data were collected. For ranges use format: 'DATE:DATE'.</t>
  </si>
  <si>
    <t xml:space="preserve">2010:2019</t>
  </si>
  <si>
    <t xml:space="preserve"> YYYY
 YYYY-MM
 YYYY-MM-DD  </t>
  </si>
  <si>
    <t xml:space="preserve"> 2018
 [2017-05-01:2018]  </t>
  </si>
  <si>
    <t xml:space="preserve">dc.coverage.temporal</t>
  </si>
  <si>
    <t xml:space="preserve"> Date of creation or manufacture of content if different from date of publication.</t>
  </si>
  <si>
    <t xml:space="preserve">  </t>
  </si>
  <si>
    <t xml:space="preserve"> see  'Date of publication' </t>
  </si>
  <si>
    <t xml:space="preserve">dc.date.created </t>
  </si>
  <si>
    <t xml:space="preserve"> Abstract / description </t>
  </si>
  <si>
    <t xml:space="preserve">Dataset for: Schönbrodt, F. D., Hagemeyer, B., Brandstätter, V., Czikmantori, T., Gröpel, P., Hennecke, M., Israel, L. S. F., Janson, K., Kemper, N., Köllner, M., Kopp, P. M., Mojzisch, A., Müller-Hotop, R., Prüfer, J., Quirin, M., Scheidemann, B., Schiestel, L., Schulz-Hardt, S., Sust, L., Zygar, C., Schultheiss, O. C. (2018). Measuring Implicit Motives With the Picture Story Exercise (PSE): Databases of Expert-Coded German Stories, Pictures, and Updated Picture Norms.</t>
  </si>
  <si>
    <t xml:space="preserve"> text; no HTML or other markup allowed  </t>
  </si>
  <si>
    <t xml:space="preserve">Dataset for: Andrea B. Schote, Clara A. L. Sayk, Kathrin Pabst, Jacqueline K. Meier, Christian Frings, Jobst Meyer (2018). Sex, ADHD symptoms &amp; CHRNA5 genotype influence reaction time but not response inhibition. In: Journal of Neuroscience Research.</t>
  </si>
  <si>
    <t xml:space="preserve">dc.description.abstract</t>
  </si>
  <si>
    <t xml:space="preserve"> Denotes the review status.  </t>
  </si>
  <si>
    <t xml:space="preserve">peerReviewed</t>
  </si>
  <si>
    <t xml:space="preserve"> pick one of:
 peerReviewed
 reviewed
 notReviewed
 unknown </t>
  </si>
  <si>
    <t xml:space="preserve"> reviewed   </t>
  </si>
  <si>
    <t xml:space="preserve">dc.description.review  </t>
  </si>
  <si>
    <t xml:space="preserve"> Information about sponsoring agencies, individuals, or contractual arrangements for the item.   </t>
  </si>
  <si>
    <t xml:space="preserve">Parts of this research were funded by the German Research Foundation (SCHO 1334/1-1, Felix Schönbrodt; HA 6884/2-1, Birk Hagemeyer; SCHU 1210/3-1, Oliver Schultheiss; 254142454 / GRK 2070, Stefan Schulz-Hardt and Andreas Mojzisch) and the Swiss National Science Foundation (SNSF 100019\_156516, Marie Hennecke and Veronika Brandstätter).</t>
  </si>
  <si>
    <t xml:space="preserve"> Support for this research was provided by the National Science Foundation, grant number 1544273</t>
  </si>
  <si>
    <t xml:space="preserve">dc.description.sponsorship </t>
  </si>
  <si>
    <t xml:space="preserve"> A table of contents for the item.</t>
  </si>
  <si>
    <t xml:space="preserve"> text;
 should be formated with newlines and spaces
 no markup possible, e.g. no XML or HTML</t>
  </si>
  <si>
    <t xml:space="preserve"> Dataset A: Preschool sample; Dataset B: School sample; Codebooks for datasets A and B </t>
  </si>
  <si>
    <t xml:space="preserve">dc.description.tableofcontents </t>
  </si>
  <si>
    <t xml:space="preserve"> Uniform Resource Identifier pointing to description of this item.   </t>
  </si>
  <si>
    <t xml:space="preserve"> URI syntax as described in https://en.wikipedia.org/wiki/Uniform_Resource_Identifier   </t>
  </si>
  <si>
    <t xml:space="preserve"> https://en.wikipedia.org/wiki/Uniform_Resource_Identifier  </t>
  </si>
  <si>
    <t xml:space="preserve">dc.description.uri </t>
  </si>
  <si>
    <t xml:space="preserve"> Human-readable bibliographic citation of this item.</t>
  </si>
  <si>
    <t xml:space="preserve">Schönbrodt, F. D., Hagemeyer, B., Brandstätter, V., Czikmantori, T., Gröpel, P., Hennecke, M., Israel, L. S. F., Janson, K., Kemper, N., Köllner, M., Kopp, P. M., Mojzisch, A., Müller-Hotop, R., Prüfer, J., Quirin, M., Scheidemann, B., Schiestel, L., Schulz-Hardt, S., Sust, L., Zygar, C., Schultheiss, O. C. (2018). Measuring Implicit Motives With the Picture Story Exercise (PSE): Databases of Expert-Coded German Stories, Pictures, and Updated Picture Norms.</t>
  </si>
  <si>
    <t xml:space="preserve"> text; should be in APA style   </t>
  </si>
  <si>
    <t xml:space="preserve"> Derwing, T. M., Rossiter, M. J., &amp; Munro, M. J. (2002). Teaching native speakers to listen to foreign-accented speech. Journal of Multilingual and Multicultural Development, 23(4), 245-259.  </t>
  </si>
  <si>
    <t xml:space="preserve">dc.identifier.citation</t>
  </si>
  <si>
    <t xml:space="preserve"> Entity responsible for publication, distribution, or imprint.  </t>
  </si>
  <si>
    <t xml:space="preserve">PsychArchives</t>
  </si>
  <si>
    <t xml:space="preserve"> First publication (Erstveröffentlichungen), e.g. researchData → PsychArchives as publisher
 Secondary publication (Zweitveröffentlichungen) → original publisher as publisher</t>
  </si>
  <si>
    <t xml:space="preserve">dc.publisher </t>
  </si>
  <si>
    <t xml:space="preserve"> User-supplied keywords (uncontrolled index term).  </t>
  </si>
  <si>
    <t xml:space="preserve">picture story exercise, implicit motives, database, pictures, manual coding, machine learning</t>
  </si>
  <si>
    <t xml:space="preserve"> text</t>
  </si>
  <si>
    <t xml:space="preserve"> Replication; executive functions; planning; working memory; self-regulation; self-control</t>
  </si>
  <si>
    <t xml:space="preserve">dc.subject </t>
  </si>
  <si>
    <t xml:space="preserve"> Additional physical form.   </t>
  </si>
  <si>
    <t xml:space="preserve"> citation or URI</t>
  </si>
  <si>
    <t xml:space="preserve"> Https:///www.jmir.org/2016/3/e59   </t>
  </si>
  <si>
    <t xml:space="preserve">dc.relation.isformatof  </t>
  </si>
  <si>
    <t xml:space="preserve"> References physically or logically containing item. For conferenceObjects: conference name, year, place, country. For bookParts: citation of the complete book. </t>
  </si>
  <si>
    <t xml:space="preserve"> Big Data in Psychology 2018, Trier, Germany</t>
  </si>
  <si>
    <t xml:space="preserve">dc.relation.ispartof</t>
  </si>
  <si>
    <t xml:space="preserve"> Series name and number within that series, if available.</t>
  </si>
  <si>
    <t xml:space="preserve"> name [number] </t>
  </si>
  <si>
    <t xml:space="preserve"> ZPID Science Information Online</t>
  </si>
  <si>
    <t xml:space="preserve">dc.relation.ispartofseries  </t>
  </si>
  <si>
    <t xml:space="preserve"> References succeeding item. See dc.relation.replaces; value is automaticaly set by system.  </t>
  </si>
  <si>
    <t xml:space="preserve"> URI</t>
  </si>
  <si>
    <t xml:space="preserve"> https://doi.org/10.23668/psycharchives.770 </t>
  </si>
  <si>
    <t xml:space="preserve">dc.relation.isreplacedby</t>
  </si>
  <si>
    <t xml:space="preserve"> 'Other' version of the item. With secondary publications, the field contains the DOI of the publisher's version.</t>
  </si>
  <si>
    <t xml:space="preserve"> https://doi.org/10.2196/jmir.4382  </t>
  </si>
  <si>
    <t xml:space="preserve">dc.relation.isversionof </t>
  </si>
  <si>
    <t xml:space="preserve"> Original source of the item.</t>
  </si>
  <si>
    <t xml:space="preserve"> Citation or URI</t>
  </si>
  <si>
    <t xml:space="preserve">dc.relation.isbasedon   </t>
  </si>
  <si>
    <t xml:space="preserve"> Resource which points to this item. </t>
  </si>
  <si>
    <t xml:space="preserve"> DOI in URI Format  </t>
  </si>
  <si>
    <t xml:space="preserve"> https://doi.org/10.5964/spb.v13i4.28302</t>
  </si>
  <si>
    <t xml:space="preserve">dc.relation.isreferencedby  </t>
  </si>
  <si>
    <t xml:space="preserve"> Preceeding item. New editions, which are not an update of an existing item. </t>
  </si>
  <si>
    <t xml:space="preserve"> https://hdl.handle.net/20.500.12034/332</t>
  </si>
  <si>
    <t xml:space="preserve">dc.relation.replaces</t>
  </si>
  <si>
    <t xml:space="preserve"> Referenced resource which is required to support function, delivery, or coherence of item.  </t>
  </si>
  <si>
    <t xml:space="preserve"> https://github.com/ZPID/SPSS_utils </t>
  </si>
  <si>
    <t xml:space="preserve">dc.relation.requires</t>
  </si>
  <si>
    <t xml:space="preserve"> Uniform Resource Identifier for related item. Used to implement the connection between items of different types.</t>
  </si>
  <si>
    <t xml:space="preserve"> https://hdl.handle.net/20.500.12034/742</t>
  </si>
  <si>
    <t xml:space="preserve">dc.relation.uri </t>
  </si>
  <si>
    <t xml:space="preserve"> Article number as issued by the journal.</t>
  </si>
  <si>
    <t xml:space="preserve"> e25025 </t>
  </si>
  <si>
    <t xml:space="preserve">zpid.sourceinfo.articlenumber   </t>
  </si>
  <si>
    <t xml:space="preserve"> Title of journal referencing the item. </t>
  </si>
  <si>
    <t xml:space="preserve"> Journal of Medical Internet Research   </t>
  </si>
  <si>
    <t xml:space="preserve">zpid.sourceinfo.journaltitle</t>
  </si>
  <si>
    <t xml:space="preserve"> Issue number of the journal referencing the item.</t>
  </si>
  <si>
    <t xml:space="preserve"> arabic digit   </t>
  </si>
  <si>
    <t xml:space="preserve">zpid.sourceinfo.issue   </t>
  </si>
  <si>
    <t xml:space="preserve"> Page numbers of the original article.   </t>
  </si>
  <si>
    <t xml:space="preserve"> arabic digit hyphen arabicdigit</t>
  </si>
  <si>
    <t xml:space="preserve"> 13-35  </t>
  </si>
  <si>
    <t xml:space="preserve">zpid.sourceinfo.pages   </t>
  </si>
  <si>
    <t xml:space="preserve"> Publisher of original publication.  </t>
  </si>
  <si>
    <t xml:space="preserve"> Hogrefe</t>
  </si>
  <si>
    <t xml:space="preserve">zpid.sourceinfo.publisher   </t>
  </si>
  <si>
    <t xml:space="preserve"> Volume of the journal referencing the item.  </t>
  </si>
  <si>
    <t xml:space="preserve">zpid.sourceinfo.volume  </t>
  </si>
  <si>
    <t xml:space="preserve"> Contains user or ZPID supplied tagging which is visible and can be used  for filtering or searching.</t>
  </si>
  <si>
    <t xml:space="preserve"> text (one instance for each tag)   </t>
  </si>
  <si>
    <t xml:space="preserve"> preregistration</t>
  </si>
  <si>
    <t xml:space="preserve">zpid.tags.visible </t>
  </si>
  <si>
    <t xml:space="preserve"> Contains user or ZPID supplied tagging which is not displayed in the interface, but is usable for filtering or searching.   </t>
  </si>
  <si>
    <t xml:space="preserve">zpid.tags.invisible   </t>
  </si>
  <si>
    <t xml:space="preserve"> Should contain one (or more) entries, as defined in the Leibniz Subject Classification. For interdisciplinary publications several entries have to be made.</t>
  </si>
  <si>
    <t xml:space="preserve"> Psychologie</t>
  </si>
  <si>
    <t xml:space="preserve"> use classification listed in 'Anhang' of http://www.leibnizopen.de/fileadmin/user_upload/documents/Umsetzungshinweise.pdf (one instance for each subject)  </t>
  </si>
  <si>
    <t xml:space="preserve">wgl.wglsubject </t>
  </si>
  <si>
    <t xml:space="preserve"> Should contain the abbreviation of the author's facility within the Leibniz Association.  Different facilities make several entries.  </t>
  </si>
  <si>
    <t xml:space="preserve"> use abbreviation listed at https://www.leibniz-gemeinschaft.de/en/institutes-museums/all-institutions/  (one instance per facility)</t>
  </si>
  <si>
    <t xml:space="preserve"> ZPID
 IWM</t>
  </si>
  <si>
    <t xml:space="preserve">wgl.wglcontributor </t>
  </si>
  <si>
    <t xml:space="preserve"> Embargo Period: When should the item be made openly accessible?</t>
  </si>
  <si>
    <t xml:space="preserve">YYYY-MM-DD</t>
  </si>
  <si>
    <t xml:space="preserve"> 2016-11-29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</si>
</sst>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6CC00"/>
      <name val="Arial"/>
      <family val="2"/>
      <charset val="1"/>
    </font>
    <font>
      <sz val="12"/>
      <color rgb="FF20292A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8"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</dxf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9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2285640</xdr:colOff>
      <xdr:row>0</xdr:row>
      <xdr:rowOff>533880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0" y="0"/>
          <a:ext cx="2285640" cy="533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5" activeCellId="0" sqref="C45"/>
    </sheetView>
  </sheetViews>
  <sheetFormatPr defaultRowHeight="12.75" zeroHeight="false" outlineLevelRow="0" outlineLevelCol="0"/>
  <cols>
    <col collapsed="false" customWidth="true" hidden="false" outlineLevel="0" max="1" min="1" style="0" width="35.42"/>
    <col collapsed="false" customWidth="true" hidden="false" outlineLevel="0" max="2" min="2" style="0" width="49.41"/>
    <col collapsed="false" customWidth="true" hidden="false" outlineLevel="0" max="4" min="3" style="0" width="35.42"/>
    <col collapsed="false" customWidth="false" hidden="true" outlineLevel="0" max="5" min="5" style="0" width="11.52"/>
    <col collapsed="false" customWidth="true" hidden="false" outlineLevel="0" max="1025" min="6" style="0" width="35.42"/>
  </cols>
  <sheetData>
    <row r="1" customFormat="false" ht="43.5" hidden="false" customHeight="true" outlineLevel="0" collapsed="false">
      <c r="B1" s="1" t="s">
        <v>0</v>
      </c>
    </row>
    <row r="3" s="2" customFormat="true" ht="12.7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customFormat="false" ht="12.75" hidden="false" customHeight="false" outlineLevel="0" collapsed="false">
      <c r="B4" s="3" t="s">
        <v>6</v>
      </c>
    </row>
    <row r="5" customFormat="false" ht="63.75" hidden="false" customHeight="false" outlineLevel="0" collapsed="false">
      <c r="A5" s="4" t="s">
        <v>7</v>
      </c>
      <c r="B5" s="5" t="s">
        <v>8</v>
      </c>
      <c r="C5" s="0" t="s">
        <v>9</v>
      </c>
      <c r="D5" s="0" t="s">
        <v>10</v>
      </c>
      <c r="E5" s="6" t="s">
        <v>11</v>
      </c>
    </row>
    <row r="6" customFormat="false" ht="38.25" hidden="false" customHeight="false" outlineLevel="0" collapsed="false">
      <c r="A6" s="4" t="s">
        <v>12</v>
      </c>
      <c r="B6" s="5" t="s">
        <v>13</v>
      </c>
      <c r="C6" s="0" t="s">
        <v>14</v>
      </c>
      <c r="D6" s="0" t="s">
        <v>15</v>
      </c>
      <c r="E6" s="6" t="s">
        <v>16</v>
      </c>
    </row>
    <row r="7" customFormat="false" ht="12.75" hidden="false" customHeight="false" outlineLevel="0" collapsed="false">
      <c r="A7" s="4"/>
      <c r="B7" s="3" t="s">
        <v>17</v>
      </c>
    </row>
    <row r="8" customFormat="false" ht="38.25" hidden="false" customHeight="false" outlineLevel="0" collapsed="false">
      <c r="A8" s="7" t="s">
        <v>18</v>
      </c>
      <c r="B8" s="8" t="n">
        <v>43857</v>
      </c>
      <c r="C8" s="0" t="s">
        <v>19</v>
      </c>
      <c r="D8" s="9" t="s">
        <v>20</v>
      </c>
      <c r="E8" s="6" t="s">
        <v>21</v>
      </c>
    </row>
    <row r="9" customFormat="false" ht="15" hidden="false" customHeight="false" outlineLevel="0" collapsed="false">
      <c r="A9" s="7" t="s">
        <v>22</v>
      </c>
      <c r="B9" s="8" t="s">
        <v>23</v>
      </c>
      <c r="C9" s="0" t="s">
        <v>24</v>
      </c>
      <c r="D9" s="0" t="s">
        <v>25</v>
      </c>
      <c r="E9" s="6" t="s">
        <v>26</v>
      </c>
      <c r="F9" s="10" t="str">
        <f aca="false">""</f>
        <v/>
      </c>
    </row>
    <row r="10" customFormat="false" ht="33.95" hidden="false" customHeight="false" outlineLevel="0" collapsed="false">
      <c r="A10" s="4" t="s">
        <v>27</v>
      </c>
      <c r="B10" s="8" t="s">
        <v>28</v>
      </c>
      <c r="C10" s="0" t="s">
        <v>24</v>
      </c>
      <c r="D10" s="0" t="s">
        <v>29</v>
      </c>
      <c r="E10" s="6" t="s">
        <v>30</v>
      </c>
      <c r="F10" s="10" t="str">
        <f aca="false">""</f>
        <v/>
      </c>
    </row>
    <row r="11" customFormat="false" ht="12.8" hidden="false" customHeight="false" outlineLevel="0" collapsed="false">
      <c r="A11" s="11" t="str">
        <f aca="false">IF(EXACT(B11,"AGREED"),"license  CC-BY-SA 4.0","To license your submitted item under CC-BY-SA 4.0 (https://creativecommons.org/licenses/by-sa/4.0/), type in 'AGREED' ")</f>
        <v>license  CC-BY-SA 4.0</v>
      </c>
      <c r="B11" s="8" t="s">
        <v>31</v>
      </c>
    </row>
    <row r="12" customFormat="false" ht="12.8" hidden="false" customHeight="false" outlineLevel="0" collapsed="false">
      <c r="A12" s="11" t="str">
        <f aca="false">IF(EXACT(B12,"AGREED"),"Terms of Use accepted","To accept our Terms of Use (https://www.psycharchives.org/static/about/terms_of_use.pdf), type in 'AGREED' ")</f>
        <v>Terms of Use accepted</v>
      </c>
      <c r="B12" s="8" t="s">
        <v>31</v>
      </c>
    </row>
    <row r="13" customFormat="false" ht="51" hidden="false" customHeight="false" outlineLevel="0" collapsed="false">
      <c r="A13" s="7" t="s">
        <v>32</v>
      </c>
      <c r="B13" s="5" t="s">
        <v>33</v>
      </c>
      <c r="C13" s="9" t="s">
        <v>34</v>
      </c>
      <c r="D13" s="0" t="s">
        <v>35</v>
      </c>
      <c r="E13" s="6" t="s">
        <v>36</v>
      </c>
    </row>
    <row r="14" customFormat="false" ht="51" hidden="false" customHeight="false" outlineLevel="0" collapsed="false">
      <c r="A14" s="7" t="s">
        <v>37</v>
      </c>
      <c r="B14" s="5" t="s">
        <v>38</v>
      </c>
      <c r="C14" s="0" t="s">
        <v>39</v>
      </c>
      <c r="D14" s="9" t="s">
        <v>40</v>
      </c>
      <c r="E14" s="6" t="s">
        <v>41</v>
      </c>
    </row>
    <row r="15" customFormat="false" ht="38.25" hidden="false" customHeight="false" outlineLevel="0" collapsed="false">
      <c r="A15" s="4" t="s">
        <v>42</v>
      </c>
      <c r="C15" s="0" t="s">
        <v>43</v>
      </c>
      <c r="D15" s="0" t="n">
        <v>2821164</v>
      </c>
      <c r="E15" s="6" t="s">
        <v>44</v>
      </c>
    </row>
    <row r="16" customFormat="false" ht="44.6" hidden="false" customHeight="false" outlineLevel="0" collapsed="false">
      <c r="A16" s="12" t="s">
        <v>45</v>
      </c>
      <c r="B16" s="13" t="s">
        <v>46</v>
      </c>
      <c r="C16" s="9" t="s">
        <v>47</v>
      </c>
      <c r="D16" s="9" t="s">
        <v>48</v>
      </c>
      <c r="E16" s="6" t="s">
        <v>49</v>
      </c>
    </row>
    <row r="17" customFormat="false" ht="38.25" hidden="false" customHeight="false" outlineLevel="0" collapsed="false">
      <c r="A17" s="12" t="s">
        <v>50</v>
      </c>
      <c r="B17" s="0" t="s">
        <v>51</v>
      </c>
      <c r="C17" s="0" t="s">
        <v>52</v>
      </c>
      <c r="D17" s="0" t="s">
        <v>52</v>
      </c>
      <c r="E17" s="6" t="s">
        <v>53</v>
      </c>
    </row>
    <row r="18" customFormat="false" ht="15" hidden="false" customHeight="false" outlineLevel="0" collapsed="false">
      <c r="A18" s="12" t="s">
        <v>54</v>
      </c>
      <c r="B18" s="0" t="s">
        <v>55</v>
      </c>
      <c r="C18" s="0" t="s">
        <v>56</v>
      </c>
      <c r="D18" s="0" t="s">
        <v>57</v>
      </c>
      <c r="E18" s="6" t="s">
        <v>58</v>
      </c>
      <c r="F18" s="10" t="str">
        <f aca="false">""</f>
        <v/>
      </c>
    </row>
    <row r="19" customFormat="false" ht="55.4" hidden="false" customHeight="false" outlineLevel="0" collapsed="false">
      <c r="A19" s="12" t="s">
        <v>59</v>
      </c>
      <c r="B19" s="14" t="s">
        <v>60</v>
      </c>
      <c r="C19" s="9" t="s">
        <v>61</v>
      </c>
      <c r="D19" s="0" t="s">
        <v>62</v>
      </c>
      <c r="E19" s="6" t="s">
        <v>63</v>
      </c>
    </row>
    <row r="20" customFormat="false" ht="33.95" hidden="false" customHeight="false" outlineLevel="0" collapsed="false">
      <c r="A20" s="12" t="s">
        <v>64</v>
      </c>
      <c r="B20" s="0" t="s">
        <v>65</v>
      </c>
      <c r="C20" s="0" t="s">
        <v>24</v>
      </c>
      <c r="D20" s="0" t="s">
        <v>66</v>
      </c>
      <c r="E20" s="6" t="s">
        <v>67</v>
      </c>
      <c r="F20" s="10" t="str">
        <f aca="false">""</f>
        <v/>
      </c>
    </row>
    <row r="21" customFormat="false" ht="63.75" hidden="false" customHeight="false" outlineLevel="0" collapsed="false">
      <c r="A21" s="12" t="s">
        <v>68</v>
      </c>
      <c r="B21" s="0" t="s">
        <v>51</v>
      </c>
      <c r="C21" s="9" t="s">
        <v>69</v>
      </c>
      <c r="D21" s="9" t="s">
        <v>70</v>
      </c>
      <c r="E21" s="6" t="s">
        <v>71</v>
      </c>
    </row>
    <row r="22" customFormat="false" ht="25.5" hidden="false" customHeight="false" outlineLevel="0" collapsed="false">
      <c r="A22" s="12" t="s">
        <v>72</v>
      </c>
      <c r="B22" s="0" t="s">
        <v>51</v>
      </c>
      <c r="C22" s="0" t="s">
        <v>73</v>
      </c>
      <c r="D22" s="0" t="s">
        <v>74</v>
      </c>
      <c r="E22" s="6" t="s">
        <v>75</v>
      </c>
      <c r="F22" s="10" t="str">
        <f aca="false">""</f>
        <v/>
      </c>
    </row>
    <row r="23" customFormat="false" ht="22.9" hidden="false" customHeight="false" outlineLevel="0" collapsed="false">
      <c r="A23" s="12" t="s">
        <v>76</v>
      </c>
      <c r="B23" s="15" t="s">
        <v>77</v>
      </c>
      <c r="C23" s="0" t="s">
        <v>78</v>
      </c>
      <c r="D23" s="0" t="s">
        <v>79</v>
      </c>
      <c r="E23" s="6" t="s">
        <v>80</v>
      </c>
      <c r="F23" s="10" t="str">
        <f aca="false">""</f>
        <v/>
      </c>
    </row>
    <row r="24" customFormat="false" ht="66.25" hidden="false" customHeight="false" outlineLevel="0" collapsed="false">
      <c r="A24" s="12" t="s">
        <v>81</v>
      </c>
      <c r="B24" s="14" t="s">
        <v>82</v>
      </c>
      <c r="C24" s="0" t="s">
        <v>24</v>
      </c>
      <c r="D24" s="9" t="s">
        <v>83</v>
      </c>
      <c r="E24" s="6" t="s">
        <v>84</v>
      </c>
    </row>
    <row r="25" customFormat="false" ht="23.05" hidden="false" customHeight="false" outlineLevel="0" collapsed="false">
      <c r="A25" s="12" t="s">
        <v>85</v>
      </c>
      <c r="B25" s="0" t="s">
        <v>86</v>
      </c>
      <c r="C25" s="0" t="s">
        <v>87</v>
      </c>
      <c r="D25" s="0" t="s">
        <v>88</v>
      </c>
      <c r="E25" s="6" t="s">
        <v>89</v>
      </c>
      <c r="F25" s="10" t="str">
        <f aca="false">""</f>
        <v/>
      </c>
    </row>
    <row r="26" customFormat="false" ht="12.75" hidden="false" customHeight="false" outlineLevel="0" collapsed="false">
      <c r="A26" s="12" t="s">
        <v>90</v>
      </c>
      <c r="B26" s="0" t="s">
        <v>51</v>
      </c>
      <c r="C26" s="0" t="s">
        <v>91</v>
      </c>
      <c r="D26" s="0" t="s">
        <v>92</v>
      </c>
      <c r="E26" s="6" t="s">
        <v>93</v>
      </c>
    </row>
    <row r="27" customFormat="false" ht="63.75" hidden="false" customHeight="false" outlineLevel="0" collapsed="false">
      <c r="A27" s="12" t="s">
        <v>94</v>
      </c>
      <c r="B27" s="0" t="s">
        <v>51</v>
      </c>
      <c r="C27" s="0" t="s">
        <v>24</v>
      </c>
      <c r="D27" s="0" t="s">
        <v>95</v>
      </c>
      <c r="E27" s="6" t="s">
        <v>96</v>
      </c>
      <c r="F27" s="10" t="str">
        <f aca="false">""</f>
        <v/>
      </c>
    </row>
    <row r="28" customFormat="false" ht="25.5" hidden="false" customHeight="false" outlineLevel="0" collapsed="false">
      <c r="A28" s="12" t="s">
        <v>97</v>
      </c>
      <c r="B28" s="0" t="s">
        <v>51</v>
      </c>
      <c r="C28" s="0" t="s">
        <v>98</v>
      </c>
      <c r="D28" s="0" t="s">
        <v>99</v>
      </c>
      <c r="E28" s="6" t="s">
        <v>100</v>
      </c>
    </row>
    <row r="29" customFormat="false" ht="38.25" hidden="false" customHeight="false" outlineLevel="0" collapsed="false">
      <c r="A29" s="12" t="s">
        <v>101</v>
      </c>
      <c r="B29" s="0" t="s">
        <v>51</v>
      </c>
      <c r="C29" s="0" t="s">
        <v>102</v>
      </c>
      <c r="D29" s="0" t="s">
        <v>103</v>
      </c>
      <c r="E29" s="6" t="s">
        <v>104</v>
      </c>
      <c r="F29" s="10" t="str">
        <f aca="false">""</f>
        <v/>
      </c>
    </row>
    <row r="30" customFormat="false" ht="51" hidden="false" customHeight="false" outlineLevel="0" collapsed="false">
      <c r="A30" s="12" t="s">
        <v>105</v>
      </c>
      <c r="B30" s="0" t="s">
        <v>51</v>
      </c>
      <c r="C30" s="0" t="s">
        <v>102</v>
      </c>
      <c r="D30" s="0" t="s">
        <v>106</v>
      </c>
      <c r="E30" s="6" t="s">
        <v>107</v>
      </c>
    </row>
    <row r="31" customFormat="false" ht="12.75" hidden="false" customHeight="false" outlineLevel="0" collapsed="false">
      <c r="A31" s="12" t="s">
        <v>108</v>
      </c>
      <c r="B31" s="0" t="s">
        <v>51</v>
      </c>
      <c r="C31" s="0" t="s">
        <v>109</v>
      </c>
      <c r="D31" s="0" t="s">
        <v>106</v>
      </c>
      <c r="E31" s="6" t="s">
        <v>110</v>
      </c>
    </row>
    <row r="32" customFormat="false" ht="12.75" hidden="false" customHeight="false" outlineLevel="0" collapsed="false">
      <c r="A32" s="12" t="s">
        <v>111</v>
      </c>
      <c r="B32" s="0" t="s">
        <v>51</v>
      </c>
      <c r="C32" s="0" t="s">
        <v>112</v>
      </c>
      <c r="D32" s="0" t="s">
        <v>113</v>
      </c>
      <c r="E32" s="6" t="s">
        <v>114</v>
      </c>
    </row>
    <row r="33" customFormat="false" ht="25.5" hidden="false" customHeight="false" outlineLevel="0" collapsed="false">
      <c r="A33" s="12" t="s">
        <v>115</v>
      </c>
      <c r="B33" s="0" t="s">
        <v>51</v>
      </c>
      <c r="C33" s="0" t="s">
        <v>102</v>
      </c>
      <c r="D33" s="0" t="s">
        <v>116</v>
      </c>
      <c r="E33" s="6" t="s">
        <v>117</v>
      </c>
    </row>
    <row r="34" customFormat="false" ht="38.25" hidden="false" customHeight="false" outlineLevel="0" collapsed="false">
      <c r="A34" s="12" t="s">
        <v>118</v>
      </c>
      <c r="B34" s="0" t="s">
        <v>51</v>
      </c>
      <c r="C34" s="0" t="s">
        <v>102</v>
      </c>
      <c r="D34" s="0" t="s">
        <v>119</v>
      </c>
      <c r="E34" s="6" t="s">
        <v>120</v>
      </c>
    </row>
    <row r="35" customFormat="false" ht="38.25" hidden="false" customHeight="false" outlineLevel="0" collapsed="false">
      <c r="A35" s="12" t="s">
        <v>121</v>
      </c>
      <c r="B35" s="0" t="s">
        <v>51</v>
      </c>
      <c r="C35" s="0" t="s">
        <v>102</v>
      </c>
      <c r="D35" s="0" t="s">
        <v>122</v>
      </c>
      <c r="E35" s="6" t="s">
        <v>123</v>
      </c>
    </row>
    <row r="36" customFormat="false" ht="12.75" hidden="false" customHeight="false" outlineLevel="0" collapsed="false">
      <c r="A36" s="12" t="s">
        <v>124</v>
      </c>
      <c r="B36" s="0" t="s">
        <v>51</v>
      </c>
      <c r="C36" s="0" t="s">
        <v>24</v>
      </c>
      <c r="D36" s="0" t="s">
        <v>125</v>
      </c>
      <c r="E36" s="6" t="s">
        <v>126</v>
      </c>
    </row>
    <row r="37" customFormat="false" ht="12.75" hidden="false" customHeight="false" outlineLevel="0" collapsed="false">
      <c r="A37" s="12" t="s">
        <v>127</v>
      </c>
      <c r="B37" s="0" t="s">
        <v>51</v>
      </c>
      <c r="C37" s="0" t="s">
        <v>24</v>
      </c>
      <c r="D37" s="0" t="s">
        <v>128</v>
      </c>
      <c r="E37" s="6" t="s">
        <v>129</v>
      </c>
    </row>
    <row r="38" customFormat="false" ht="25.5" hidden="false" customHeight="false" outlineLevel="0" collapsed="false">
      <c r="A38" s="12" t="s">
        <v>130</v>
      </c>
      <c r="B38" s="0" t="s">
        <v>51</v>
      </c>
      <c r="C38" s="0" t="s">
        <v>131</v>
      </c>
      <c r="D38" s="0" t="n">
        <v>4</v>
      </c>
      <c r="E38" s="6" t="s">
        <v>132</v>
      </c>
    </row>
    <row r="39" customFormat="false" ht="12.75" hidden="false" customHeight="false" outlineLevel="0" collapsed="false">
      <c r="A39" s="12" t="s">
        <v>133</v>
      </c>
      <c r="B39" s="0" t="s">
        <v>51</v>
      </c>
      <c r="C39" s="0" t="s">
        <v>134</v>
      </c>
      <c r="D39" s="0" t="s">
        <v>135</v>
      </c>
      <c r="E39" s="6" t="s">
        <v>136</v>
      </c>
    </row>
    <row r="40" customFormat="false" ht="12.75" hidden="false" customHeight="false" outlineLevel="0" collapsed="false">
      <c r="A40" s="12" t="s">
        <v>137</v>
      </c>
      <c r="B40" s="0" t="s">
        <v>51</v>
      </c>
      <c r="C40" s="0" t="s">
        <v>24</v>
      </c>
      <c r="D40" s="0" t="s">
        <v>138</v>
      </c>
      <c r="E40" s="6" t="s">
        <v>139</v>
      </c>
    </row>
    <row r="41" customFormat="false" ht="25.5" hidden="false" customHeight="false" outlineLevel="0" collapsed="false">
      <c r="A41" s="12" t="s">
        <v>140</v>
      </c>
      <c r="B41" s="0" t="s">
        <v>51</v>
      </c>
      <c r="C41" s="0" t="s">
        <v>131</v>
      </c>
      <c r="D41" s="0" t="n">
        <v>2</v>
      </c>
      <c r="E41" s="6" t="s">
        <v>141</v>
      </c>
    </row>
    <row r="42" customFormat="false" ht="38.25" hidden="false" customHeight="false" outlineLevel="0" collapsed="false">
      <c r="A42" s="12" t="s">
        <v>142</v>
      </c>
      <c r="B42" s="0" t="s">
        <v>51</v>
      </c>
      <c r="C42" s="0" t="s">
        <v>143</v>
      </c>
      <c r="D42" s="0" t="s">
        <v>144</v>
      </c>
      <c r="E42" s="6" t="s">
        <v>145</v>
      </c>
    </row>
    <row r="43" customFormat="false" ht="38.25" hidden="false" customHeight="false" outlineLevel="0" collapsed="false">
      <c r="A43" s="12" t="s">
        <v>146</v>
      </c>
      <c r="B43" s="0" t="s">
        <v>51</v>
      </c>
      <c r="C43" s="0" t="s">
        <v>143</v>
      </c>
      <c r="E43" s="6" t="s">
        <v>147</v>
      </c>
    </row>
    <row r="44" customFormat="false" ht="44.6" hidden="false" customHeight="false" outlineLevel="0" collapsed="false">
      <c r="A44" s="12" t="s">
        <v>148</v>
      </c>
      <c r="B44" s="6" t="s">
        <v>149</v>
      </c>
      <c r="C44" s="0" t="s">
        <v>150</v>
      </c>
      <c r="D44" s="0" t="s">
        <v>149</v>
      </c>
      <c r="E44" s="6" t="s">
        <v>151</v>
      </c>
    </row>
    <row r="45" customFormat="false" ht="51" hidden="false" customHeight="false" outlineLevel="0" collapsed="false">
      <c r="A45" s="12" t="s">
        <v>152</v>
      </c>
      <c r="B45" s="0" t="s">
        <v>51</v>
      </c>
      <c r="C45" s="0" t="s">
        <v>153</v>
      </c>
      <c r="D45" s="9" t="s">
        <v>154</v>
      </c>
      <c r="E45" s="6" t="s">
        <v>155</v>
      </c>
    </row>
    <row r="46" customFormat="false" ht="25.5" hidden="false" customHeight="false" outlineLevel="0" collapsed="false">
      <c r="A46" s="12" t="s">
        <v>156</v>
      </c>
      <c r="C46" s="0" t="s">
        <v>157</v>
      </c>
      <c r="D46" s="0" t="s">
        <v>158</v>
      </c>
    </row>
  </sheetData>
  <conditionalFormatting sqref="E5">
    <cfRule type="expression" priority="2" aboveAverage="0" equalAverage="0" bottom="0" percent="0" rank="0" text="" dxfId="0">
      <formula>NOT(ISEVEN(J5))</formula>
    </cfRule>
  </conditionalFormatting>
  <conditionalFormatting sqref="E6">
    <cfRule type="expression" priority="3" aboveAverage="0" equalAverage="0" bottom="0" percent="0" rank="0" text="" dxfId="1">
      <formula>NOT(ISEVEN(J6))</formula>
    </cfRule>
  </conditionalFormatting>
  <conditionalFormatting sqref="E8">
    <cfRule type="expression" priority="4" aboveAverage="0" equalAverage="0" bottom="0" percent="0" rank="0" text="" dxfId="2">
      <formula>NOT(ISEVEN(J8))</formula>
    </cfRule>
  </conditionalFormatting>
  <conditionalFormatting sqref="E9">
    <cfRule type="expression" priority="5" aboveAverage="0" equalAverage="0" bottom="0" percent="0" rank="0" text="" dxfId="3">
      <formula>NOT(ISEVEN(J9))</formula>
    </cfRule>
  </conditionalFormatting>
  <conditionalFormatting sqref="E10">
    <cfRule type="expression" priority="6" aboveAverage="0" equalAverage="0" bottom="0" percent="0" rank="0" text="" dxfId="4">
      <formula>NOT(ISEVEN(J10))</formula>
    </cfRule>
  </conditionalFormatting>
  <conditionalFormatting sqref="E13">
    <cfRule type="expression" priority="7" aboveAverage="0" equalAverage="0" bottom="0" percent="0" rank="0" text="" dxfId="5">
      <formula>NOT(ISEVEN(J13))</formula>
    </cfRule>
  </conditionalFormatting>
  <conditionalFormatting sqref="E14">
    <cfRule type="expression" priority="8" aboveAverage="0" equalAverage="0" bottom="0" percent="0" rank="0" text="" dxfId="6">
      <formula>NOT(ISEVEN(J14))</formula>
    </cfRule>
  </conditionalFormatting>
  <conditionalFormatting sqref="E15">
    <cfRule type="expression" priority="9" aboveAverage="0" equalAverage="0" bottom="0" percent="0" rank="0" text="" dxfId="7">
      <formula>NOT(ISEVEN(J15))</formula>
    </cfRule>
  </conditionalFormatting>
  <conditionalFormatting sqref="E16">
    <cfRule type="expression" priority="10" aboveAverage="0" equalAverage="0" bottom="0" percent="0" rank="0" text="" dxfId="8">
      <formula>NOT(ISEVEN(J16))</formula>
    </cfRule>
  </conditionalFormatting>
  <conditionalFormatting sqref="E17">
    <cfRule type="expression" priority="11" aboveAverage="0" equalAverage="0" bottom="0" percent="0" rank="0" text="" dxfId="9">
      <formula>NOT(ISEVEN(J17))</formula>
    </cfRule>
  </conditionalFormatting>
  <conditionalFormatting sqref="E18">
    <cfRule type="expression" priority="12" aboveAverage="0" equalAverage="0" bottom="0" percent="0" rank="0" text="" dxfId="10">
      <formula>NOT(ISEVEN(J18))</formula>
    </cfRule>
  </conditionalFormatting>
  <conditionalFormatting sqref="E19">
    <cfRule type="expression" priority="13" aboveAverage="0" equalAverage="0" bottom="0" percent="0" rank="0" text="" dxfId="11">
      <formula>NOT(ISEVEN(J19))</formula>
    </cfRule>
  </conditionalFormatting>
  <conditionalFormatting sqref="E20">
    <cfRule type="expression" priority="14" aboveAverage="0" equalAverage="0" bottom="0" percent="0" rank="0" text="" dxfId="12">
      <formula>NOT(ISEVEN(J20))</formula>
    </cfRule>
  </conditionalFormatting>
  <conditionalFormatting sqref="E21">
    <cfRule type="expression" priority="15" aboveAverage="0" equalAverage="0" bottom="0" percent="0" rank="0" text="" dxfId="13">
      <formula>NOT(ISEVEN(J21))</formula>
    </cfRule>
  </conditionalFormatting>
  <conditionalFormatting sqref="E22">
    <cfRule type="expression" priority="16" aboveAverage="0" equalAverage="0" bottom="0" percent="0" rank="0" text="" dxfId="14">
      <formula>NOT(ISEVEN(J22))</formula>
    </cfRule>
  </conditionalFormatting>
  <conditionalFormatting sqref="E23">
    <cfRule type="expression" priority="17" aboveAverage="0" equalAverage="0" bottom="0" percent="0" rank="0" text="" dxfId="15">
      <formula>NOT(ISEVEN(J23))</formula>
    </cfRule>
  </conditionalFormatting>
  <conditionalFormatting sqref="E24">
    <cfRule type="expression" priority="18" aboveAverage="0" equalAverage="0" bottom="0" percent="0" rank="0" text="" dxfId="16">
      <formula>NOT(ISEVEN(J24))</formula>
    </cfRule>
  </conditionalFormatting>
  <conditionalFormatting sqref="E26">
    <cfRule type="expression" priority="19" aboveAverage="0" equalAverage="0" bottom="0" percent="0" rank="0" text="" dxfId="17">
      <formula>NOT(ISEVEN(J26))</formula>
    </cfRule>
  </conditionalFormatting>
  <conditionalFormatting sqref="E27">
    <cfRule type="expression" priority="20" aboveAverage="0" equalAverage="0" bottom="0" percent="0" rank="0" text="" dxfId="18">
      <formula>NOT(ISEVEN(J27))</formula>
    </cfRule>
  </conditionalFormatting>
  <conditionalFormatting sqref="E28">
    <cfRule type="expression" priority="21" aboveAverage="0" equalAverage="0" bottom="0" percent="0" rank="0" text="" dxfId="19">
      <formula>NOT(ISEVEN(J28))</formula>
    </cfRule>
  </conditionalFormatting>
  <conditionalFormatting sqref="E29">
    <cfRule type="expression" priority="22" aboveAverage="0" equalAverage="0" bottom="0" percent="0" rank="0" text="" dxfId="20">
      <formula>NOT(ISEVEN(J29))</formula>
    </cfRule>
  </conditionalFormatting>
  <conditionalFormatting sqref="E30">
    <cfRule type="expression" priority="23" aboveAverage="0" equalAverage="0" bottom="0" percent="0" rank="0" text="" dxfId="21">
      <formula>NOT(ISEVEN(J30))</formula>
    </cfRule>
  </conditionalFormatting>
  <conditionalFormatting sqref="E31">
    <cfRule type="expression" priority="24" aboveAverage="0" equalAverage="0" bottom="0" percent="0" rank="0" text="" dxfId="22">
      <formula>NOT(ISEVEN(J31))</formula>
    </cfRule>
  </conditionalFormatting>
  <conditionalFormatting sqref="E32">
    <cfRule type="expression" priority="25" aboveAverage="0" equalAverage="0" bottom="0" percent="0" rank="0" text="" dxfId="23">
      <formula>NOT(ISEVEN(J32))</formula>
    </cfRule>
  </conditionalFormatting>
  <conditionalFormatting sqref="E33">
    <cfRule type="expression" priority="26" aboveAverage="0" equalAverage="0" bottom="0" percent="0" rank="0" text="" dxfId="24">
      <formula>NOT(ISEVEN(J33))</formula>
    </cfRule>
  </conditionalFormatting>
  <conditionalFormatting sqref="E34">
    <cfRule type="expression" priority="27" aboveAverage="0" equalAverage="0" bottom="0" percent="0" rank="0" text="" dxfId="25">
      <formula>NOT(ISEVEN(J34))</formula>
    </cfRule>
  </conditionalFormatting>
  <conditionalFormatting sqref="E35">
    <cfRule type="expression" priority="28" aboveAverage="0" equalAverage="0" bottom="0" percent="0" rank="0" text="" dxfId="26">
      <formula>NOT(ISEVEN(J35))</formula>
    </cfRule>
  </conditionalFormatting>
  <conditionalFormatting sqref="E36">
    <cfRule type="expression" priority="29" aboveAverage="0" equalAverage="0" bottom="0" percent="0" rank="0" text="" dxfId="27">
      <formula>NOT(ISEVEN(J36))</formula>
    </cfRule>
  </conditionalFormatting>
  <conditionalFormatting sqref="E37">
    <cfRule type="expression" priority="30" aboveAverage="0" equalAverage="0" bottom="0" percent="0" rank="0" text="" dxfId="28">
      <formula>NOT(ISEVEN(J37))</formula>
    </cfRule>
  </conditionalFormatting>
  <conditionalFormatting sqref="E38">
    <cfRule type="expression" priority="31" aboveAverage="0" equalAverage="0" bottom="0" percent="0" rank="0" text="" dxfId="29">
      <formula>NOT(ISEVEN(J38))</formula>
    </cfRule>
  </conditionalFormatting>
  <conditionalFormatting sqref="E39">
    <cfRule type="expression" priority="32" aboveAverage="0" equalAverage="0" bottom="0" percent="0" rank="0" text="" dxfId="30">
      <formula>NOT(ISEVEN(J39))</formula>
    </cfRule>
  </conditionalFormatting>
  <conditionalFormatting sqref="E40">
    <cfRule type="expression" priority="33" aboveAverage="0" equalAverage="0" bottom="0" percent="0" rank="0" text="" dxfId="31">
      <formula>NOT(ISEVEN(J40))</formula>
    </cfRule>
  </conditionalFormatting>
  <conditionalFormatting sqref="E41">
    <cfRule type="expression" priority="34" aboveAverage="0" equalAverage="0" bottom="0" percent="0" rank="0" text="" dxfId="32">
      <formula>NOT(ISEVEN(J41))</formula>
    </cfRule>
  </conditionalFormatting>
  <conditionalFormatting sqref="E42">
    <cfRule type="expression" priority="35" aboveAverage="0" equalAverage="0" bottom="0" percent="0" rank="0" text="" dxfId="33">
      <formula>NOT(ISEVEN(J42))</formula>
    </cfRule>
  </conditionalFormatting>
  <conditionalFormatting sqref="E43">
    <cfRule type="expression" priority="36" aboveAverage="0" equalAverage="0" bottom="0" percent="0" rank="0" text="" dxfId="34">
      <formula>NOT(ISEVEN(J43))</formula>
    </cfRule>
  </conditionalFormatting>
  <conditionalFormatting sqref="E44">
    <cfRule type="expression" priority="37" aboveAverage="0" equalAverage="0" bottom="0" percent="0" rank="0" text="" dxfId="35">
      <formula>NOT(ISEVEN(J44))</formula>
    </cfRule>
  </conditionalFormatting>
  <conditionalFormatting sqref="E45">
    <cfRule type="expression" priority="38" aboveAverage="0" equalAverage="0" bottom="0" percent="0" rank="0" text="" dxfId="36">
      <formula>NOT(ISEVEN(J45))</formula>
    </cfRule>
  </conditionalFormatting>
  <conditionalFormatting sqref="E25">
    <cfRule type="expression" priority="39" aboveAverage="0" equalAverage="0" bottom="0" percent="0" rank="0" text="" dxfId="37">
      <formula>NOT(ISEVEN(J25))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2018-11-27T09:05:49Z</dcterms:created>
  <dc:creator/>
  <dc:description/>
  <dc:language>de-DE</dc:language>
  <cp:lastModifiedBy>Felix Schönbrodt</cp:lastModifiedBy>
  <dcterms:modified xsi:type="dcterms:W3CDTF">2020-01-27T14:26:43Z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