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跟踪上市公司\"/>
    </mc:Choice>
  </mc:AlternateContent>
  <xr:revisionPtr revIDLastSave="0" documentId="13_ncr:1_{991402BD-FCA3-4369-98E7-79C5FB05C2EC}" xr6:coauthVersionLast="45" xr6:coauthVersionMax="45" xr10:uidLastSave="{00000000-0000-0000-0000-000000000000}"/>
  <bookViews>
    <workbookView xWindow="1875" yWindow="540" windowWidth="25215" windowHeight="14340" activeTab="3" xr2:uid="{00000000-000D-0000-FFFF-FFFF00000000}"/>
  </bookViews>
  <sheets>
    <sheet name="2018-省份" sheetId="1" r:id="rId1"/>
    <sheet name="2019-省份" sheetId="2" r:id="rId2"/>
    <sheet name="2020-省份" sheetId="3" r:id="rId3"/>
    <sheet name="2018-城市" sheetId="4" r:id="rId4"/>
    <sheet name="2019-城市" sheetId="5" r:id="rId5"/>
    <sheet name="2020-城市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3" i="5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3" i="6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</calcChain>
</file>

<file path=xl/sharedStrings.xml><?xml version="1.0" encoding="utf-8"?>
<sst xmlns="http://schemas.openxmlformats.org/spreadsheetml/2006/main" count="358" uniqueCount="98">
  <si>
    <t>省份</t>
  </si>
  <si>
    <t>项目数量</t>
  </si>
  <si>
    <t>土地价款（亿元）</t>
  </si>
  <si>
    <t>权益总价（亿元）</t>
  </si>
  <si>
    <t>浙江</t>
  </si>
  <si>
    <t>江苏</t>
  </si>
  <si>
    <t>安徽</t>
  </si>
  <si>
    <t>山东</t>
  </si>
  <si>
    <t>重庆</t>
  </si>
  <si>
    <t>广东</t>
  </si>
  <si>
    <t>福建</t>
  </si>
  <si>
    <t>云南</t>
  </si>
  <si>
    <t>贵州</t>
  </si>
  <si>
    <t>陕西</t>
  </si>
  <si>
    <t>广西</t>
  </si>
  <si>
    <t>四川</t>
  </si>
  <si>
    <t>湖南</t>
  </si>
  <si>
    <t>河南</t>
  </si>
  <si>
    <t>河北</t>
  </si>
  <si>
    <t>辽宁</t>
  </si>
  <si>
    <t>苏州</t>
  </si>
  <si>
    <t>天津</t>
  </si>
  <si>
    <t>湖北</t>
  </si>
  <si>
    <t>海南</t>
  </si>
  <si>
    <t>规划建筑面积（万㎡）</t>
    <phoneticPr fontId="1" type="noConversion"/>
  </si>
  <si>
    <t>2018年拿地情况</t>
    <phoneticPr fontId="1" type="noConversion"/>
  </si>
  <si>
    <t>2019年拿地情况</t>
    <phoneticPr fontId="1" type="noConversion"/>
  </si>
  <si>
    <t>2020年拿地情况</t>
    <phoneticPr fontId="1" type="noConversion"/>
  </si>
  <si>
    <t>权益比</t>
    <phoneticPr fontId="1" type="noConversion"/>
  </si>
  <si>
    <t>城市</t>
  </si>
  <si>
    <t>南通</t>
  </si>
  <si>
    <t>宁波</t>
  </si>
  <si>
    <t>绍兴</t>
  </si>
  <si>
    <t>温州</t>
  </si>
  <si>
    <t>合肥</t>
  </si>
  <si>
    <t>济宁</t>
  </si>
  <si>
    <t>昆明</t>
  </si>
  <si>
    <t>贵阳</t>
  </si>
  <si>
    <t>西安</t>
  </si>
  <si>
    <t>泉州</t>
  </si>
  <si>
    <t>南宁</t>
  </si>
  <si>
    <t>金华</t>
  </si>
  <si>
    <t>佛山</t>
  </si>
  <si>
    <t>淄博</t>
  </si>
  <si>
    <t>蚌埠</t>
  </si>
  <si>
    <t>亳州</t>
  </si>
  <si>
    <t>台州</t>
  </si>
  <si>
    <t>南充</t>
  </si>
  <si>
    <t>嘉兴</t>
  </si>
  <si>
    <t>常德</t>
  </si>
  <si>
    <t>眉山</t>
  </si>
  <si>
    <t>许昌</t>
  </si>
  <si>
    <t>徐州</t>
  </si>
  <si>
    <t>丽水</t>
  </si>
  <si>
    <t>临沂</t>
  </si>
  <si>
    <t>杭州</t>
  </si>
  <si>
    <t>衢州</t>
  </si>
  <si>
    <t>湘潭</t>
  </si>
  <si>
    <t>福州</t>
  </si>
  <si>
    <t>惠州</t>
  </si>
  <si>
    <t>保定</t>
  </si>
  <si>
    <t>梅州</t>
  </si>
  <si>
    <t>烟台</t>
  </si>
  <si>
    <t>沈阳</t>
  </si>
  <si>
    <t>开封</t>
  </si>
  <si>
    <t>连云港</t>
  </si>
  <si>
    <t>威海</t>
  </si>
  <si>
    <t>淮安</t>
  </si>
  <si>
    <t>太仓</t>
  </si>
  <si>
    <t>镇江</t>
  </si>
  <si>
    <t>常州</t>
  </si>
  <si>
    <t>淮南</t>
  </si>
  <si>
    <t>盐城</t>
  </si>
  <si>
    <t>唐山</t>
  </si>
  <si>
    <t>泰安</t>
  </si>
  <si>
    <t>阜阳</t>
  </si>
  <si>
    <t>石家庄</t>
  </si>
  <si>
    <t>厦门</t>
  </si>
  <si>
    <t>揭阳</t>
  </si>
  <si>
    <t>湖州</t>
  </si>
  <si>
    <t>青岛</t>
  </si>
  <si>
    <t>济南</t>
  </si>
  <si>
    <t>无锡</t>
  </si>
  <si>
    <t>成都</t>
  </si>
  <si>
    <t>湛江</t>
  </si>
  <si>
    <t>潜江</t>
  </si>
  <si>
    <t>宝鸡</t>
  </si>
  <si>
    <t>汕头</t>
  </si>
  <si>
    <t>莆田</t>
  </si>
  <si>
    <t>南京</t>
  </si>
  <si>
    <t>泰州</t>
  </si>
  <si>
    <t>宿迁</t>
  </si>
  <si>
    <t>儋州</t>
  </si>
  <si>
    <t>商丘</t>
  </si>
  <si>
    <t>江门</t>
  </si>
  <si>
    <t>扬州</t>
  </si>
  <si>
    <t>黔南</t>
  </si>
  <si>
    <t>宣城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</si>
</sst>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18</xdr:row>
      <xdr:rowOff>0</xdr:rowOff>
    </xdr:from>
    <xdr:to>
      <xdr:col>14</xdr:col>
      <xdr:colOff>94724</xdr:colOff>
      <xdr:row>40</xdr:row>
      <xdr:rowOff>9026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2902E8-E5FC-4A0F-82A1-A46CF1749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125" y="3438525"/>
          <a:ext cx="4209524" cy="3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15</xdr:col>
      <xdr:colOff>104248</xdr:colOff>
      <xdr:row>28</xdr:row>
      <xdr:rowOff>9117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61B2919-528B-4595-AC0C-A0938F38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1990725"/>
          <a:ext cx="4219048" cy="3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13</xdr:col>
      <xdr:colOff>199486</xdr:colOff>
      <xdr:row>31</xdr:row>
      <xdr:rowOff>9094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F1682F-0FA8-42AF-9C42-D7AAF7BA3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2352675"/>
          <a:ext cx="4314286" cy="3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I19" sqref="I19"/>
    </sheetView>
  </sheetViews>
  <sheetFormatPr defaultRowHeight="14.25" x14ac:dyDescent="0.2"/>
  <cols>
    <col min="3" max="3" width="10.125" customWidth="1"/>
    <col min="6" max="6" width="9" style="2"/>
  </cols>
  <sheetData>
    <row r="1" spans="1:6" x14ac:dyDescent="0.2">
      <c r="A1" s="4" t="s">
        <v>25</v>
      </c>
      <c r="B1" s="4"/>
      <c r="C1" s="4"/>
      <c r="D1" s="4"/>
      <c r="E1" s="4"/>
    </row>
    <row r="2" spans="1:6" s="1" customFormat="1" ht="28.5" x14ac:dyDescent="0.2">
      <c r="A2" s="1" t="s">
        <v>0</v>
      </c>
      <c r="B2" s="1" t="s">
        <v>1</v>
      </c>
      <c r="C2" s="1" t="s">
        <v>24</v>
      </c>
      <c r="D2" s="1" t="s">
        <v>2</v>
      </c>
      <c r="E2" s="1" t="s">
        <v>3</v>
      </c>
      <c r="F2" s="3" t="s">
        <v>28</v>
      </c>
    </row>
    <row r="3" spans="1:6" x14ac:dyDescent="0.2">
      <c r="A3" t="s">
        <v>4</v>
      </c>
      <c r="B3">
        <v>36</v>
      </c>
      <c r="C3">
        <v>434.74</v>
      </c>
      <c r="D3">
        <v>225.44</v>
      </c>
      <c r="E3">
        <v>100.27</v>
      </c>
      <c r="F3" s="2">
        <f>E3/D3</f>
        <v>0.44477466288147621</v>
      </c>
    </row>
    <row r="4" spans="1:6" x14ac:dyDescent="0.2">
      <c r="A4" t="s">
        <v>5</v>
      </c>
      <c r="B4">
        <v>22</v>
      </c>
      <c r="C4">
        <v>301.24</v>
      </c>
      <c r="D4">
        <v>173.19</v>
      </c>
      <c r="E4">
        <v>75.739999999999995</v>
      </c>
      <c r="F4" s="2">
        <f t="shared" ref="F4:F20" si="0">E4/D4</f>
        <v>0.43732317108378077</v>
      </c>
    </row>
    <row r="5" spans="1:6" x14ac:dyDescent="0.2">
      <c r="A5" t="s">
        <v>6</v>
      </c>
      <c r="B5">
        <v>5</v>
      </c>
      <c r="C5">
        <v>82.34</v>
      </c>
      <c r="D5">
        <v>35.74</v>
      </c>
      <c r="E5">
        <v>32.71</v>
      </c>
      <c r="F5" s="2">
        <f t="shared" si="0"/>
        <v>0.91522104085058753</v>
      </c>
    </row>
    <row r="6" spans="1:6" x14ac:dyDescent="0.2">
      <c r="A6" t="s">
        <v>7</v>
      </c>
      <c r="B6">
        <v>15</v>
      </c>
      <c r="C6">
        <v>169.25</v>
      </c>
      <c r="D6">
        <v>49.17</v>
      </c>
      <c r="E6">
        <v>32.51</v>
      </c>
      <c r="F6" s="2">
        <f t="shared" si="0"/>
        <v>0.66117551352450676</v>
      </c>
    </row>
    <row r="7" spans="1:6" x14ac:dyDescent="0.2">
      <c r="A7" t="s">
        <v>8</v>
      </c>
      <c r="B7">
        <v>4</v>
      </c>
      <c r="C7">
        <v>73.69</v>
      </c>
      <c r="D7">
        <v>31.4</v>
      </c>
      <c r="E7">
        <v>20.04</v>
      </c>
      <c r="F7" s="2">
        <f t="shared" si="0"/>
        <v>0.63821656050955411</v>
      </c>
    </row>
    <row r="8" spans="1:6" x14ac:dyDescent="0.2">
      <c r="A8" t="s">
        <v>9</v>
      </c>
      <c r="B8">
        <v>5</v>
      </c>
      <c r="C8">
        <v>86.75</v>
      </c>
      <c r="D8">
        <v>30.74</v>
      </c>
      <c r="E8">
        <v>13.35</v>
      </c>
      <c r="F8" s="2">
        <f t="shared" si="0"/>
        <v>0.43428757319453482</v>
      </c>
    </row>
    <row r="9" spans="1:6" x14ac:dyDescent="0.2">
      <c r="A9" t="s">
        <v>10</v>
      </c>
      <c r="B9">
        <v>2</v>
      </c>
      <c r="C9">
        <v>24.83</v>
      </c>
      <c r="D9">
        <v>12.64</v>
      </c>
      <c r="E9">
        <v>12.64</v>
      </c>
      <c r="F9" s="2">
        <f t="shared" si="0"/>
        <v>1</v>
      </c>
    </row>
    <row r="10" spans="1:6" x14ac:dyDescent="0.2">
      <c r="A10" t="s">
        <v>11</v>
      </c>
      <c r="B10">
        <v>8</v>
      </c>
      <c r="C10">
        <v>104.08</v>
      </c>
      <c r="D10">
        <v>32.24</v>
      </c>
      <c r="E10">
        <v>10.35</v>
      </c>
      <c r="F10" s="2">
        <f t="shared" si="0"/>
        <v>0.32102977667493793</v>
      </c>
    </row>
    <row r="11" spans="1:6" x14ac:dyDescent="0.2">
      <c r="A11" t="s">
        <v>12</v>
      </c>
      <c r="B11">
        <v>1</v>
      </c>
      <c r="C11">
        <v>24.2</v>
      </c>
      <c r="D11">
        <v>12.19</v>
      </c>
      <c r="E11">
        <v>9.75</v>
      </c>
      <c r="F11" s="2">
        <f t="shared" si="0"/>
        <v>0.79983593109105833</v>
      </c>
    </row>
    <row r="12" spans="1:6" x14ac:dyDescent="0.2">
      <c r="A12" t="s">
        <v>13</v>
      </c>
      <c r="B12">
        <v>3</v>
      </c>
      <c r="C12">
        <v>70.3</v>
      </c>
      <c r="D12">
        <v>14.14</v>
      </c>
      <c r="E12">
        <v>9.6199999999999992</v>
      </c>
      <c r="F12" s="2">
        <f t="shared" si="0"/>
        <v>0.68033946251768029</v>
      </c>
    </row>
    <row r="13" spans="1:6" x14ac:dyDescent="0.2">
      <c r="A13" t="s">
        <v>14</v>
      </c>
      <c r="B13">
        <v>1</v>
      </c>
      <c r="C13">
        <v>29.71</v>
      </c>
      <c r="D13">
        <v>9.2899999999999991</v>
      </c>
      <c r="E13">
        <v>9.2899999999999991</v>
      </c>
      <c r="F13" s="2">
        <f t="shared" si="0"/>
        <v>1</v>
      </c>
    </row>
    <row r="14" spans="1:6" x14ac:dyDescent="0.2">
      <c r="A14" t="s">
        <v>15</v>
      </c>
      <c r="B14">
        <v>2</v>
      </c>
      <c r="C14">
        <v>28.52</v>
      </c>
      <c r="D14">
        <v>8.6199999999999992</v>
      </c>
      <c r="E14">
        <v>8.6199999999999992</v>
      </c>
      <c r="F14" s="2">
        <f t="shared" si="0"/>
        <v>1</v>
      </c>
    </row>
    <row r="15" spans="1:6" x14ac:dyDescent="0.2">
      <c r="A15" t="s">
        <v>16</v>
      </c>
      <c r="B15">
        <v>2</v>
      </c>
      <c r="C15">
        <v>35.840000000000003</v>
      </c>
      <c r="D15">
        <v>11.53</v>
      </c>
      <c r="E15">
        <v>7.92</v>
      </c>
      <c r="F15" s="2">
        <f t="shared" si="0"/>
        <v>0.68690372940156119</v>
      </c>
    </row>
    <row r="16" spans="1:6" x14ac:dyDescent="0.2">
      <c r="A16" t="s">
        <v>17</v>
      </c>
      <c r="B16">
        <v>2</v>
      </c>
      <c r="C16">
        <v>58.17</v>
      </c>
      <c r="D16">
        <v>17.32</v>
      </c>
      <c r="E16">
        <v>6.79</v>
      </c>
      <c r="F16" s="2">
        <f t="shared" si="0"/>
        <v>0.39203233256351039</v>
      </c>
    </row>
    <row r="17" spans="1:6" x14ac:dyDescent="0.2">
      <c r="A17" t="s">
        <v>18</v>
      </c>
      <c r="B17">
        <v>3</v>
      </c>
      <c r="C17">
        <v>44.99</v>
      </c>
      <c r="D17">
        <v>9.19</v>
      </c>
      <c r="E17">
        <v>5.21</v>
      </c>
      <c r="F17" s="2">
        <f t="shared" si="0"/>
        <v>0.56692056583242656</v>
      </c>
    </row>
    <row r="18" spans="1:6" x14ac:dyDescent="0.2">
      <c r="A18" t="s">
        <v>19</v>
      </c>
      <c r="B18">
        <v>2</v>
      </c>
      <c r="C18">
        <v>8.14</v>
      </c>
      <c r="D18">
        <v>5.72</v>
      </c>
      <c r="E18">
        <v>2.84</v>
      </c>
      <c r="F18" s="2">
        <f t="shared" si="0"/>
        <v>0.49650349650349651</v>
      </c>
    </row>
    <row r="19" spans="1:6" x14ac:dyDescent="0.2">
      <c r="A19" t="s">
        <v>20</v>
      </c>
      <c r="B19">
        <v>1</v>
      </c>
      <c r="C19">
        <v>7.92</v>
      </c>
      <c r="D19">
        <v>6.97</v>
      </c>
      <c r="E19">
        <v>2.09</v>
      </c>
      <c r="F19" s="2">
        <f t="shared" si="0"/>
        <v>0.29985652797704448</v>
      </c>
    </row>
    <row r="20" spans="1:6" x14ac:dyDescent="0.2">
      <c r="A20" t="s">
        <v>21</v>
      </c>
      <c r="B20">
        <v>2</v>
      </c>
      <c r="C20">
        <v>8.65</v>
      </c>
      <c r="D20">
        <v>5.16</v>
      </c>
      <c r="E20">
        <v>0.93</v>
      </c>
      <c r="F20" s="2">
        <f t="shared" si="0"/>
        <v>0.1802325581395349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2A80-29E9-4DFA-A32A-D5AB7B8923C7}">
  <dimension ref="A1:F17"/>
  <sheetViews>
    <sheetView workbookViewId="0">
      <selection activeCell="J11" sqref="J11"/>
    </sheetView>
  </sheetViews>
  <sheetFormatPr defaultRowHeight="14.25" x14ac:dyDescent="0.2"/>
  <cols>
    <col min="3" max="3" width="10.25" customWidth="1"/>
    <col min="6" max="6" width="9" style="2"/>
  </cols>
  <sheetData>
    <row r="1" spans="1:6" x14ac:dyDescent="0.2">
      <c r="A1" s="4" t="s">
        <v>26</v>
      </c>
      <c r="B1" s="4"/>
      <c r="C1" s="4"/>
      <c r="D1" s="4"/>
      <c r="E1" s="4"/>
    </row>
    <row r="2" spans="1:6" s="1" customFormat="1" ht="28.5" x14ac:dyDescent="0.2">
      <c r="A2" s="1" t="s">
        <v>0</v>
      </c>
      <c r="B2" s="1" t="s">
        <v>1</v>
      </c>
      <c r="C2" s="1" t="s">
        <v>24</v>
      </c>
      <c r="D2" s="1" t="s">
        <v>2</v>
      </c>
      <c r="E2" s="1" t="s">
        <v>3</v>
      </c>
      <c r="F2" s="3" t="s">
        <v>28</v>
      </c>
    </row>
    <row r="3" spans="1:6" x14ac:dyDescent="0.2">
      <c r="A3" t="s">
        <v>4</v>
      </c>
      <c r="B3">
        <v>15</v>
      </c>
      <c r="C3">
        <v>158.91999999999999</v>
      </c>
      <c r="D3">
        <v>151.28</v>
      </c>
      <c r="E3">
        <v>109.66</v>
      </c>
      <c r="F3" s="2">
        <f>E3/D3</f>
        <v>0.72488101533580118</v>
      </c>
    </row>
    <row r="4" spans="1:6" x14ac:dyDescent="0.2">
      <c r="A4" t="s">
        <v>5</v>
      </c>
      <c r="B4">
        <v>27</v>
      </c>
      <c r="C4">
        <v>332.43</v>
      </c>
      <c r="D4">
        <v>173.2</v>
      </c>
      <c r="E4">
        <v>104.98</v>
      </c>
      <c r="F4" s="2">
        <f t="shared" ref="F4:F17" si="0">E4/D4</f>
        <v>0.60612009237875297</v>
      </c>
    </row>
    <row r="5" spans="1:6" x14ac:dyDescent="0.2">
      <c r="A5" t="s">
        <v>13</v>
      </c>
      <c r="B5">
        <v>3</v>
      </c>
      <c r="C5">
        <v>91.3</v>
      </c>
      <c r="D5">
        <v>41.94</v>
      </c>
      <c r="E5">
        <v>39.159999999999997</v>
      </c>
      <c r="F5" s="2">
        <f t="shared" si="0"/>
        <v>0.93371483071053885</v>
      </c>
    </row>
    <row r="6" spans="1:6" x14ac:dyDescent="0.2">
      <c r="A6" t="s">
        <v>7</v>
      </c>
      <c r="B6">
        <v>7</v>
      </c>
      <c r="C6">
        <v>108.87</v>
      </c>
      <c r="D6">
        <v>39.4</v>
      </c>
      <c r="E6">
        <v>26.4</v>
      </c>
      <c r="F6" s="2">
        <f t="shared" si="0"/>
        <v>0.67005076142131981</v>
      </c>
    </row>
    <row r="7" spans="1:6" x14ac:dyDescent="0.2">
      <c r="A7" t="s">
        <v>10</v>
      </c>
      <c r="B7">
        <v>5</v>
      </c>
      <c r="C7">
        <v>22.74</v>
      </c>
      <c r="D7">
        <v>21.91</v>
      </c>
      <c r="E7">
        <v>21.91</v>
      </c>
      <c r="F7" s="2">
        <f t="shared" si="0"/>
        <v>1</v>
      </c>
    </row>
    <row r="8" spans="1:6" x14ac:dyDescent="0.2">
      <c r="A8" t="s">
        <v>9</v>
      </c>
      <c r="B8">
        <v>5</v>
      </c>
      <c r="C8">
        <v>45.7</v>
      </c>
      <c r="D8">
        <v>18.21</v>
      </c>
      <c r="E8">
        <v>12.77</v>
      </c>
      <c r="F8" s="2">
        <f t="shared" si="0"/>
        <v>0.70126304228445902</v>
      </c>
    </row>
    <row r="9" spans="1:6" x14ac:dyDescent="0.2">
      <c r="A9" t="s">
        <v>12</v>
      </c>
      <c r="B9">
        <v>1</v>
      </c>
      <c r="C9">
        <v>40.020000000000003</v>
      </c>
      <c r="D9">
        <v>15.86</v>
      </c>
      <c r="E9">
        <v>12.69</v>
      </c>
      <c r="F9" s="2">
        <f t="shared" si="0"/>
        <v>0.80012610340479196</v>
      </c>
    </row>
    <row r="10" spans="1:6" x14ac:dyDescent="0.2">
      <c r="A10" t="s">
        <v>14</v>
      </c>
      <c r="B10">
        <v>1</v>
      </c>
      <c r="C10">
        <v>14.91</v>
      </c>
      <c r="D10">
        <v>7.45</v>
      </c>
      <c r="E10">
        <v>7.45</v>
      </c>
      <c r="F10" s="2">
        <f t="shared" si="0"/>
        <v>1</v>
      </c>
    </row>
    <row r="11" spans="1:6" x14ac:dyDescent="0.2">
      <c r="A11" t="s">
        <v>15</v>
      </c>
      <c r="B11">
        <v>2</v>
      </c>
      <c r="C11">
        <v>33.76</v>
      </c>
      <c r="D11">
        <v>8.81</v>
      </c>
      <c r="E11">
        <v>7.18</v>
      </c>
      <c r="F11" s="2">
        <f t="shared" si="0"/>
        <v>0.81498297389330299</v>
      </c>
    </row>
    <row r="12" spans="1:6" x14ac:dyDescent="0.2">
      <c r="A12" t="s">
        <v>8</v>
      </c>
      <c r="B12">
        <v>2</v>
      </c>
      <c r="C12">
        <v>35.270000000000003</v>
      </c>
      <c r="D12">
        <v>19.27</v>
      </c>
      <c r="E12">
        <v>6.38</v>
      </c>
      <c r="F12" s="2">
        <f t="shared" si="0"/>
        <v>0.33108458744161912</v>
      </c>
    </row>
    <row r="13" spans="1:6" x14ac:dyDescent="0.2">
      <c r="A13" t="s">
        <v>11</v>
      </c>
      <c r="B13">
        <v>1</v>
      </c>
      <c r="C13">
        <v>6.4</v>
      </c>
      <c r="D13">
        <v>5.14</v>
      </c>
      <c r="E13">
        <v>5.14</v>
      </c>
      <c r="F13" s="2">
        <f t="shared" si="0"/>
        <v>1</v>
      </c>
    </row>
    <row r="14" spans="1:6" x14ac:dyDescent="0.2">
      <c r="A14" t="s">
        <v>19</v>
      </c>
      <c r="B14">
        <v>2</v>
      </c>
      <c r="C14">
        <v>34.36</v>
      </c>
      <c r="D14">
        <v>5.07</v>
      </c>
      <c r="E14">
        <v>2.5299999999999998</v>
      </c>
      <c r="F14" s="2">
        <f t="shared" si="0"/>
        <v>0.49901380670611434</v>
      </c>
    </row>
    <row r="15" spans="1:6" x14ac:dyDescent="0.2">
      <c r="A15" t="s">
        <v>22</v>
      </c>
      <c r="B15">
        <v>1</v>
      </c>
      <c r="C15">
        <v>15.56</v>
      </c>
      <c r="D15">
        <v>2.0299999999999998</v>
      </c>
      <c r="E15">
        <v>2.0299999999999998</v>
      </c>
      <c r="F15" s="2">
        <f t="shared" si="0"/>
        <v>1</v>
      </c>
    </row>
    <row r="16" spans="1:6" x14ac:dyDescent="0.2">
      <c r="A16" t="s">
        <v>6</v>
      </c>
      <c r="B16">
        <v>1</v>
      </c>
      <c r="C16">
        <v>14.12</v>
      </c>
      <c r="D16">
        <v>1.46</v>
      </c>
      <c r="E16">
        <v>1.46</v>
      </c>
      <c r="F16" s="2">
        <f t="shared" si="0"/>
        <v>1</v>
      </c>
    </row>
    <row r="17" spans="1:6" x14ac:dyDescent="0.2">
      <c r="A17" t="s">
        <v>16</v>
      </c>
      <c r="B17">
        <v>1</v>
      </c>
      <c r="C17">
        <v>13.56</v>
      </c>
      <c r="D17">
        <v>1.26</v>
      </c>
      <c r="E17">
        <v>1.26</v>
      </c>
      <c r="F17" s="2">
        <f t="shared" si="0"/>
        <v>1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7606-6FCA-40E7-913C-C097DC010D59}">
  <dimension ref="A1:F18"/>
  <sheetViews>
    <sheetView workbookViewId="0">
      <selection activeCell="B14" sqref="B14"/>
    </sheetView>
  </sheetViews>
  <sheetFormatPr defaultRowHeight="14.25" x14ac:dyDescent="0.2"/>
  <cols>
    <col min="3" max="3" width="11.5" customWidth="1"/>
    <col min="6" max="6" width="9" style="2"/>
  </cols>
  <sheetData>
    <row r="1" spans="1:6" x14ac:dyDescent="0.2">
      <c r="A1" s="4" t="s">
        <v>27</v>
      </c>
      <c r="B1" s="4"/>
      <c r="C1" s="4"/>
      <c r="D1" s="4"/>
      <c r="E1" s="4"/>
    </row>
    <row r="2" spans="1:6" s="1" customFormat="1" ht="28.5" x14ac:dyDescent="0.2">
      <c r="A2" s="1" t="s">
        <v>0</v>
      </c>
      <c r="B2" s="1" t="s">
        <v>1</v>
      </c>
      <c r="C2" s="1" t="s">
        <v>24</v>
      </c>
      <c r="D2" s="1" t="s">
        <v>2</v>
      </c>
      <c r="E2" s="1" t="s">
        <v>3</v>
      </c>
      <c r="F2" s="3" t="s">
        <v>28</v>
      </c>
    </row>
    <row r="3" spans="1:6" x14ac:dyDescent="0.2">
      <c r="A3" t="s">
        <v>5</v>
      </c>
      <c r="B3">
        <v>34</v>
      </c>
      <c r="C3">
        <v>447.59</v>
      </c>
      <c r="D3">
        <v>326.52</v>
      </c>
      <c r="E3">
        <v>145.62</v>
      </c>
      <c r="F3" s="2">
        <f>E3/D3</f>
        <v>0.4459757442116869</v>
      </c>
    </row>
    <row r="4" spans="1:6" x14ac:dyDescent="0.2">
      <c r="A4" t="s">
        <v>4</v>
      </c>
      <c r="B4">
        <v>17</v>
      </c>
      <c r="C4">
        <v>194.98</v>
      </c>
      <c r="D4">
        <v>92.27</v>
      </c>
      <c r="E4">
        <v>60.12</v>
      </c>
      <c r="F4" s="2">
        <f t="shared" ref="F4:F18" si="0">E4/D4</f>
        <v>0.65156605613959029</v>
      </c>
    </row>
    <row r="5" spans="1:6" x14ac:dyDescent="0.2">
      <c r="A5" t="s">
        <v>7</v>
      </c>
      <c r="B5">
        <v>11</v>
      </c>
      <c r="C5">
        <v>157.54</v>
      </c>
      <c r="D5">
        <v>68.489999999999995</v>
      </c>
      <c r="E5">
        <v>49.01</v>
      </c>
      <c r="F5" s="2">
        <f t="shared" si="0"/>
        <v>0.71557891663016504</v>
      </c>
    </row>
    <row r="6" spans="1:6" x14ac:dyDescent="0.2">
      <c r="A6" t="s">
        <v>10</v>
      </c>
      <c r="B6">
        <v>6</v>
      </c>
      <c r="C6">
        <v>71.98</v>
      </c>
      <c r="D6">
        <v>60.68</v>
      </c>
      <c r="E6">
        <v>45.25</v>
      </c>
      <c r="F6" s="2">
        <f t="shared" si="0"/>
        <v>0.74571522742254448</v>
      </c>
    </row>
    <row r="7" spans="1:6" x14ac:dyDescent="0.2">
      <c r="A7" t="s">
        <v>8</v>
      </c>
      <c r="B7">
        <v>1</v>
      </c>
      <c r="C7">
        <v>30.39</v>
      </c>
      <c r="D7">
        <v>19.100000000000001</v>
      </c>
      <c r="E7">
        <v>19.100000000000001</v>
      </c>
      <c r="F7" s="2">
        <f t="shared" si="0"/>
        <v>1</v>
      </c>
    </row>
    <row r="8" spans="1:6" x14ac:dyDescent="0.2">
      <c r="A8" t="s">
        <v>6</v>
      </c>
      <c r="B8">
        <v>3</v>
      </c>
      <c r="C8">
        <v>41.95</v>
      </c>
      <c r="D8">
        <v>12.72</v>
      </c>
      <c r="E8">
        <v>11.68</v>
      </c>
      <c r="F8" s="2">
        <f t="shared" si="0"/>
        <v>0.91823899371069173</v>
      </c>
    </row>
    <row r="9" spans="1:6" x14ac:dyDescent="0.2">
      <c r="A9" t="s">
        <v>13</v>
      </c>
      <c r="B9">
        <v>3</v>
      </c>
      <c r="C9">
        <v>68.790000000000006</v>
      </c>
      <c r="D9">
        <v>20.41</v>
      </c>
      <c r="E9">
        <v>9.91</v>
      </c>
      <c r="F9" s="2">
        <f t="shared" si="0"/>
        <v>0.48554630083292505</v>
      </c>
    </row>
    <row r="10" spans="1:6" x14ac:dyDescent="0.2">
      <c r="A10" t="s">
        <v>9</v>
      </c>
      <c r="B10">
        <v>2</v>
      </c>
      <c r="C10">
        <v>14.39</v>
      </c>
      <c r="D10">
        <v>10.38</v>
      </c>
      <c r="E10">
        <v>8.14</v>
      </c>
      <c r="F10" s="2">
        <f t="shared" si="0"/>
        <v>0.78420038535645475</v>
      </c>
    </row>
    <row r="11" spans="1:6" x14ac:dyDescent="0.2">
      <c r="A11" t="s">
        <v>19</v>
      </c>
      <c r="B11">
        <v>1</v>
      </c>
      <c r="C11">
        <v>14.71</v>
      </c>
      <c r="D11">
        <v>7.94</v>
      </c>
      <c r="E11">
        <v>7.94</v>
      </c>
      <c r="F11" s="2">
        <f t="shared" si="0"/>
        <v>1</v>
      </c>
    </row>
    <row r="12" spans="1:6" x14ac:dyDescent="0.2">
      <c r="A12" t="s">
        <v>12</v>
      </c>
      <c r="B12">
        <v>2</v>
      </c>
      <c r="C12">
        <v>37.75</v>
      </c>
      <c r="D12">
        <v>9.75</v>
      </c>
      <c r="E12">
        <v>7.45</v>
      </c>
      <c r="F12" s="2">
        <f t="shared" si="0"/>
        <v>0.76410256410256416</v>
      </c>
    </row>
    <row r="13" spans="1:6" x14ac:dyDescent="0.2">
      <c r="A13" t="s">
        <v>14</v>
      </c>
      <c r="B13">
        <v>2</v>
      </c>
      <c r="C13">
        <v>96.98</v>
      </c>
      <c r="D13">
        <v>17.09</v>
      </c>
      <c r="E13">
        <v>7.01</v>
      </c>
      <c r="F13" s="2">
        <f t="shared" si="0"/>
        <v>0.41018139262726738</v>
      </c>
    </row>
    <row r="14" spans="1:6" x14ac:dyDescent="0.2">
      <c r="A14" t="s">
        <v>23</v>
      </c>
      <c r="B14">
        <v>1</v>
      </c>
      <c r="C14">
        <v>42.35</v>
      </c>
      <c r="D14">
        <v>5.64</v>
      </c>
      <c r="E14">
        <v>5.64</v>
      </c>
      <c r="F14" s="2">
        <f t="shared" si="0"/>
        <v>1</v>
      </c>
    </row>
    <row r="15" spans="1:6" x14ac:dyDescent="0.2">
      <c r="A15" t="s">
        <v>11</v>
      </c>
      <c r="B15">
        <v>2</v>
      </c>
      <c r="C15">
        <v>18.170000000000002</v>
      </c>
      <c r="D15">
        <v>8.2799999999999994</v>
      </c>
      <c r="E15">
        <v>5.22</v>
      </c>
      <c r="F15" s="2">
        <f t="shared" si="0"/>
        <v>0.63043478260869568</v>
      </c>
    </row>
    <row r="16" spans="1:6" x14ac:dyDescent="0.2">
      <c r="A16" t="s">
        <v>15</v>
      </c>
      <c r="B16">
        <v>2</v>
      </c>
      <c r="C16">
        <v>11.48</v>
      </c>
      <c r="D16">
        <v>9.81</v>
      </c>
      <c r="E16">
        <v>4.18</v>
      </c>
      <c r="F16" s="2">
        <f t="shared" si="0"/>
        <v>0.42609582059123341</v>
      </c>
    </row>
    <row r="17" spans="1:6" x14ac:dyDescent="0.2">
      <c r="A17" t="s">
        <v>17</v>
      </c>
      <c r="B17">
        <v>2</v>
      </c>
      <c r="C17">
        <v>47.32</v>
      </c>
      <c r="D17">
        <v>8.33</v>
      </c>
      <c r="E17">
        <v>4.08</v>
      </c>
      <c r="F17" s="2">
        <f t="shared" si="0"/>
        <v>0.48979591836734693</v>
      </c>
    </row>
    <row r="18" spans="1:6" x14ac:dyDescent="0.2">
      <c r="A18" t="s">
        <v>16</v>
      </c>
      <c r="B18">
        <v>1</v>
      </c>
      <c r="C18">
        <v>7.54</v>
      </c>
      <c r="D18">
        <v>1.82</v>
      </c>
      <c r="E18">
        <v>1.82</v>
      </c>
      <c r="F18" s="2">
        <f t="shared" si="0"/>
        <v>1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DABA-4BB4-4A66-A99C-7591580A061E}">
  <dimension ref="A1:G52"/>
  <sheetViews>
    <sheetView tabSelected="1" workbookViewId="0">
      <selection activeCell="J13" sqref="J13"/>
    </sheetView>
  </sheetViews>
  <sheetFormatPr defaultRowHeight="14.25" x14ac:dyDescent="0.2"/>
  <cols>
    <col min="4" max="4" width="10.5" customWidth="1"/>
    <col min="7" max="7" width="9" style="2"/>
  </cols>
  <sheetData>
    <row r="1" spans="1:7" x14ac:dyDescent="0.2">
      <c r="A1" s="5" t="s">
        <v>25</v>
      </c>
      <c r="B1" s="5"/>
      <c r="C1" s="5"/>
      <c r="D1" s="5"/>
      <c r="E1" s="5"/>
      <c r="F1" s="5"/>
    </row>
    <row r="2" spans="1:7" s="1" customFormat="1" ht="28.5" x14ac:dyDescent="0.2">
      <c r="A2" s="1" t="s">
        <v>0</v>
      </c>
      <c r="B2" s="1" t="s">
        <v>29</v>
      </c>
      <c r="C2" s="1" t="s">
        <v>1</v>
      </c>
      <c r="D2" s="1" t="s">
        <v>24</v>
      </c>
      <c r="E2" s="1" t="s">
        <v>2</v>
      </c>
      <c r="F2" s="1" t="s">
        <v>3</v>
      </c>
      <c r="G2" s="3" t="s">
        <v>28</v>
      </c>
    </row>
    <row r="3" spans="1:7" x14ac:dyDescent="0.2">
      <c r="A3" t="s">
        <v>5</v>
      </c>
      <c r="B3" t="s">
        <v>30</v>
      </c>
      <c r="C3">
        <v>9</v>
      </c>
      <c r="D3">
        <v>150.81</v>
      </c>
      <c r="E3">
        <v>93.24</v>
      </c>
      <c r="F3">
        <v>39.35</v>
      </c>
      <c r="G3" s="2">
        <f>F3/E3</f>
        <v>0.42202917202917206</v>
      </c>
    </row>
    <row r="4" spans="1:7" x14ac:dyDescent="0.2">
      <c r="A4" t="s">
        <v>4</v>
      </c>
      <c r="B4" t="s">
        <v>31</v>
      </c>
      <c r="C4">
        <v>16</v>
      </c>
      <c r="D4">
        <v>198.31</v>
      </c>
      <c r="E4">
        <v>74.41</v>
      </c>
      <c r="F4">
        <v>29.65</v>
      </c>
      <c r="G4" s="2">
        <f t="shared" ref="G4:G52" si="0">F4/E4</f>
        <v>0.39846794785647088</v>
      </c>
    </row>
    <row r="5" spans="1:7" x14ac:dyDescent="0.2">
      <c r="A5" t="s">
        <v>5</v>
      </c>
      <c r="B5" t="s">
        <v>20</v>
      </c>
      <c r="C5">
        <v>3</v>
      </c>
      <c r="D5">
        <v>35.36</v>
      </c>
      <c r="E5">
        <v>43.18</v>
      </c>
      <c r="F5">
        <v>21.58</v>
      </c>
      <c r="G5" s="2">
        <f t="shared" si="0"/>
        <v>0.49976841130152844</v>
      </c>
    </row>
    <row r="6" spans="1:7" x14ac:dyDescent="0.2">
      <c r="A6" t="s">
        <v>4</v>
      </c>
      <c r="B6" t="s">
        <v>32</v>
      </c>
      <c r="C6">
        <v>5</v>
      </c>
      <c r="D6">
        <v>62.7</v>
      </c>
      <c r="E6">
        <v>40.76</v>
      </c>
      <c r="F6">
        <v>20.52</v>
      </c>
      <c r="G6" s="2">
        <f t="shared" si="0"/>
        <v>0.50343473994111876</v>
      </c>
    </row>
    <row r="7" spans="1:7" x14ac:dyDescent="0.2">
      <c r="A7" t="s">
        <v>4</v>
      </c>
      <c r="B7" t="s">
        <v>33</v>
      </c>
      <c r="C7">
        <v>4</v>
      </c>
      <c r="D7">
        <v>41.59</v>
      </c>
      <c r="E7">
        <v>37.56</v>
      </c>
      <c r="F7">
        <v>20.39</v>
      </c>
      <c r="G7" s="2">
        <f t="shared" si="0"/>
        <v>0.54286474973375931</v>
      </c>
    </row>
    <row r="8" spans="1:7" x14ac:dyDescent="0.2">
      <c r="A8" t="s">
        <v>8</v>
      </c>
      <c r="B8" t="s">
        <v>8</v>
      </c>
      <c r="C8">
        <v>4</v>
      </c>
      <c r="D8">
        <v>73.69</v>
      </c>
      <c r="E8">
        <v>31.4</v>
      </c>
      <c r="F8">
        <v>20.04</v>
      </c>
      <c r="G8" s="2">
        <f t="shared" si="0"/>
        <v>0.63821656050955411</v>
      </c>
    </row>
    <row r="9" spans="1:7" x14ac:dyDescent="0.2">
      <c r="A9" t="s">
        <v>6</v>
      </c>
      <c r="B9" t="s">
        <v>34</v>
      </c>
      <c r="C9">
        <v>1</v>
      </c>
      <c r="D9">
        <v>15.64</v>
      </c>
      <c r="E9">
        <v>17.46</v>
      </c>
      <c r="F9">
        <v>17.46</v>
      </c>
      <c r="G9" s="2">
        <f t="shared" si="0"/>
        <v>1</v>
      </c>
    </row>
    <row r="10" spans="1:7" x14ac:dyDescent="0.2">
      <c r="A10" t="s">
        <v>7</v>
      </c>
      <c r="B10" t="s">
        <v>35</v>
      </c>
      <c r="C10">
        <v>5</v>
      </c>
      <c r="D10">
        <v>61.85</v>
      </c>
      <c r="E10">
        <v>21.28</v>
      </c>
      <c r="F10">
        <v>15.36</v>
      </c>
      <c r="G10" s="2">
        <f t="shared" si="0"/>
        <v>0.72180451127819545</v>
      </c>
    </row>
    <row r="11" spans="1:7" x14ac:dyDescent="0.2">
      <c r="A11" t="s">
        <v>11</v>
      </c>
      <c r="B11" t="s">
        <v>36</v>
      </c>
      <c r="C11">
        <v>8</v>
      </c>
      <c r="D11">
        <v>104.08</v>
      </c>
      <c r="E11">
        <v>32.24</v>
      </c>
      <c r="F11">
        <v>10.35</v>
      </c>
      <c r="G11" s="2">
        <f t="shared" si="0"/>
        <v>0.32102977667493793</v>
      </c>
    </row>
    <row r="12" spans="1:7" x14ac:dyDescent="0.2">
      <c r="A12" t="s">
        <v>12</v>
      </c>
      <c r="B12" t="s">
        <v>37</v>
      </c>
      <c r="C12">
        <v>1</v>
      </c>
      <c r="D12">
        <v>24.2</v>
      </c>
      <c r="E12">
        <v>12.19</v>
      </c>
      <c r="F12">
        <v>9.75</v>
      </c>
      <c r="G12" s="2">
        <f t="shared" si="0"/>
        <v>0.79983593109105833</v>
      </c>
    </row>
    <row r="13" spans="1:7" x14ac:dyDescent="0.2">
      <c r="A13" t="s">
        <v>13</v>
      </c>
      <c r="B13" t="s">
        <v>38</v>
      </c>
      <c r="C13">
        <v>3</v>
      </c>
      <c r="D13">
        <v>70.3</v>
      </c>
      <c r="E13">
        <v>14.14</v>
      </c>
      <c r="F13">
        <v>9.6199999999999992</v>
      </c>
      <c r="G13" s="2">
        <f t="shared" si="0"/>
        <v>0.68033946251768029</v>
      </c>
    </row>
    <row r="14" spans="1:7" x14ac:dyDescent="0.2">
      <c r="A14" t="s">
        <v>10</v>
      </c>
      <c r="B14" t="s">
        <v>39</v>
      </c>
      <c r="C14">
        <v>1</v>
      </c>
      <c r="D14">
        <v>17.37</v>
      </c>
      <c r="E14">
        <v>9.4</v>
      </c>
      <c r="F14">
        <v>9.4</v>
      </c>
      <c r="G14" s="2">
        <f t="shared" si="0"/>
        <v>1</v>
      </c>
    </row>
    <row r="15" spans="1:7" x14ac:dyDescent="0.2">
      <c r="A15" t="s">
        <v>14</v>
      </c>
      <c r="B15" t="s">
        <v>40</v>
      </c>
      <c r="C15">
        <v>1</v>
      </c>
      <c r="D15">
        <v>29.71</v>
      </c>
      <c r="E15">
        <v>9.2899999999999991</v>
      </c>
      <c r="F15">
        <v>9.2899999999999991</v>
      </c>
      <c r="G15" s="2">
        <f t="shared" si="0"/>
        <v>1</v>
      </c>
    </row>
    <row r="16" spans="1:7" x14ac:dyDescent="0.2">
      <c r="A16" t="s">
        <v>4</v>
      </c>
      <c r="B16" t="s">
        <v>41</v>
      </c>
      <c r="C16">
        <v>2</v>
      </c>
      <c r="D16">
        <v>26.35</v>
      </c>
      <c r="E16">
        <v>19.739999999999998</v>
      </c>
      <c r="F16">
        <v>8.17</v>
      </c>
      <c r="G16" s="2">
        <f t="shared" si="0"/>
        <v>0.41388044579533945</v>
      </c>
    </row>
    <row r="17" spans="1:7" x14ac:dyDescent="0.2">
      <c r="A17" t="s">
        <v>9</v>
      </c>
      <c r="B17" t="s">
        <v>42</v>
      </c>
      <c r="C17">
        <v>2</v>
      </c>
      <c r="D17">
        <v>57.77</v>
      </c>
      <c r="E17">
        <v>19.77</v>
      </c>
      <c r="F17">
        <v>7.3</v>
      </c>
      <c r="G17" s="2">
        <f t="shared" si="0"/>
        <v>0.36924633282751645</v>
      </c>
    </row>
    <row r="18" spans="1:7" x14ac:dyDescent="0.2">
      <c r="A18" t="s">
        <v>7</v>
      </c>
      <c r="B18" t="s">
        <v>43</v>
      </c>
      <c r="C18">
        <v>3</v>
      </c>
      <c r="D18">
        <v>46.73</v>
      </c>
      <c r="E18">
        <v>11.38</v>
      </c>
      <c r="F18">
        <v>6.85</v>
      </c>
      <c r="G18" s="2">
        <f t="shared" si="0"/>
        <v>0.60193321616871698</v>
      </c>
    </row>
    <row r="19" spans="1:7" x14ac:dyDescent="0.2">
      <c r="A19" t="s">
        <v>6</v>
      </c>
      <c r="B19" t="s">
        <v>44</v>
      </c>
      <c r="C19">
        <v>1</v>
      </c>
      <c r="D19">
        <v>9.93</v>
      </c>
      <c r="E19">
        <v>6.6</v>
      </c>
      <c r="F19">
        <v>6.6</v>
      </c>
      <c r="G19" s="2">
        <f t="shared" si="0"/>
        <v>1</v>
      </c>
    </row>
    <row r="20" spans="1:7" x14ac:dyDescent="0.2">
      <c r="A20" t="s">
        <v>6</v>
      </c>
      <c r="B20" t="s">
        <v>45</v>
      </c>
      <c r="C20">
        <v>1</v>
      </c>
      <c r="D20">
        <v>22.54</v>
      </c>
      <c r="E20">
        <v>5.94</v>
      </c>
      <c r="F20">
        <v>5.94</v>
      </c>
      <c r="G20" s="2">
        <f t="shared" si="0"/>
        <v>1</v>
      </c>
    </row>
    <row r="21" spans="1:7" x14ac:dyDescent="0.2">
      <c r="A21" t="s">
        <v>4</v>
      </c>
      <c r="B21" t="s">
        <v>46</v>
      </c>
      <c r="C21">
        <v>3</v>
      </c>
      <c r="D21">
        <v>34.03</v>
      </c>
      <c r="E21">
        <v>15.47</v>
      </c>
      <c r="F21">
        <v>5.84</v>
      </c>
      <c r="G21" s="2">
        <f t="shared" si="0"/>
        <v>0.37750484809308338</v>
      </c>
    </row>
    <row r="22" spans="1:7" x14ac:dyDescent="0.2">
      <c r="A22" t="s">
        <v>15</v>
      </c>
      <c r="B22" t="s">
        <v>47</v>
      </c>
      <c r="C22">
        <v>1</v>
      </c>
      <c r="D22">
        <v>17.489999999999998</v>
      </c>
      <c r="E22">
        <v>4.6500000000000004</v>
      </c>
      <c r="F22">
        <v>4.6500000000000004</v>
      </c>
      <c r="G22" s="2">
        <f t="shared" si="0"/>
        <v>1</v>
      </c>
    </row>
    <row r="23" spans="1:7" x14ac:dyDescent="0.2">
      <c r="A23" t="s">
        <v>4</v>
      </c>
      <c r="B23" t="s">
        <v>48</v>
      </c>
      <c r="C23">
        <v>3</v>
      </c>
      <c r="D23">
        <v>29.89</v>
      </c>
      <c r="E23">
        <v>11.43</v>
      </c>
      <c r="F23">
        <v>4.43</v>
      </c>
      <c r="G23" s="2">
        <f t="shared" si="0"/>
        <v>0.38757655293088361</v>
      </c>
    </row>
    <row r="24" spans="1:7" x14ac:dyDescent="0.2">
      <c r="A24" t="s">
        <v>16</v>
      </c>
      <c r="B24" t="s">
        <v>49</v>
      </c>
      <c r="C24">
        <v>1</v>
      </c>
      <c r="D24">
        <v>17.190000000000001</v>
      </c>
      <c r="E24">
        <v>4.3099999999999996</v>
      </c>
      <c r="F24">
        <v>4.3099999999999996</v>
      </c>
      <c r="G24" s="2">
        <f t="shared" si="0"/>
        <v>1</v>
      </c>
    </row>
    <row r="25" spans="1:7" x14ac:dyDescent="0.2">
      <c r="A25" t="s">
        <v>15</v>
      </c>
      <c r="B25" t="s">
        <v>50</v>
      </c>
      <c r="C25">
        <v>1</v>
      </c>
      <c r="D25">
        <v>11.03</v>
      </c>
      <c r="E25">
        <v>3.97</v>
      </c>
      <c r="F25">
        <v>3.97</v>
      </c>
      <c r="G25" s="2">
        <f t="shared" si="0"/>
        <v>1</v>
      </c>
    </row>
    <row r="26" spans="1:7" x14ac:dyDescent="0.2">
      <c r="A26" t="s">
        <v>17</v>
      </c>
      <c r="B26" t="s">
        <v>51</v>
      </c>
      <c r="C26">
        <v>1</v>
      </c>
      <c r="D26">
        <v>38.35</v>
      </c>
      <c r="E26">
        <v>11.69</v>
      </c>
      <c r="F26">
        <v>3.97</v>
      </c>
      <c r="G26" s="2">
        <f t="shared" si="0"/>
        <v>0.33960650128314801</v>
      </c>
    </row>
    <row r="27" spans="1:7" x14ac:dyDescent="0.2">
      <c r="A27" t="s">
        <v>5</v>
      </c>
      <c r="B27" t="s">
        <v>52</v>
      </c>
      <c r="C27">
        <v>1</v>
      </c>
      <c r="D27">
        <v>18.850000000000001</v>
      </c>
      <c r="E27">
        <v>6.6</v>
      </c>
      <c r="F27">
        <v>3.96</v>
      </c>
      <c r="G27" s="2">
        <f t="shared" si="0"/>
        <v>0.6</v>
      </c>
    </row>
    <row r="28" spans="1:7" x14ac:dyDescent="0.2">
      <c r="A28" t="s">
        <v>4</v>
      </c>
      <c r="B28" t="s">
        <v>53</v>
      </c>
      <c r="C28">
        <v>1</v>
      </c>
      <c r="D28">
        <v>23.2</v>
      </c>
      <c r="E28">
        <v>9.4499999999999993</v>
      </c>
      <c r="F28">
        <v>3.9</v>
      </c>
      <c r="G28" s="2">
        <f t="shared" si="0"/>
        <v>0.41269841269841273</v>
      </c>
    </row>
    <row r="29" spans="1:7" x14ac:dyDescent="0.2">
      <c r="A29" t="s">
        <v>7</v>
      </c>
      <c r="B29" t="s">
        <v>54</v>
      </c>
      <c r="C29">
        <v>2</v>
      </c>
      <c r="D29">
        <v>19.63</v>
      </c>
      <c r="E29">
        <v>7.48</v>
      </c>
      <c r="F29">
        <v>3.78</v>
      </c>
      <c r="G29" s="2">
        <f t="shared" si="0"/>
        <v>0.50534759358288761</v>
      </c>
    </row>
    <row r="30" spans="1:7" x14ac:dyDescent="0.2">
      <c r="A30" t="s">
        <v>4</v>
      </c>
      <c r="B30" t="s">
        <v>55</v>
      </c>
      <c r="C30">
        <v>1</v>
      </c>
      <c r="D30">
        <v>6.97</v>
      </c>
      <c r="E30">
        <v>9.3699999999999992</v>
      </c>
      <c r="F30">
        <v>3.75</v>
      </c>
      <c r="G30" s="2">
        <f t="shared" si="0"/>
        <v>0.400213447171825</v>
      </c>
    </row>
    <row r="31" spans="1:7" x14ac:dyDescent="0.2">
      <c r="A31" t="s">
        <v>4</v>
      </c>
      <c r="B31" t="s">
        <v>56</v>
      </c>
      <c r="C31">
        <v>1</v>
      </c>
      <c r="D31">
        <v>11.69</v>
      </c>
      <c r="E31">
        <v>7.25</v>
      </c>
      <c r="F31">
        <v>3.63</v>
      </c>
      <c r="G31" s="2">
        <f t="shared" si="0"/>
        <v>0.50068965517241382</v>
      </c>
    </row>
    <row r="32" spans="1:7" x14ac:dyDescent="0.2">
      <c r="A32" t="s">
        <v>16</v>
      </c>
      <c r="B32" t="s">
        <v>57</v>
      </c>
      <c r="C32">
        <v>1</v>
      </c>
      <c r="D32">
        <v>18.649999999999999</v>
      </c>
      <c r="E32">
        <v>7.22</v>
      </c>
      <c r="F32">
        <v>3.61</v>
      </c>
      <c r="G32" s="2">
        <f t="shared" si="0"/>
        <v>0.5</v>
      </c>
    </row>
    <row r="33" spans="1:7" x14ac:dyDescent="0.2">
      <c r="A33" t="s">
        <v>10</v>
      </c>
      <c r="B33" t="s">
        <v>58</v>
      </c>
      <c r="C33">
        <v>1</v>
      </c>
      <c r="D33">
        <v>7.46</v>
      </c>
      <c r="E33">
        <v>3.24</v>
      </c>
      <c r="F33">
        <v>3.24</v>
      </c>
      <c r="G33" s="2">
        <f t="shared" si="0"/>
        <v>1</v>
      </c>
    </row>
    <row r="34" spans="1:7" x14ac:dyDescent="0.2">
      <c r="A34" t="s">
        <v>9</v>
      </c>
      <c r="B34" t="s">
        <v>59</v>
      </c>
      <c r="C34">
        <v>1</v>
      </c>
      <c r="D34">
        <v>13.95</v>
      </c>
      <c r="E34">
        <v>6</v>
      </c>
      <c r="F34">
        <v>3.06</v>
      </c>
      <c r="G34" s="2">
        <f t="shared" si="0"/>
        <v>0.51</v>
      </c>
    </row>
    <row r="35" spans="1:7" x14ac:dyDescent="0.2">
      <c r="A35" t="s">
        <v>18</v>
      </c>
      <c r="B35" t="s">
        <v>60</v>
      </c>
      <c r="C35">
        <v>1</v>
      </c>
      <c r="D35">
        <v>26.31</v>
      </c>
      <c r="E35">
        <v>5.99</v>
      </c>
      <c r="F35">
        <v>3</v>
      </c>
      <c r="G35" s="2">
        <f t="shared" si="0"/>
        <v>0.5008347245409015</v>
      </c>
    </row>
    <row r="36" spans="1:7" x14ac:dyDescent="0.2">
      <c r="A36" t="s">
        <v>9</v>
      </c>
      <c r="B36" t="s">
        <v>61</v>
      </c>
      <c r="C36">
        <v>2</v>
      </c>
      <c r="D36">
        <v>15.02</v>
      </c>
      <c r="E36">
        <v>4.97</v>
      </c>
      <c r="F36">
        <v>2.99</v>
      </c>
      <c r="G36" s="2">
        <f t="shared" si="0"/>
        <v>0.60160965794768617</v>
      </c>
    </row>
    <row r="37" spans="1:7" x14ac:dyDescent="0.2">
      <c r="A37" t="s">
        <v>7</v>
      </c>
      <c r="B37" t="s">
        <v>62</v>
      </c>
      <c r="C37">
        <v>3</v>
      </c>
      <c r="D37">
        <v>25.65</v>
      </c>
      <c r="E37">
        <v>3.64</v>
      </c>
      <c r="F37">
        <v>2.86</v>
      </c>
      <c r="G37" s="2">
        <f t="shared" si="0"/>
        <v>0.7857142857142857</v>
      </c>
    </row>
    <row r="38" spans="1:7" x14ac:dyDescent="0.2">
      <c r="A38" t="s">
        <v>19</v>
      </c>
      <c r="B38" t="s">
        <v>63</v>
      </c>
      <c r="C38">
        <v>2</v>
      </c>
      <c r="D38">
        <v>8.14</v>
      </c>
      <c r="E38">
        <v>5.72</v>
      </c>
      <c r="F38">
        <v>2.84</v>
      </c>
      <c r="G38" s="2">
        <f t="shared" si="0"/>
        <v>0.49650349650349651</v>
      </c>
    </row>
    <row r="39" spans="1:7" x14ac:dyDescent="0.2">
      <c r="A39" t="s">
        <v>17</v>
      </c>
      <c r="B39" t="s">
        <v>64</v>
      </c>
      <c r="C39">
        <v>1</v>
      </c>
      <c r="D39">
        <v>19.82</v>
      </c>
      <c r="E39">
        <v>5.63</v>
      </c>
      <c r="F39">
        <v>2.82</v>
      </c>
      <c r="G39" s="2">
        <f t="shared" si="0"/>
        <v>0.5008880994671403</v>
      </c>
    </row>
    <row r="40" spans="1:7" x14ac:dyDescent="0.2">
      <c r="A40" t="s">
        <v>5</v>
      </c>
      <c r="B40" t="s">
        <v>65</v>
      </c>
      <c r="C40">
        <v>2</v>
      </c>
      <c r="D40">
        <v>22.48</v>
      </c>
      <c r="E40">
        <v>4.3</v>
      </c>
      <c r="F40">
        <v>2.8</v>
      </c>
      <c r="G40" s="2">
        <f t="shared" si="0"/>
        <v>0.65116279069767435</v>
      </c>
    </row>
    <row r="41" spans="1:7" x14ac:dyDescent="0.2">
      <c r="A41" t="s">
        <v>7</v>
      </c>
      <c r="B41" t="s">
        <v>66</v>
      </c>
      <c r="C41">
        <v>1</v>
      </c>
      <c r="D41">
        <v>11</v>
      </c>
      <c r="E41">
        <v>4.29</v>
      </c>
      <c r="F41">
        <v>2.57</v>
      </c>
      <c r="G41" s="2">
        <f t="shared" si="0"/>
        <v>0.59906759906759899</v>
      </c>
    </row>
    <row r="42" spans="1:7" x14ac:dyDescent="0.2">
      <c r="A42" t="s">
        <v>5</v>
      </c>
      <c r="B42" t="s">
        <v>67</v>
      </c>
      <c r="C42">
        <v>2</v>
      </c>
      <c r="D42">
        <v>16.350000000000001</v>
      </c>
      <c r="E42">
        <v>4.16</v>
      </c>
      <c r="F42">
        <v>2.27</v>
      </c>
      <c r="G42" s="2">
        <f t="shared" si="0"/>
        <v>0.54567307692307687</v>
      </c>
    </row>
    <row r="43" spans="1:7" x14ac:dyDescent="0.2">
      <c r="A43" t="s">
        <v>20</v>
      </c>
      <c r="B43" t="s">
        <v>68</v>
      </c>
      <c r="C43">
        <v>1</v>
      </c>
      <c r="D43">
        <v>7.92</v>
      </c>
      <c r="E43">
        <v>6.97</v>
      </c>
      <c r="F43">
        <v>2.09</v>
      </c>
      <c r="G43" s="2">
        <f t="shared" si="0"/>
        <v>0.29985652797704448</v>
      </c>
    </row>
    <row r="44" spans="1:7" x14ac:dyDescent="0.2">
      <c r="A44" t="s">
        <v>5</v>
      </c>
      <c r="B44" t="s">
        <v>69</v>
      </c>
      <c r="C44">
        <v>2</v>
      </c>
      <c r="D44">
        <v>19.149999999999999</v>
      </c>
      <c r="E44">
        <v>11.95</v>
      </c>
      <c r="F44">
        <v>1.99</v>
      </c>
      <c r="G44" s="2">
        <f t="shared" si="0"/>
        <v>0.16652719665271967</v>
      </c>
    </row>
    <row r="45" spans="1:7" x14ac:dyDescent="0.2">
      <c r="A45" t="s">
        <v>5</v>
      </c>
      <c r="B45" t="s">
        <v>70</v>
      </c>
      <c r="C45">
        <v>1</v>
      </c>
      <c r="D45">
        <v>11.31</v>
      </c>
      <c r="E45">
        <v>7.9</v>
      </c>
      <c r="F45">
        <v>1.94</v>
      </c>
      <c r="G45" s="2">
        <f t="shared" si="0"/>
        <v>0.24556962025316453</v>
      </c>
    </row>
    <row r="46" spans="1:7" x14ac:dyDescent="0.2">
      <c r="A46" t="s">
        <v>6</v>
      </c>
      <c r="B46" t="s">
        <v>71</v>
      </c>
      <c r="C46">
        <v>1</v>
      </c>
      <c r="D46">
        <v>21.68</v>
      </c>
      <c r="E46">
        <v>3.73</v>
      </c>
      <c r="F46">
        <v>1.9</v>
      </c>
      <c r="G46" s="2">
        <f t="shared" si="0"/>
        <v>0.5093833780160858</v>
      </c>
    </row>
    <row r="47" spans="1:7" x14ac:dyDescent="0.2">
      <c r="A47" t="s">
        <v>5</v>
      </c>
      <c r="B47" t="s">
        <v>72</v>
      </c>
      <c r="C47">
        <v>2</v>
      </c>
      <c r="D47">
        <v>26.93</v>
      </c>
      <c r="E47">
        <v>1.86</v>
      </c>
      <c r="F47">
        <v>1.86</v>
      </c>
      <c r="G47" s="2">
        <f t="shared" si="0"/>
        <v>1</v>
      </c>
    </row>
    <row r="48" spans="1:7" x14ac:dyDescent="0.2">
      <c r="A48" t="s">
        <v>18</v>
      </c>
      <c r="B48" t="s">
        <v>73</v>
      </c>
      <c r="C48">
        <v>1</v>
      </c>
      <c r="D48">
        <v>10.29</v>
      </c>
      <c r="E48">
        <v>2.46</v>
      </c>
      <c r="F48">
        <v>1.48</v>
      </c>
      <c r="G48" s="2">
        <f t="shared" si="0"/>
        <v>0.60162601626016265</v>
      </c>
    </row>
    <row r="49" spans="1:7" x14ac:dyDescent="0.2">
      <c r="A49" t="s">
        <v>7</v>
      </c>
      <c r="B49" t="s">
        <v>74</v>
      </c>
      <c r="C49">
        <v>1</v>
      </c>
      <c r="D49">
        <v>4.3899999999999997</v>
      </c>
      <c r="E49">
        <v>1.1000000000000001</v>
      </c>
      <c r="F49">
        <v>1.1000000000000001</v>
      </c>
      <c r="G49" s="2">
        <f t="shared" si="0"/>
        <v>1</v>
      </c>
    </row>
    <row r="50" spans="1:7" x14ac:dyDescent="0.2">
      <c r="A50" t="s">
        <v>21</v>
      </c>
      <c r="B50" t="s">
        <v>21</v>
      </c>
      <c r="C50">
        <v>2</v>
      </c>
      <c r="D50">
        <v>8.65</v>
      </c>
      <c r="E50">
        <v>5.16</v>
      </c>
      <c r="F50">
        <v>0.93</v>
      </c>
      <c r="G50" s="2">
        <f t="shared" si="0"/>
        <v>0.1802325581395349</v>
      </c>
    </row>
    <row r="51" spans="1:7" x14ac:dyDescent="0.2">
      <c r="A51" t="s">
        <v>6</v>
      </c>
      <c r="B51" t="s">
        <v>75</v>
      </c>
      <c r="C51">
        <v>1</v>
      </c>
      <c r="D51">
        <v>12.54</v>
      </c>
      <c r="E51">
        <v>2.0099999999999998</v>
      </c>
      <c r="F51">
        <v>0.8</v>
      </c>
      <c r="G51" s="2">
        <f t="shared" si="0"/>
        <v>0.39800995024875629</v>
      </c>
    </row>
    <row r="52" spans="1:7" x14ac:dyDescent="0.2">
      <c r="A52" t="s">
        <v>18</v>
      </c>
      <c r="B52" t="s">
        <v>76</v>
      </c>
      <c r="C52">
        <v>1</v>
      </c>
      <c r="D52">
        <v>8.4</v>
      </c>
      <c r="E52">
        <v>0.74</v>
      </c>
      <c r="F52">
        <v>0.74</v>
      </c>
      <c r="G52" s="2">
        <f t="shared" si="0"/>
        <v>1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BEB3-ADCB-4DF9-891C-2BDEBA3F3691}">
  <dimension ref="A1:G43"/>
  <sheetViews>
    <sheetView topLeftCell="A8" workbookViewId="0">
      <selection activeCell="I19" sqref="I19"/>
    </sheetView>
  </sheetViews>
  <sheetFormatPr defaultRowHeight="14.25" x14ac:dyDescent="0.2"/>
  <cols>
    <col min="4" max="4" width="10.875" customWidth="1"/>
    <col min="7" max="7" width="9" style="2"/>
  </cols>
  <sheetData>
    <row r="1" spans="1:7" x14ac:dyDescent="0.2">
      <c r="A1" s="4" t="s">
        <v>26</v>
      </c>
      <c r="B1" s="4"/>
      <c r="C1" s="4"/>
      <c r="D1" s="4"/>
      <c r="E1" s="4"/>
      <c r="F1" s="4"/>
    </row>
    <row r="2" spans="1:7" s="1" customFormat="1" ht="28.5" x14ac:dyDescent="0.2">
      <c r="A2" s="1" t="s">
        <v>0</v>
      </c>
      <c r="B2" s="1" t="s">
        <v>29</v>
      </c>
      <c r="C2" s="1" t="s">
        <v>1</v>
      </c>
      <c r="D2" s="1" t="s">
        <v>24</v>
      </c>
      <c r="E2" s="1" t="s">
        <v>2</v>
      </c>
      <c r="F2" s="1" t="s">
        <v>3</v>
      </c>
      <c r="G2" s="3" t="s">
        <v>28</v>
      </c>
    </row>
    <row r="3" spans="1:7" x14ac:dyDescent="0.2">
      <c r="A3" t="s">
        <v>4</v>
      </c>
      <c r="B3" t="s">
        <v>55</v>
      </c>
      <c r="C3">
        <v>2</v>
      </c>
      <c r="D3">
        <v>29.84</v>
      </c>
      <c r="E3">
        <v>66.66</v>
      </c>
      <c r="F3">
        <v>66.66</v>
      </c>
      <c r="G3" s="2">
        <f>F3/E3</f>
        <v>1</v>
      </c>
    </row>
    <row r="4" spans="1:7" x14ac:dyDescent="0.2">
      <c r="A4" t="s">
        <v>5</v>
      </c>
      <c r="B4" t="s">
        <v>30</v>
      </c>
      <c r="C4">
        <v>12</v>
      </c>
      <c r="D4">
        <v>152.85</v>
      </c>
      <c r="E4">
        <v>87.8</v>
      </c>
      <c r="F4">
        <v>42.73</v>
      </c>
      <c r="G4" s="2">
        <f t="shared" ref="G4:G43" si="0">F4/E4</f>
        <v>0.4866742596810934</v>
      </c>
    </row>
    <row r="5" spans="1:7" x14ac:dyDescent="0.2">
      <c r="A5" t="s">
        <v>13</v>
      </c>
      <c r="B5" t="s">
        <v>38</v>
      </c>
      <c r="C5">
        <v>2</v>
      </c>
      <c r="D5">
        <v>64.97</v>
      </c>
      <c r="E5">
        <v>39.729999999999997</v>
      </c>
      <c r="F5">
        <v>37.72</v>
      </c>
      <c r="G5" s="2">
        <f t="shared" si="0"/>
        <v>0.94940850742511962</v>
      </c>
    </row>
    <row r="6" spans="1:7" x14ac:dyDescent="0.2">
      <c r="A6" t="s">
        <v>5</v>
      </c>
      <c r="B6" t="s">
        <v>69</v>
      </c>
      <c r="C6">
        <v>4</v>
      </c>
      <c r="D6">
        <v>42.81</v>
      </c>
      <c r="E6">
        <v>25.32</v>
      </c>
      <c r="F6">
        <v>22.62</v>
      </c>
      <c r="G6" s="2">
        <f t="shared" si="0"/>
        <v>0.89336492890995267</v>
      </c>
    </row>
    <row r="7" spans="1:7" x14ac:dyDescent="0.2">
      <c r="A7" t="s">
        <v>5</v>
      </c>
      <c r="B7" t="s">
        <v>20</v>
      </c>
      <c r="C7">
        <v>2</v>
      </c>
      <c r="D7">
        <v>21.9</v>
      </c>
      <c r="E7">
        <v>24.56</v>
      </c>
      <c r="F7">
        <v>20.67</v>
      </c>
      <c r="G7" s="2">
        <f t="shared" si="0"/>
        <v>0.84161237785016296</v>
      </c>
    </row>
    <row r="8" spans="1:7" x14ac:dyDescent="0.2">
      <c r="A8" t="s">
        <v>4</v>
      </c>
      <c r="B8" t="s">
        <v>31</v>
      </c>
      <c r="C8">
        <v>2</v>
      </c>
      <c r="D8">
        <v>26.81</v>
      </c>
      <c r="E8">
        <v>23.36</v>
      </c>
      <c r="F8">
        <v>17.399999999999999</v>
      </c>
      <c r="G8" s="2">
        <f t="shared" si="0"/>
        <v>0.74486301369863006</v>
      </c>
    </row>
    <row r="9" spans="1:7" x14ac:dyDescent="0.2">
      <c r="A9" t="s">
        <v>12</v>
      </c>
      <c r="B9" t="s">
        <v>37</v>
      </c>
      <c r="C9">
        <v>1</v>
      </c>
      <c r="D9">
        <v>40.020000000000003</v>
      </c>
      <c r="E9">
        <v>15.86</v>
      </c>
      <c r="F9">
        <v>12.69</v>
      </c>
      <c r="G9" s="2">
        <f t="shared" si="0"/>
        <v>0.80012610340479196</v>
      </c>
    </row>
    <row r="10" spans="1:7" x14ac:dyDescent="0.2">
      <c r="A10" t="s">
        <v>10</v>
      </c>
      <c r="B10" t="s">
        <v>77</v>
      </c>
      <c r="C10">
        <v>2</v>
      </c>
      <c r="D10">
        <v>5.25</v>
      </c>
      <c r="E10">
        <v>11.9</v>
      </c>
      <c r="F10">
        <v>11.9</v>
      </c>
      <c r="G10" s="2">
        <f t="shared" si="0"/>
        <v>1</v>
      </c>
    </row>
    <row r="11" spans="1:7" x14ac:dyDescent="0.2">
      <c r="A11" t="s">
        <v>4</v>
      </c>
      <c r="B11" t="s">
        <v>48</v>
      </c>
      <c r="C11">
        <v>3</v>
      </c>
      <c r="D11">
        <v>24.67</v>
      </c>
      <c r="E11">
        <v>23.16</v>
      </c>
      <c r="F11">
        <v>10.38</v>
      </c>
      <c r="G11" s="2">
        <f t="shared" si="0"/>
        <v>0.44818652849740936</v>
      </c>
    </row>
    <row r="12" spans="1:7" x14ac:dyDescent="0.2">
      <c r="A12" t="s">
        <v>10</v>
      </c>
      <c r="B12" t="s">
        <v>39</v>
      </c>
      <c r="C12">
        <v>3</v>
      </c>
      <c r="D12">
        <v>17.489999999999998</v>
      </c>
      <c r="E12">
        <v>10.01</v>
      </c>
      <c r="F12">
        <v>10.01</v>
      </c>
      <c r="G12" s="2">
        <f t="shared" si="0"/>
        <v>1</v>
      </c>
    </row>
    <row r="13" spans="1:7" x14ac:dyDescent="0.2">
      <c r="A13" t="s">
        <v>7</v>
      </c>
      <c r="B13" t="s">
        <v>54</v>
      </c>
      <c r="C13">
        <v>1</v>
      </c>
      <c r="D13">
        <v>19.97</v>
      </c>
      <c r="E13">
        <v>16.559999999999999</v>
      </c>
      <c r="F13">
        <v>8.2799999999999994</v>
      </c>
      <c r="G13" s="2">
        <f t="shared" si="0"/>
        <v>0.5</v>
      </c>
    </row>
    <row r="14" spans="1:7" x14ac:dyDescent="0.2">
      <c r="A14" t="s">
        <v>9</v>
      </c>
      <c r="B14" t="s">
        <v>78</v>
      </c>
      <c r="C14">
        <v>1</v>
      </c>
      <c r="D14">
        <v>18.68</v>
      </c>
      <c r="E14">
        <v>8.1</v>
      </c>
      <c r="F14">
        <v>8.1</v>
      </c>
      <c r="G14" s="2">
        <f t="shared" si="0"/>
        <v>1</v>
      </c>
    </row>
    <row r="15" spans="1:7" x14ac:dyDescent="0.2">
      <c r="A15" t="s">
        <v>5</v>
      </c>
      <c r="B15" t="s">
        <v>67</v>
      </c>
      <c r="C15">
        <v>4</v>
      </c>
      <c r="D15">
        <v>58.48</v>
      </c>
      <c r="E15">
        <v>18.43</v>
      </c>
      <c r="F15">
        <v>7.59</v>
      </c>
      <c r="G15" s="2">
        <f t="shared" si="0"/>
        <v>0.41182854042322298</v>
      </c>
    </row>
    <row r="16" spans="1:7" x14ac:dyDescent="0.2">
      <c r="A16" t="s">
        <v>14</v>
      </c>
      <c r="B16" t="s">
        <v>40</v>
      </c>
      <c r="C16">
        <v>1</v>
      </c>
      <c r="D16">
        <v>14.91</v>
      </c>
      <c r="E16">
        <v>7.45</v>
      </c>
      <c r="F16">
        <v>7.45</v>
      </c>
      <c r="G16" s="2">
        <f t="shared" si="0"/>
        <v>1</v>
      </c>
    </row>
    <row r="17" spans="1:7" x14ac:dyDescent="0.2">
      <c r="A17" t="s">
        <v>8</v>
      </c>
      <c r="B17" t="s">
        <v>8</v>
      </c>
      <c r="C17">
        <v>2</v>
      </c>
      <c r="D17">
        <v>35.270000000000003</v>
      </c>
      <c r="E17">
        <v>19.27</v>
      </c>
      <c r="F17">
        <v>6.38</v>
      </c>
      <c r="G17" s="2">
        <f t="shared" si="0"/>
        <v>0.33108458744161912</v>
      </c>
    </row>
    <row r="18" spans="1:7" x14ac:dyDescent="0.2">
      <c r="A18" t="s">
        <v>4</v>
      </c>
      <c r="B18" t="s">
        <v>79</v>
      </c>
      <c r="C18">
        <v>2</v>
      </c>
      <c r="D18">
        <v>23.48</v>
      </c>
      <c r="E18">
        <v>11.24</v>
      </c>
      <c r="F18">
        <v>5.96</v>
      </c>
      <c r="G18" s="2">
        <f t="shared" si="0"/>
        <v>0.53024911032028466</v>
      </c>
    </row>
    <row r="19" spans="1:7" x14ac:dyDescent="0.2">
      <c r="A19" t="s">
        <v>7</v>
      </c>
      <c r="B19" t="s">
        <v>80</v>
      </c>
      <c r="C19">
        <v>1</v>
      </c>
      <c r="D19">
        <v>18.670000000000002</v>
      </c>
      <c r="E19">
        <v>5.56</v>
      </c>
      <c r="F19">
        <v>5.56</v>
      </c>
      <c r="G19" s="2">
        <f t="shared" si="0"/>
        <v>1</v>
      </c>
    </row>
    <row r="20" spans="1:7" x14ac:dyDescent="0.2">
      <c r="A20" t="s">
        <v>7</v>
      </c>
      <c r="B20" t="s">
        <v>81</v>
      </c>
      <c r="C20">
        <v>1</v>
      </c>
      <c r="D20">
        <v>5.05</v>
      </c>
      <c r="E20">
        <v>5.53</v>
      </c>
      <c r="F20">
        <v>5.53</v>
      </c>
      <c r="G20" s="2">
        <f t="shared" si="0"/>
        <v>1</v>
      </c>
    </row>
    <row r="21" spans="1:7" x14ac:dyDescent="0.2">
      <c r="A21" t="s">
        <v>11</v>
      </c>
      <c r="B21" t="s">
        <v>36</v>
      </c>
      <c r="C21">
        <v>1</v>
      </c>
      <c r="D21">
        <v>6.4</v>
      </c>
      <c r="E21">
        <v>5.14</v>
      </c>
      <c r="F21">
        <v>5.14</v>
      </c>
      <c r="G21" s="2">
        <f t="shared" si="0"/>
        <v>1</v>
      </c>
    </row>
    <row r="22" spans="1:7" x14ac:dyDescent="0.2">
      <c r="A22" t="s">
        <v>7</v>
      </c>
      <c r="B22" t="s">
        <v>74</v>
      </c>
      <c r="C22">
        <v>1</v>
      </c>
      <c r="D22">
        <v>32.46</v>
      </c>
      <c r="E22">
        <v>8.14</v>
      </c>
      <c r="F22">
        <v>4.88</v>
      </c>
      <c r="G22" s="2">
        <f t="shared" si="0"/>
        <v>0.59950859950859947</v>
      </c>
    </row>
    <row r="23" spans="1:7" x14ac:dyDescent="0.2">
      <c r="A23" t="s">
        <v>5</v>
      </c>
      <c r="B23" t="s">
        <v>52</v>
      </c>
      <c r="C23">
        <v>2</v>
      </c>
      <c r="D23">
        <v>18.77</v>
      </c>
      <c r="E23">
        <v>8.64</v>
      </c>
      <c r="F23">
        <v>4.37</v>
      </c>
      <c r="G23" s="2">
        <f t="shared" si="0"/>
        <v>0.50578703703703698</v>
      </c>
    </row>
    <row r="24" spans="1:7" x14ac:dyDescent="0.2">
      <c r="A24" t="s">
        <v>5</v>
      </c>
      <c r="B24" t="s">
        <v>82</v>
      </c>
      <c r="C24">
        <v>1</v>
      </c>
      <c r="D24">
        <v>13.65</v>
      </c>
      <c r="E24">
        <v>5.75</v>
      </c>
      <c r="F24">
        <v>4.3099999999999996</v>
      </c>
      <c r="G24" s="2">
        <f t="shared" si="0"/>
        <v>0.74956521739130433</v>
      </c>
    </row>
    <row r="25" spans="1:7" x14ac:dyDescent="0.2">
      <c r="A25" t="s">
        <v>4</v>
      </c>
      <c r="B25" t="s">
        <v>32</v>
      </c>
      <c r="C25">
        <v>2</v>
      </c>
      <c r="D25">
        <v>15.97</v>
      </c>
      <c r="E25">
        <v>9.5399999999999991</v>
      </c>
      <c r="F25">
        <v>4.24</v>
      </c>
      <c r="G25" s="2">
        <f t="shared" si="0"/>
        <v>0.44444444444444453</v>
      </c>
    </row>
    <row r="26" spans="1:7" x14ac:dyDescent="0.2">
      <c r="A26" t="s">
        <v>15</v>
      </c>
      <c r="B26" t="s">
        <v>47</v>
      </c>
      <c r="C26">
        <v>1</v>
      </c>
      <c r="D26">
        <v>15.96</v>
      </c>
      <c r="E26">
        <v>4.03</v>
      </c>
      <c r="F26">
        <v>4.03</v>
      </c>
      <c r="G26" s="2">
        <f t="shared" si="0"/>
        <v>1</v>
      </c>
    </row>
    <row r="27" spans="1:7" x14ac:dyDescent="0.2">
      <c r="A27" t="s">
        <v>15</v>
      </c>
      <c r="B27" t="s">
        <v>83</v>
      </c>
      <c r="C27">
        <v>1</v>
      </c>
      <c r="D27">
        <v>17.8</v>
      </c>
      <c r="E27">
        <v>4.78</v>
      </c>
      <c r="F27">
        <v>3.15</v>
      </c>
      <c r="G27" s="2">
        <f t="shared" si="0"/>
        <v>0.65899581589958156</v>
      </c>
    </row>
    <row r="28" spans="1:7" x14ac:dyDescent="0.2">
      <c r="A28" t="s">
        <v>5</v>
      </c>
      <c r="B28" t="s">
        <v>72</v>
      </c>
      <c r="C28">
        <v>2</v>
      </c>
      <c r="D28">
        <v>23.97</v>
      </c>
      <c r="E28">
        <v>2.7</v>
      </c>
      <c r="F28">
        <v>2.7</v>
      </c>
      <c r="G28" s="2">
        <f t="shared" si="0"/>
        <v>1</v>
      </c>
    </row>
    <row r="29" spans="1:7" x14ac:dyDescent="0.2">
      <c r="A29" t="s">
        <v>9</v>
      </c>
      <c r="B29" t="s">
        <v>84</v>
      </c>
      <c r="C29">
        <v>1</v>
      </c>
      <c r="D29">
        <v>10.29</v>
      </c>
      <c r="E29">
        <v>3.1</v>
      </c>
      <c r="F29">
        <v>2.63</v>
      </c>
      <c r="G29" s="2">
        <f t="shared" si="0"/>
        <v>0.84838709677419344</v>
      </c>
    </row>
    <row r="30" spans="1:7" x14ac:dyDescent="0.2">
      <c r="A30" t="s">
        <v>19</v>
      </c>
      <c r="B30" t="s">
        <v>63</v>
      </c>
      <c r="C30">
        <v>2</v>
      </c>
      <c r="D30">
        <v>34.36</v>
      </c>
      <c r="E30">
        <v>5.07</v>
      </c>
      <c r="F30">
        <v>2.5299999999999998</v>
      </c>
      <c r="G30" s="2">
        <f t="shared" si="0"/>
        <v>0.49901380670611434</v>
      </c>
    </row>
    <row r="31" spans="1:7" x14ac:dyDescent="0.2">
      <c r="A31" t="s">
        <v>22</v>
      </c>
      <c r="B31" t="s">
        <v>85</v>
      </c>
      <c r="C31">
        <v>1</v>
      </c>
      <c r="D31">
        <v>15.56</v>
      </c>
      <c r="E31">
        <v>2.0299999999999998</v>
      </c>
      <c r="F31">
        <v>2.0299999999999998</v>
      </c>
      <c r="G31" s="2">
        <f t="shared" si="0"/>
        <v>1</v>
      </c>
    </row>
    <row r="32" spans="1:7" x14ac:dyDescent="0.2">
      <c r="A32" t="s">
        <v>4</v>
      </c>
      <c r="B32" t="s">
        <v>41</v>
      </c>
      <c r="C32">
        <v>1</v>
      </c>
      <c r="D32">
        <v>10.130000000000001</v>
      </c>
      <c r="E32">
        <v>2.54</v>
      </c>
      <c r="F32">
        <v>1.91</v>
      </c>
      <c r="G32" s="2">
        <f t="shared" si="0"/>
        <v>0.75196850393700787</v>
      </c>
    </row>
    <row r="33" spans="1:7" x14ac:dyDescent="0.2">
      <c r="A33" t="s">
        <v>4</v>
      </c>
      <c r="B33" t="s">
        <v>46</v>
      </c>
      <c r="C33">
        <v>1</v>
      </c>
      <c r="D33">
        <v>17.079999999999998</v>
      </c>
      <c r="E33">
        <v>11.21</v>
      </c>
      <c r="F33">
        <v>1.79</v>
      </c>
      <c r="G33" s="2">
        <f t="shared" si="0"/>
        <v>0.15967885816235503</v>
      </c>
    </row>
    <row r="34" spans="1:7" x14ac:dyDescent="0.2">
      <c r="A34" t="s">
        <v>9</v>
      </c>
      <c r="B34" t="s">
        <v>59</v>
      </c>
      <c r="C34">
        <v>2</v>
      </c>
      <c r="D34">
        <v>8.14</v>
      </c>
      <c r="E34">
        <v>1.9</v>
      </c>
      <c r="F34">
        <v>1.52</v>
      </c>
      <c r="G34" s="2">
        <f t="shared" si="0"/>
        <v>0.8</v>
      </c>
    </row>
    <row r="35" spans="1:7" x14ac:dyDescent="0.2">
      <c r="A35" t="s">
        <v>6</v>
      </c>
      <c r="B35" t="s">
        <v>44</v>
      </c>
      <c r="C35">
        <v>1</v>
      </c>
      <c r="D35">
        <v>14.12</v>
      </c>
      <c r="E35">
        <v>1.46</v>
      </c>
      <c r="F35">
        <v>1.46</v>
      </c>
      <c r="G35" s="2">
        <f t="shared" si="0"/>
        <v>1</v>
      </c>
    </row>
    <row r="36" spans="1:7" x14ac:dyDescent="0.2">
      <c r="A36" t="s">
        <v>13</v>
      </c>
      <c r="B36" t="s">
        <v>86</v>
      </c>
      <c r="C36">
        <v>1</v>
      </c>
      <c r="D36">
        <v>26.33</v>
      </c>
      <c r="E36">
        <v>2.21</v>
      </c>
      <c r="F36">
        <v>1.44</v>
      </c>
      <c r="G36" s="2">
        <f t="shared" si="0"/>
        <v>0.65158371040723984</v>
      </c>
    </row>
    <row r="37" spans="1:7" x14ac:dyDescent="0.2">
      <c r="A37" t="s">
        <v>16</v>
      </c>
      <c r="B37" t="s">
        <v>49</v>
      </c>
      <c r="C37">
        <v>1</v>
      </c>
      <c r="D37">
        <v>13.56</v>
      </c>
      <c r="E37">
        <v>1.26</v>
      </c>
      <c r="F37">
        <v>1.26</v>
      </c>
      <c r="G37" s="2">
        <f t="shared" si="0"/>
        <v>1</v>
      </c>
    </row>
    <row r="38" spans="1:7" x14ac:dyDescent="0.2">
      <c r="A38" t="s">
        <v>7</v>
      </c>
      <c r="B38" t="s">
        <v>43</v>
      </c>
      <c r="C38">
        <v>1</v>
      </c>
      <c r="D38">
        <v>7.34</v>
      </c>
      <c r="E38">
        <v>1.92</v>
      </c>
      <c r="F38">
        <v>1.1499999999999999</v>
      </c>
      <c r="G38" s="2">
        <f t="shared" si="0"/>
        <v>0.59895833333333326</v>
      </c>
    </row>
    <row r="39" spans="1:7" x14ac:dyDescent="0.2">
      <c r="A39" t="s">
        <v>4</v>
      </c>
      <c r="B39" t="s">
        <v>33</v>
      </c>
      <c r="C39">
        <v>1</v>
      </c>
      <c r="D39">
        <v>7.54</v>
      </c>
      <c r="E39">
        <v>1.9</v>
      </c>
      <c r="F39">
        <v>0.95</v>
      </c>
      <c r="G39" s="2">
        <f t="shared" si="0"/>
        <v>0.5</v>
      </c>
    </row>
    <row r="40" spans="1:7" x14ac:dyDescent="0.2">
      <c r="A40" t="s">
        <v>7</v>
      </c>
      <c r="B40" t="s">
        <v>66</v>
      </c>
      <c r="C40">
        <v>1</v>
      </c>
      <c r="D40">
        <v>21.76</v>
      </c>
      <c r="E40">
        <v>1.42</v>
      </c>
      <c r="F40">
        <v>0.85</v>
      </c>
      <c r="G40" s="2">
        <f t="shared" si="0"/>
        <v>0.59859154929577463</v>
      </c>
    </row>
    <row r="41" spans="1:7" x14ac:dyDescent="0.2">
      <c r="A41" t="s">
        <v>9</v>
      </c>
      <c r="B41" t="s">
        <v>87</v>
      </c>
      <c r="C41">
        <v>1</v>
      </c>
      <c r="D41">
        <v>8.59</v>
      </c>
      <c r="E41">
        <v>5.1100000000000003</v>
      </c>
      <c r="F41">
        <v>0.51</v>
      </c>
      <c r="G41" s="2">
        <f t="shared" si="0"/>
        <v>9.9804305283757333E-2</v>
      </c>
    </row>
    <row r="42" spans="1:7" x14ac:dyDescent="0.2">
      <c r="A42" t="s">
        <v>4</v>
      </c>
      <c r="B42" t="s">
        <v>53</v>
      </c>
      <c r="C42">
        <v>1</v>
      </c>
      <c r="D42">
        <v>3.4</v>
      </c>
      <c r="E42">
        <v>1.67</v>
      </c>
      <c r="F42">
        <v>0.38</v>
      </c>
      <c r="G42" s="2">
        <f t="shared" si="0"/>
        <v>0.22754491017964074</v>
      </c>
    </row>
    <row r="43" spans="1:7" x14ac:dyDescent="0.2">
      <c r="A43" t="s">
        <v>7</v>
      </c>
      <c r="B43" t="s">
        <v>62</v>
      </c>
      <c r="C43">
        <v>1</v>
      </c>
      <c r="D43">
        <v>3.62</v>
      </c>
      <c r="E43">
        <v>0.27</v>
      </c>
      <c r="F43">
        <v>0.14000000000000001</v>
      </c>
      <c r="G43" s="2">
        <f t="shared" si="0"/>
        <v>0.51851851851851849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DC42-9FCA-4E36-83D5-3B57D0E3B168}">
  <dimension ref="A1:G43"/>
  <sheetViews>
    <sheetView topLeftCell="A8" workbookViewId="0">
      <selection activeCell="J15" sqref="J15"/>
    </sheetView>
  </sheetViews>
  <sheetFormatPr defaultRowHeight="14.25" x14ac:dyDescent="0.2"/>
  <cols>
    <col min="4" max="4" width="10.375" customWidth="1"/>
    <col min="7" max="7" width="9" style="2"/>
  </cols>
  <sheetData>
    <row r="1" spans="1:7" x14ac:dyDescent="0.2">
      <c r="A1" s="4" t="s">
        <v>27</v>
      </c>
      <c r="B1" s="4"/>
      <c r="C1" s="4"/>
      <c r="D1" s="4"/>
      <c r="E1" s="4"/>
      <c r="F1" s="4"/>
    </row>
    <row r="2" spans="1:7" s="1" customFormat="1" ht="28.5" x14ac:dyDescent="0.2">
      <c r="A2" s="1" t="s">
        <v>0</v>
      </c>
      <c r="B2" s="1" t="s">
        <v>29</v>
      </c>
      <c r="C2" s="1" t="s">
        <v>1</v>
      </c>
      <c r="D2" s="1" t="s">
        <v>24</v>
      </c>
      <c r="E2" s="1" t="s">
        <v>2</v>
      </c>
      <c r="F2" s="1" t="s">
        <v>3</v>
      </c>
      <c r="G2" s="3" t="s">
        <v>28</v>
      </c>
    </row>
    <row r="3" spans="1:7" x14ac:dyDescent="0.2">
      <c r="A3" t="s">
        <v>5</v>
      </c>
      <c r="B3" t="s">
        <v>30</v>
      </c>
      <c r="C3">
        <v>10</v>
      </c>
      <c r="D3">
        <v>136.18</v>
      </c>
      <c r="E3">
        <v>87.37</v>
      </c>
      <c r="F3">
        <v>47.33</v>
      </c>
      <c r="G3" s="2">
        <f>F3/E3</f>
        <v>0.54171912555797175</v>
      </c>
    </row>
    <row r="4" spans="1:7" x14ac:dyDescent="0.2">
      <c r="A4" t="s">
        <v>7</v>
      </c>
      <c r="B4" t="s">
        <v>54</v>
      </c>
      <c r="C4">
        <v>3</v>
      </c>
      <c r="D4">
        <v>73.34</v>
      </c>
      <c r="E4">
        <v>31.47</v>
      </c>
      <c r="F4">
        <v>24.08</v>
      </c>
      <c r="G4" s="2">
        <f t="shared" ref="G4:G43" si="0">F4/E4</f>
        <v>0.76517318080711783</v>
      </c>
    </row>
    <row r="5" spans="1:7" x14ac:dyDescent="0.2">
      <c r="A5" t="s">
        <v>10</v>
      </c>
      <c r="B5" t="s">
        <v>88</v>
      </c>
      <c r="C5">
        <v>1</v>
      </c>
      <c r="D5">
        <v>17.3</v>
      </c>
      <c r="E5">
        <v>23.2</v>
      </c>
      <c r="F5">
        <v>23.2</v>
      </c>
      <c r="G5" s="2">
        <f t="shared" si="0"/>
        <v>1</v>
      </c>
    </row>
    <row r="6" spans="1:7" x14ac:dyDescent="0.2">
      <c r="A6" t="s">
        <v>5</v>
      </c>
      <c r="B6" t="s">
        <v>89</v>
      </c>
      <c r="C6">
        <v>3</v>
      </c>
      <c r="D6">
        <v>23.01</v>
      </c>
      <c r="E6">
        <v>46.64</v>
      </c>
      <c r="F6">
        <v>22.73</v>
      </c>
      <c r="G6" s="2">
        <f t="shared" si="0"/>
        <v>0.4873499142367067</v>
      </c>
    </row>
    <row r="7" spans="1:7" x14ac:dyDescent="0.2">
      <c r="A7" t="s">
        <v>4</v>
      </c>
      <c r="B7" t="s">
        <v>32</v>
      </c>
      <c r="C7">
        <v>4</v>
      </c>
      <c r="D7">
        <v>61.1</v>
      </c>
      <c r="E7">
        <v>36.950000000000003</v>
      </c>
      <c r="F7">
        <v>20.22</v>
      </c>
      <c r="G7" s="2">
        <f t="shared" si="0"/>
        <v>0.54722598105548026</v>
      </c>
    </row>
    <row r="8" spans="1:7" x14ac:dyDescent="0.2">
      <c r="A8" t="s">
        <v>8</v>
      </c>
      <c r="B8" t="s">
        <v>8</v>
      </c>
      <c r="C8">
        <v>1</v>
      </c>
      <c r="D8">
        <v>30.39</v>
      </c>
      <c r="E8">
        <v>19.100000000000001</v>
      </c>
      <c r="F8">
        <v>19.100000000000001</v>
      </c>
      <c r="G8" s="2">
        <f t="shared" si="0"/>
        <v>1</v>
      </c>
    </row>
    <row r="9" spans="1:7" x14ac:dyDescent="0.2">
      <c r="A9" t="s">
        <v>4</v>
      </c>
      <c r="B9" t="s">
        <v>33</v>
      </c>
      <c r="C9">
        <v>4</v>
      </c>
      <c r="D9">
        <v>46.05</v>
      </c>
      <c r="E9">
        <v>22.14</v>
      </c>
      <c r="F9">
        <v>18.690000000000001</v>
      </c>
      <c r="G9" s="2">
        <f t="shared" si="0"/>
        <v>0.84417344173441733</v>
      </c>
    </row>
    <row r="10" spans="1:7" x14ac:dyDescent="0.2">
      <c r="A10" t="s">
        <v>5</v>
      </c>
      <c r="B10" t="s">
        <v>52</v>
      </c>
      <c r="C10">
        <v>5</v>
      </c>
      <c r="D10">
        <v>69.260000000000005</v>
      </c>
      <c r="E10">
        <v>42.74</v>
      </c>
      <c r="F10">
        <v>18.27</v>
      </c>
      <c r="G10" s="2">
        <f t="shared" si="0"/>
        <v>0.42746841366401495</v>
      </c>
    </row>
    <row r="11" spans="1:7" x14ac:dyDescent="0.2">
      <c r="A11" t="s">
        <v>10</v>
      </c>
      <c r="B11" t="s">
        <v>39</v>
      </c>
      <c r="C11">
        <v>4</v>
      </c>
      <c r="D11">
        <v>26.42</v>
      </c>
      <c r="E11">
        <v>21.32</v>
      </c>
      <c r="F11">
        <v>16.72</v>
      </c>
      <c r="G11" s="2">
        <f t="shared" si="0"/>
        <v>0.78424015009380854</v>
      </c>
    </row>
    <row r="12" spans="1:7" x14ac:dyDescent="0.2">
      <c r="A12" t="s">
        <v>5</v>
      </c>
      <c r="B12" t="s">
        <v>70</v>
      </c>
      <c r="C12">
        <v>4</v>
      </c>
      <c r="D12">
        <v>36.200000000000003</v>
      </c>
      <c r="E12">
        <v>25.05</v>
      </c>
      <c r="F12">
        <v>15.23</v>
      </c>
      <c r="G12" s="2">
        <f t="shared" si="0"/>
        <v>0.60798403193612771</v>
      </c>
    </row>
    <row r="13" spans="1:7" x14ac:dyDescent="0.2">
      <c r="A13" t="s">
        <v>5</v>
      </c>
      <c r="B13" t="s">
        <v>90</v>
      </c>
      <c r="C13">
        <v>2</v>
      </c>
      <c r="D13">
        <v>24.86</v>
      </c>
      <c r="E13">
        <v>21.72</v>
      </c>
      <c r="F13">
        <v>13.13</v>
      </c>
      <c r="G13" s="2">
        <f t="shared" si="0"/>
        <v>0.60451197053407002</v>
      </c>
    </row>
    <row r="14" spans="1:7" x14ac:dyDescent="0.2">
      <c r="A14" t="s">
        <v>7</v>
      </c>
      <c r="B14" t="s">
        <v>80</v>
      </c>
      <c r="C14">
        <v>2</v>
      </c>
      <c r="D14">
        <v>32.130000000000003</v>
      </c>
      <c r="E14">
        <v>12.36</v>
      </c>
      <c r="F14">
        <v>12.36</v>
      </c>
      <c r="G14" s="2">
        <f t="shared" si="0"/>
        <v>1</v>
      </c>
    </row>
    <row r="15" spans="1:7" x14ac:dyDescent="0.2">
      <c r="A15" t="s">
        <v>5</v>
      </c>
      <c r="B15" t="s">
        <v>20</v>
      </c>
      <c r="C15">
        <v>6</v>
      </c>
      <c r="D15">
        <v>109.06</v>
      </c>
      <c r="E15">
        <v>69.53</v>
      </c>
      <c r="F15">
        <v>12.12</v>
      </c>
      <c r="G15" s="2">
        <f t="shared" si="0"/>
        <v>0.1743132460808284</v>
      </c>
    </row>
    <row r="16" spans="1:7" x14ac:dyDescent="0.2">
      <c r="A16" t="s">
        <v>4</v>
      </c>
      <c r="B16" t="s">
        <v>79</v>
      </c>
      <c r="C16">
        <v>2</v>
      </c>
      <c r="D16">
        <v>26.95</v>
      </c>
      <c r="E16">
        <v>13.32</v>
      </c>
      <c r="F16">
        <v>10.53</v>
      </c>
      <c r="G16" s="2">
        <f t="shared" si="0"/>
        <v>0.79054054054054046</v>
      </c>
    </row>
    <row r="17" spans="1:7" x14ac:dyDescent="0.2">
      <c r="A17" t="s">
        <v>13</v>
      </c>
      <c r="B17" t="s">
        <v>38</v>
      </c>
      <c r="C17">
        <v>3</v>
      </c>
      <c r="D17">
        <v>68.790000000000006</v>
      </c>
      <c r="E17">
        <v>20.41</v>
      </c>
      <c r="F17">
        <v>9.91</v>
      </c>
      <c r="G17" s="2">
        <f t="shared" si="0"/>
        <v>0.48554630083292505</v>
      </c>
    </row>
    <row r="18" spans="1:7" x14ac:dyDescent="0.2">
      <c r="A18" t="s">
        <v>19</v>
      </c>
      <c r="B18" t="s">
        <v>63</v>
      </c>
      <c r="C18">
        <v>1</v>
      </c>
      <c r="D18">
        <v>14.71</v>
      </c>
      <c r="E18">
        <v>7.94</v>
      </c>
      <c r="F18">
        <v>7.94</v>
      </c>
      <c r="G18" s="2">
        <f t="shared" si="0"/>
        <v>1</v>
      </c>
    </row>
    <row r="19" spans="1:7" x14ac:dyDescent="0.2">
      <c r="A19" t="s">
        <v>14</v>
      </c>
      <c r="B19" t="s">
        <v>40</v>
      </c>
      <c r="C19">
        <v>2</v>
      </c>
      <c r="D19">
        <v>96.98</v>
      </c>
      <c r="E19">
        <v>17.09</v>
      </c>
      <c r="F19">
        <v>7.01</v>
      </c>
      <c r="G19" s="2">
        <f t="shared" si="0"/>
        <v>0.41018139262726738</v>
      </c>
    </row>
    <row r="20" spans="1:7" x14ac:dyDescent="0.2">
      <c r="A20" t="s">
        <v>6</v>
      </c>
      <c r="B20" t="s">
        <v>34</v>
      </c>
      <c r="C20">
        <v>1</v>
      </c>
      <c r="D20">
        <v>12.51</v>
      </c>
      <c r="E20">
        <v>6.96</v>
      </c>
      <c r="F20">
        <v>6.96</v>
      </c>
      <c r="G20" s="2">
        <f t="shared" si="0"/>
        <v>1</v>
      </c>
    </row>
    <row r="21" spans="1:7" x14ac:dyDescent="0.2">
      <c r="A21" t="s">
        <v>12</v>
      </c>
      <c r="B21" t="s">
        <v>37</v>
      </c>
      <c r="C21">
        <v>1</v>
      </c>
      <c r="D21">
        <v>11.45</v>
      </c>
      <c r="E21">
        <v>6.46</v>
      </c>
      <c r="F21">
        <v>6.46</v>
      </c>
      <c r="G21" s="2">
        <f t="shared" si="0"/>
        <v>1</v>
      </c>
    </row>
    <row r="22" spans="1:7" x14ac:dyDescent="0.2">
      <c r="A22" t="s">
        <v>5</v>
      </c>
      <c r="B22" t="s">
        <v>91</v>
      </c>
      <c r="C22">
        <v>1</v>
      </c>
      <c r="D22">
        <v>18.72</v>
      </c>
      <c r="E22">
        <v>10.51</v>
      </c>
      <c r="F22">
        <v>6.31</v>
      </c>
      <c r="G22" s="2">
        <f t="shared" si="0"/>
        <v>0.60038058991436727</v>
      </c>
    </row>
    <row r="23" spans="1:7" x14ac:dyDescent="0.2">
      <c r="A23" t="s">
        <v>7</v>
      </c>
      <c r="B23" t="s">
        <v>81</v>
      </c>
      <c r="C23">
        <v>3</v>
      </c>
      <c r="D23">
        <v>12.23</v>
      </c>
      <c r="E23">
        <v>10.44</v>
      </c>
      <c r="F23">
        <v>6.26</v>
      </c>
      <c r="G23" s="2">
        <f t="shared" si="0"/>
        <v>0.59961685823754796</v>
      </c>
    </row>
    <row r="24" spans="1:7" x14ac:dyDescent="0.2">
      <c r="A24" t="s">
        <v>5</v>
      </c>
      <c r="B24" t="s">
        <v>72</v>
      </c>
      <c r="C24">
        <v>1</v>
      </c>
      <c r="D24">
        <v>11.84</v>
      </c>
      <c r="E24">
        <v>12.72</v>
      </c>
      <c r="F24">
        <v>6.23</v>
      </c>
      <c r="G24" s="2">
        <f t="shared" si="0"/>
        <v>0.48977987421383651</v>
      </c>
    </row>
    <row r="25" spans="1:7" x14ac:dyDescent="0.2">
      <c r="A25" t="s">
        <v>23</v>
      </c>
      <c r="B25" t="s">
        <v>92</v>
      </c>
      <c r="C25">
        <v>1</v>
      </c>
      <c r="D25">
        <v>42.35</v>
      </c>
      <c r="E25">
        <v>5.64</v>
      </c>
      <c r="F25">
        <v>5.64</v>
      </c>
      <c r="G25" s="2">
        <f t="shared" si="0"/>
        <v>1</v>
      </c>
    </row>
    <row r="26" spans="1:7" x14ac:dyDescent="0.2">
      <c r="A26" t="s">
        <v>10</v>
      </c>
      <c r="B26" t="s">
        <v>58</v>
      </c>
      <c r="C26">
        <v>1</v>
      </c>
      <c r="D26">
        <v>28.26</v>
      </c>
      <c r="E26">
        <v>16.16</v>
      </c>
      <c r="F26">
        <v>5.33</v>
      </c>
      <c r="G26" s="2">
        <f t="shared" si="0"/>
        <v>0.32982673267326734</v>
      </c>
    </row>
    <row r="27" spans="1:7" x14ac:dyDescent="0.2">
      <c r="A27" t="s">
        <v>11</v>
      </c>
      <c r="B27" t="s">
        <v>36</v>
      </c>
      <c r="C27">
        <v>2</v>
      </c>
      <c r="D27">
        <v>18.170000000000002</v>
      </c>
      <c r="E27">
        <v>8.2799999999999994</v>
      </c>
      <c r="F27">
        <v>5.22</v>
      </c>
      <c r="G27" s="2">
        <f t="shared" si="0"/>
        <v>0.63043478260869568</v>
      </c>
    </row>
    <row r="28" spans="1:7" x14ac:dyDescent="0.2">
      <c r="A28" t="s">
        <v>7</v>
      </c>
      <c r="B28" t="s">
        <v>62</v>
      </c>
      <c r="C28">
        <v>1</v>
      </c>
      <c r="D28">
        <v>14.4</v>
      </c>
      <c r="E28">
        <v>11.15</v>
      </c>
      <c r="F28">
        <v>4.46</v>
      </c>
      <c r="G28" s="2">
        <f t="shared" si="0"/>
        <v>0.39999999999999997</v>
      </c>
    </row>
    <row r="29" spans="1:7" x14ac:dyDescent="0.2">
      <c r="A29" t="s">
        <v>9</v>
      </c>
      <c r="B29" t="s">
        <v>42</v>
      </c>
      <c r="C29">
        <v>1</v>
      </c>
      <c r="D29">
        <v>5.69</v>
      </c>
      <c r="E29">
        <v>6.03</v>
      </c>
      <c r="F29">
        <v>4.22</v>
      </c>
      <c r="G29" s="2">
        <f t="shared" si="0"/>
        <v>0.69983416252072961</v>
      </c>
    </row>
    <row r="30" spans="1:7" x14ac:dyDescent="0.2">
      <c r="A30" t="s">
        <v>15</v>
      </c>
      <c r="B30" t="s">
        <v>83</v>
      </c>
      <c r="C30">
        <v>2</v>
      </c>
      <c r="D30">
        <v>11.48</v>
      </c>
      <c r="E30">
        <v>9.81</v>
      </c>
      <c r="F30">
        <v>4.18</v>
      </c>
      <c r="G30" s="2">
        <f t="shared" si="0"/>
        <v>0.42609582059123341</v>
      </c>
    </row>
    <row r="31" spans="1:7" x14ac:dyDescent="0.2">
      <c r="A31" t="s">
        <v>17</v>
      </c>
      <c r="B31" t="s">
        <v>93</v>
      </c>
      <c r="C31">
        <v>2</v>
      </c>
      <c r="D31">
        <v>47.32</v>
      </c>
      <c r="E31">
        <v>8.33</v>
      </c>
      <c r="F31">
        <v>4.08</v>
      </c>
      <c r="G31" s="2">
        <f t="shared" si="0"/>
        <v>0.48979591836734693</v>
      </c>
    </row>
    <row r="32" spans="1:7" x14ac:dyDescent="0.2">
      <c r="A32" t="s">
        <v>6</v>
      </c>
      <c r="B32" t="s">
        <v>71</v>
      </c>
      <c r="C32">
        <v>1</v>
      </c>
      <c r="D32">
        <v>17.8</v>
      </c>
      <c r="E32">
        <v>4.0599999999999996</v>
      </c>
      <c r="F32">
        <v>4.0599999999999996</v>
      </c>
      <c r="G32" s="2">
        <f t="shared" si="0"/>
        <v>1</v>
      </c>
    </row>
    <row r="33" spans="1:7" x14ac:dyDescent="0.2">
      <c r="A33" t="s">
        <v>9</v>
      </c>
      <c r="B33" t="s">
        <v>94</v>
      </c>
      <c r="C33">
        <v>1</v>
      </c>
      <c r="D33">
        <v>8.6999999999999993</v>
      </c>
      <c r="E33">
        <v>4.3499999999999996</v>
      </c>
      <c r="F33">
        <v>3.91</v>
      </c>
      <c r="G33" s="2">
        <f t="shared" si="0"/>
        <v>0.89885057471264374</v>
      </c>
    </row>
    <row r="34" spans="1:7" x14ac:dyDescent="0.2">
      <c r="A34" t="s">
        <v>4</v>
      </c>
      <c r="B34" t="s">
        <v>55</v>
      </c>
      <c r="C34">
        <v>2</v>
      </c>
      <c r="D34">
        <v>12.15</v>
      </c>
      <c r="E34">
        <v>7.71</v>
      </c>
      <c r="F34">
        <v>3.86</v>
      </c>
      <c r="G34" s="2">
        <f t="shared" si="0"/>
        <v>0.5006485084306096</v>
      </c>
    </row>
    <row r="35" spans="1:7" x14ac:dyDescent="0.2">
      <c r="A35" t="s">
        <v>4</v>
      </c>
      <c r="B35" t="s">
        <v>31</v>
      </c>
      <c r="C35">
        <v>3</v>
      </c>
      <c r="D35">
        <v>28.56</v>
      </c>
      <c r="E35">
        <v>7.84</v>
      </c>
      <c r="F35">
        <v>3.64</v>
      </c>
      <c r="G35" s="2">
        <f t="shared" si="0"/>
        <v>0.4642857142857143</v>
      </c>
    </row>
    <row r="36" spans="1:7" x14ac:dyDescent="0.2">
      <c r="A36" t="s">
        <v>5</v>
      </c>
      <c r="B36" t="s">
        <v>95</v>
      </c>
      <c r="C36">
        <v>1</v>
      </c>
      <c r="D36">
        <v>8.1</v>
      </c>
      <c r="E36">
        <v>6.91</v>
      </c>
      <c r="F36">
        <v>3.46</v>
      </c>
      <c r="G36" s="2">
        <f t="shared" si="0"/>
        <v>0.5007235890014472</v>
      </c>
    </row>
    <row r="37" spans="1:7" x14ac:dyDescent="0.2">
      <c r="A37" t="s">
        <v>4</v>
      </c>
      <c r="B37" t="s">
        <v>46</v>
      </c>
      <c r="C37">
        <v>1</v>
      </c>
      <c r="D37">
        <v>15.45</v>
      </c>
      <c r="E37">
        <v>2.38</v>
      </c>
      <c r="F37">
        <v>2.38</v>
      </c>
      <c r="G37" s="2">
        <f t="shared" si="0"/>
        <v>1</v>
      </c>
    </row>
    <row r="38" spans="1:7" x14ac:dyDescent="0.2">
      <c r="A38" t="s">
        <v>7</v>
      </c>
      <c r="B38" t="s">
        <v>66</v>
      </c>
      <c r="C38">
        <v>2</v>
      </c>
      <c r="D38">
        <v>25.44</v>
      </c>
      <c r="E38">
        <v>3.07</v>
      </c>
      <c r="F38">
        <v>1.84</v>
      </c>
      <c r="G38" s="2">
        <f t="shared" si="0"/>
        <v>0.59934853420195444</v>
      </c>
    </row>
    <row r="39" spans="1:7" x14ac:dyDescent="0.2">
      <c r="A39" t="s">
        <v>16</v>
      </c>
      <c r="B39" t="s">
        <v>49</v>
      </c>
      <c r="C39">
        <v>1</v>
      </c>
      <c r="D39">
        <v>7.54</v>
      </c>
      <c r="E39">
        <v>1.82</v>
      </c>
      <c r="F39">
        <v>1.82</v>
      </c>
      <c r="G39" s="2">
        <f t="shared" si="0"/>
        <v>1</v>
      </c>
    </row>
    <row r="40" spans="1:7" x14ac:dyDescent="0.2">
      <c r="A40" t="s">
        <v>12</v>
      </c>
      <c r="B40" t="s">
        <v>96</v>
      </c>
      <c r="C40">
        <v>1</v>
      </c>
      <c r="D40">
        <v>26.3</v>
      </c>
      <c r="E40">
        <v>3.29</v>
      </c>
      <c r="F40">
        <v>0.99</v>
      </c>
      <c r="G40" s="2">
        <f t="shared" si="0"/>
        <v>0.30091185410334348</v>
      </c>
    </row>
    <row r="41" spans="1:7" x14ac:dyDescent="0.2">
      <c r="A41" t="s">
        <v>5</v>
      </c>
      <c r="B41" t="s">
        <v>82</v>
      </c>
      <c r="C41">
        <v>1</v>
      </c>
      <c r="D41">
        <v>10.36</v>
      </c>
      <c r="E41">
        <v>3.33</v>
      </c>
      <c r="F41">
        <v>0.82</v>
      </c>
      <c r="G41" s="2">
        <f t="shared" si="0"/>
        <v>0.24624624624624622</v>
      </c>
    </row>
    <row r="42" spans="1:7" x14ac:dyDescent="0.2">
      <c r="A42" t="s">
        <v>4</v>
      </c>
      <c r="B42" t="s">
        <v>48</v>
      </c>
      <c r="C42">
        <v>1</v>
      </c>
      <c r="D42">
        <v>4.72</v>
      </c>
      <c r="E42">
        <v>1.93</v>
      </c>
      <c r="F42">
        <v>0.79</v>
      </c>
      <c r="G42" s="2">
        <f t="shared" si="0"/>
        <v>0.40932642487046633</v>
      </c>
    </row>
    <row r="43" spans="1:7" x14ac:dyDescent="0.2">
      <c r="A43" t="s">
        <v>6</v>
      </c>
      <c r="B43" t="s">
        <v>97</v>
      </c>
      <c r="C43">
        <v>1</v>
      </c>
      <c r="D43">
        <v>11.64</v>
      </c>
      <c r="E43">
        <v>1.7</v>
      </c>
      <c r="F43">
        <v>0.66</v>
      </c>
      <c r="G43" s="2">
        <f t="shared" si="0"/>
        <v>0.38823529411764707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2018-省份</vt:lpstr>
      <vt:lpstr>2019-省份</vt:lpstr>
      <vt:lpstr>2020-省份</vt:lpstr>
      <vt:lpstr>2018-城市</vt:lpstr>
      <vt:lpstr>2019-城市</vt:lpstr>
      <vt:lpstr>2020-城市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2020-12-19T07:26:01Z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173496c0-20ab-4f37-a9e7-cfb3483d9581</vt:lpwstr>
  </property>
</Properties>
</file>