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1D7F0923-28E6-4077-8BD1-22666061C4D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<sst xmlns="http://schemas.openxmlformats.org/spreadsheetml/2006/main" count="57" uniqueCount="35">
  <si>
    <t>綜合收益表</t>
  </si>
  <si>
    <r>
      <t xml:space="preserve">截至 </t>
    </r>
    <r>
      <rPr>
        <b/>
        <sz val="12"/>
        <color indexed="8"/>
        <rFont val="Times New Roman"/>
        <family val="1"/>
        <charset val="204"/>
      </rPr>
      <t xml:space="preserve">12 </t>
    </r>
    <r>
      <rPr>
        <b/>
        <sz val="12"/>
        <color indexed="8"/>
        <rFont val="Microsoft JhengHei"/>
        <family val="1"/>
        <charset val="204"/>
      </rPr>
      <t xml:space="preserve">月 </t>
    </r>
    <r>
      <rPr>
        <b/>
        <sz val="12"/>
        <color indexed="8"/>
        <rFont val="Times New Roman"/>
        <family val="1"/>
        <charset val="204"/>
      </rPr>
      <t xml:space="preserve">31 </t>
    </r>
    <r>
      <rPr>
        <b/>
        <sz val="12"/>
        <color indexed="8"/>
        <rFont val="Microsoft JhengHei"/>
        <family val="1"/>
        <charset val="204"/>
      </rPr>
      <t>日止年度</t>
    </r>
  </si>
  <si>
    <r>
      <t xml:space="preserve">2020 </t>
    </r>
    <r>
      <rPr>
        <b/>
        <sz val="12"/>
        <color indexed="8"/>
        <rFont val="Microsoft JhengHei"/>
        <family val="1"/>
        <charset val="204"/>
      </rPr>
      <t>年</t>
    </r>
  </si>
  <si>
    <r>
      <t xml:space="preserve">2019 </t>
    </r>
    <r>
      <rPr>
        <sz val="12"/>
        <color indexed="8"/>
        <rFont val="Arial Unicode MS"/>
        <family val="1"/>
        <charset val="204"/>
      </rPr>
      <t>年</t>
    </r>
  </si>
  <si>
    <t>附註</t>
  </si>
  <si>
    <r>
      <t>(</t>
    </r>
    <r>
      <rPr>
        <b/>
        <sz val="13"/>
        <color indexed="8"/>
        <rFont val="Microsoft JhengHei"/>
        <family val="1"/>
        <charset val="204"/>
      </rPr>
      <t>人民幣千元</t>
    </r>
    <r>
      <rPr>
        <b/>
        <i/>
        <sz val="12"/>
        <color indexed="8"/>
        <rFont val="Times New Roman"/>
        <family val="1"/>
        <charset val="204"/>
      </rPr>
      <t>)</t>
    </r>
  </si>
  <si>
    <r>
      <t>(</t>
    </r>
    <r>
      <rPr>
        <sz val="13"/>
        <color indexed="8"/>
        <rFont val="Arial Unicode MS"/>
        <family val="1"/>
        <charset val="204"/>
      </rPr>
      <t>人民幣千元</t>
    </r>
    <r>
      <rPr>
        <i/>
        <sz val="12"/>
        <color indexed="8"/>
        <rFont val="Times New Roman"/>
        <family val="1"/>
        <charset val="204"/>
      </rPr>
      <t>)</t>
    </r>
  </si>
  <si>
    <t>經營</t>
  </si>
  <si>
    <t>營業額</t>
  </si>
  <si>
    <t>銷售成本</t>
  </si>
  <si>
    <t>毛利</t>
  </si>
  <si>
    <t>銷售及營銷成本</t>
  </si>
  <si>
    <t>行政開支</t>
  </si>
  <si>
    <t>金融資產及合同資產減值虧損淨額</t>
  </si>
  <si>
    <t>其他收益淨額</t>
  </si>
  <si>
    <t>其他收入</t>
  </si>
  <si>
    <t>其他開支</t>
  </si>
  <si>
    <t>經營利潤</t>
  </si>
  <si>
    <t>財務費用淨額</t>
  </si>
  <si>
    <t>以權益法核算之投資之稅後利潤所佔份額</t>
  </si>
  <si>
    <t>除所得稅前利潤</t>
  </si>
  <si>
    <t>所得稅開支</t>
  </si>
  <si>
    <t>年內利潤</t>
  </si>
  <si>
    <t>以下人士應佔利潤：</t>
  </si>
  <si>
    <t>本公司股東</t>
  </si>
  <si>
    <t>永久資本證券持有人</t>
  </si>
  <si>
    <t>非控股權益</t>
  </si>
  <si>
    <r>
      <t xml:space="preserve">年內本公司股東應佔持續經營產生的每股盈利
</t>
    </r>
    <r>
      <rPr>
        <sz val="12"/>
        <color indexed="8"/>
        <rFont val="Times New Roman"/>
        <family val="1"/>
        <charset val="204"/>
      </rPr>
      <t>(</t>
    </r>
    <r>
      <rPr>
        <sz val="12"/>
        <color indexed="8"/>
        <rFont val="Arial Unicode MS"/>
        <family val="1"/>
        <charset val="204"/>
      </rPr>
      <t>以每股人民幣元列示</t>
    </r>
    <r>
      <rPr>
        <sz val="12"/>
        <color indexed="8"/>
        <rFont val="Times New Roman"/>
        <family val="1"/>
        <charset val="204"/>
      </rPr>
      <t>)</t>
    </r>
  </si>
  <si>
    <r>
      <t xml:space="preserve">-  </t>
    </r>
    <r>
      <rPr>
        <sz val="12"/>
        <color indexed="8"/>
        <rFont val="Arial Unicode MS"/>
        <family val="1"/>
        <charset val="204"/>
      </rPr>
      <t>基本</t>
    </r>
  </si>
  <si>
    <r>
      <t xml:space="preserve">-  </t>
    </r>
    <r>
      <rPr>
        <sz val="12"/>
        <color indexed="8"/>
        <rFont val="Arial Unicode MS"/>
        <family val="1"/>
        <charset val="204"/>
      </rPr>
      <t>攤薄</t>
    </r>
  </si>
  <si>
    <t>截至 12 月 31 日止年度</t>
  </si>
  <si>
    <t>2020 年</t>
  </si>
  <si>
    <t>2019 年</t>
  </si>
  <si>
    <t>(人民幣千元)</t>
  </si>
  <si>
    <t>毛利率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</si>
</sst>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#,##0_);\(#,##0\)"/>
    <numFmt numFmtId="181" formatCode="0.000"/>
    <numFmt numFmtId="182" formatCode="#,##0_ "/>
    <numFmt numFmtId="183" formatCode="0.0%"/>
  </numFmts>
  <fonts count="22" x14ac:knownFonts="1">
    <font>
      <sz val="11"/>
      <color theme="1"/>
      <name val="等线"/>
      <family val="2"/>
      <scheme val="minor"/>
    </font>
    <font>
      <sz val="10"/>
      <name val="Times New Roman"/>
      <family val="1"/>
      <charset val="204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8"/>
      <name val="Arial"/>
      <family val="2"/>
    </font>
    <font>
      <u/>
      <sz val="12"/>
      <color indexed="8"/>
      <name val="Arial"/>
      <family val="2"/>
    </font>
    <font>
      <b/>
      <sz val="14"/>
      <color indexed="8"/>
      <name val="Microsoft JhengHei"/>
      <family val="2"/>
    </font>
    <font>
      <b/>
      <sz val="12"/>
      <color indexed="8"/>
      <name val="Times New Roman"/>
      <family val="1"/>
      <charset val="204"/>
    </font>
    <font>
      <b/>
      <sz val="12"/>
      <color indexed="8"/>
      <name val="Microsoft JhengHei"/>
      <family val="1"/>
      <charset val="204"/>
    </font>
    <font>
      <sz val="12"/>
      <color indexed="8"/>
      <name val="Arial Unicode MS"/>
      <family val="1"/>
      <charset val="204"/>
    </font>
    <font>
      <sz val="12"/>
      <color indexed="8"/>
      <name val="Times New Roman"/>
      <family val="1"/>
      <charset val="204"/>
    </font>
    <font>
      <sz val="13"/>
      <color indexed="8"/>
      <name val="Arial Unicode MS"/>
      <family val="2"/>
    </font>
    <font>
      <b/>
      <sz val="13"/>
      <color indexed="8"/>
      <name val="Microsoft JhengHei"/>
      <family val="1"/>
      <charset val="204"/>
    </font>
    <font>
      <b/>
      <i/>
      <sz val="12"/>
      <color indexed="8"/>
      <name val="Times New Roman"/>
      <family val="1"/>
      <charset val="204"/>
    </font>
    <font>
      <sz val="13"/>
      <color indexed="8"/>
      <name val="Arial Unicode MS"/>
      <family val="1"/>
      <charset val="204"/>
    </font>
    <font>
      <i/>
      <sz val="12"/>
      <color indexed="8"/>
      <name val="Times New Roman"/>
      <family val="1"/>
      <charset val="204"/>
    </font>
    <font>
      <b/>
      <sz val="12"/>
      <color indexed="8"/>
      <name val="Microsoft JhengHei"/>
      <family val="2"/>
    </font>
    <font>
      <sz val="12"/>
      <color indexed="8"/>
      <name val="Arial Unicode MS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top" wrapText="1" indent="5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 indent="6"/>
    </xf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top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 wrapText="1" indent="2"/>
    </xf>
    <xf numFmtId="0" fontId="16" fillId="0" borderId="0" xfId="0" applyFont="1" applyAlignment="1">
      <alignment horizontal="left" vertical="top" wrapText="1" indent="1"/>
    </xf>
    <xf numFmtId="0" fontId="17" fillId="0" borderId="0" xfId="0" applyFont="1" applyAlignment="1">
      <alignment horizontal="left" vertical="top" wrapText="1" indent="1"/>
    </xf>
    <xf numFmtId="0" fontId="18" fillId="0" borderId="0" xfId="0" applyFont="1" applyAlignment="1">
      <alignment horizontal="left" vertical="top" wrapText="1" indent="1"/>
    </xf>
    <xf numFmtId="1" fontId="2" fillId="0" borderId="0" xfId="0" applyNumberFormat="1" applyFont="1" applyAlignment="1">
      <alignment horizontal="center" vertical="top" shrinkToFit="1"/>
    </xf>
    <xf numFmtId="3" fontId="3" fillId="0" borderId="0" xfId="0" applyNumberFormat="1" applyFont="1" applyAlignment="1">
      <alignment horizontal="left" vertical="top" indent="3" shrinkToFit="1"/>
    </xf>
    <xf numFmtId="3" fontId="4" fillId="0" borderId="0" xfId="0" applyNumberFormat="1" applyFont="1" applyAlignment="1">
      <alignment horizontal="right" vertical="top" shrinkToFit="1"/>
    </xf>
    <xf numFmtId="180" fontId="3" fillId="0" borderId="0" xfId="0" applyNumberFormat="1" applyFont="1" applyAlignment="1">
      <alignment horizontal="left" vertical="top" shrinkToFit="1"/>
    </xf>
    <xf numFmtId="180" fontId="4" fillId="0" borderId="0" xfId="0" applyNumberFormat="1" applyFont="1" applyAlignment="1">
      <alignment horizontal="right" vertical="top" shrinkToFit="1"/>
    </xf>
    <xf numFmtId="180" fontId="3" fillId="0" borderId="0" xfId="0" applyNumberFormat="1" applyFont="1" applyAlignment="1">
      <alignment horizontal="left" vertical="top" indent="4" shrinkToFit="1"/>
    </xf>
    <xf numFmtId="180" fontId="3" fillId="0" borderId="0" xfId="0" applyNumberFormat="1" applyFont="1" applyAlignment="1">
      <alignment horizontal="left" vertical="top" indent="5" shrinkToFit="1"/>
    </xf>
    <xf numFmtId="3" fontId="3" fillId="0" borderId="0" xfId="0" applyNumberFormat="1" applyFont="1" applyAlignment="1">
      <alignment horizontal="left" vertical="top" indent="4" shrinkToFit="1"/>
    </xf>
    <xf numFmtId="180" fontId="3" fillId="0" borderId="2" xfId="0" applyNumberFormat="1" applyFont="1" applyBorder="1" applyAlignment="1">
      <alignment horizontal="left" vertical="top" indent="5" shrinkToFit="1"/>
    </xf>
    <xf numFmtId="180" fontId="4" fillId="0" borderId="2" xfId="0" applyNumberFormat="1" applyFont="1" applyBorder="1" applyAlignment="1">
      <alignment horizontal="right" vertical="top" shrinkToFit="1"/>
    </xf>
    <xf numFmtId="3" fontId="3" fillId="0" borderId="1" xfId="0" applyNumberFormat="1" applyFont="1" applyBorder="1" applyAlignment="1">
      <alignment horizontal="left" vertical="center" indent="3" shrinkToFit="1"/>
    </xf>
    <xf numFmtId="3" fontId="4" fillId="0" borderId="1" xfId="0" applyNumberFormat="1" applyFont="1" applyBorder="1" applyAlignment="1">
      <alignment horizontal="right" vertical="center" shrinkToFit="1"/>
    </xf>
    <xf numFmtId="3" fontId="3" fillId="0" borderId="2" xfId="0" applyNumberFormat="1" applyFont="1" applyBorder="1" applyAlignment="1">
      <alignment horizontal="left" vertical="top" indent="4" shrinkToFit="1"/>
    </xf>
    <xf numFmtId="3" fontId="4" fillId="0" borderId="2" xfId="0" applyNumberFormat="1" applyFont="1" applyBorder="1" applyAlignment="1">
      <alignment horizontal="right" vertical="top" shrinkToFit="1"/>
    </xf>
    <xf numFmtId="180" fontId="3" fillId="0" borderId="2" xfId="0" applyNumberFormat="1" applyFont="1" applyBorder="1" applyAlignment="1">
      <alignment horizontal="left" vertical="top" indent="4" shrinkToFit="1"/>
    </xf>
    <xf numFmtId="0" fontId="1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left" vertical="center" shrinkToFit="1"/>
    </xf>
    <xf numFmtId="3" fontId="5" fillId="0" borderId="1" xfId="0" applyNumberFormat="1" applyFont="1" applyBorder="1" applyAlignment="1">
      <alignment horizontal="left" vertical="top" shrinkToFit="1"/>
    </xf>
    <xf numFmtId="3" fontId="6" fillId="0" borderId="1" xfId="0" applyNumberFormat="1" applyFont="1" applyBorder="1" applyAlignment="1">
      <alignment horizontal="right" vertical="top" shrinkToFit="1"/>
    </xf>
    <xf numFmtId="0" fontId="9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181" fontId="5" fillId="0" borderId="0" xfId="0" applyNumberFormat="1" applyFont="1" applyAlignment="1">
      <alignment horizontal="left" vertical="top" shrinkToFit="1"/>
    </xf>
    <xf numFmtId="181" fontId="6" fillId="0" borderId="0" xfId="0" applyNumberFormat="1" applyFont="1" applyAlignment="1">
      <alignment horizontal="right" vertical="top" shrinkToFit="1"/>
    </xf>
    <xf numFmtId="182" fontId="0" fillId="0" borderId="0" xfId="0" applyNumberFormat="1"/>
    <xf numFmtId="0" fontId="20" fillId="0" borderId="0" xfId="0" applyFont="1"/>
    <xf numFmtId="182" fontId="21" fillId="0" borderId="0" xfId="0" applyNumberFormat="1" applyFont="1"/>
    <xf numFmtId="183" fontId="2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C10" sqref="A1:F28"/>
    </sheetView>
  </sheetViews>
  <sheetFormatPr defaultRowHeight="14.25" x14ac:dyDescent="0.2"/>
  <sheetData>
    <row r="1" spans="1:6" ht="18.75" x14ac:dyDescent="0.2">
      <c r="A1" s="1" t="s">
        <v>0</v>
      </c>
      <c r="B1" s="1"/>
      <c r="C1" s="1"/>
      <c r="D1" s="1"/>
      <c r="E1" s="1"/>
      <c r="F1" s="1"/>
    </row>
    <row r="2" spans="1:6" ht="16.5" x14ac:dyDescent="0.2">
      <c r="A2" s="2" t="s">
        <v>1</v>
      </c>
      <c r="B2" s="2"/>
      <c r="C2" s="2"/>
      <c r="D2" s="2"/>
      <c r="E2" s="2"/>
      <c r="F2" s="3"/>
    </row>
    <row r="3" spans="1:6" ht="79.5" x14ac:dyDescent="0.2">
      <c r="A3" s="3"/>
      <c r="B3" s="3"/>
      <c r="C3" s="4" t="s">
        <v>2</v>
      </c>
      <c r="D3" s="5"/>
      <c r="E3" s="6" t="s">
        <v>3</v>
      </c>
      <c r="F3" s="3"/>
    </row>
    <row r="4" spans="1:6" ht="56.25" x14ac:dyDescent="0.2">
      <c r="A4" s="3"/>
      <c r="B4" s="7" t="s">
        <v>4</v>
      </c>
      <c r="C4" s="8" t="s">
        <v>5</v>
      </c>
      <c r="D4" s="3"/>
      <c r="E4" s="9" t="s">
        <v>6</v>
      </c>
      <c r="F4" s="3"/>
    </row>
    <row r="5" spans="1:6" ht="16.5" x14ac:dyDescent="0.2">
      <c r="A5" s="10" t="s">
        <v>7</v>
      </c>
      <c r="B5" s="3"/>
      <c r="C5" s="3"/>
      <c r="D5" s="3"/>
      <c r="E5" s="3"/>
      <c r="F5" s="3"/>
    </row>
    <row r="6" spans="1:6" ht="17.25" x14ac:dyDescent="0.2">
      <c r="A6" s="11" t="s">
        <v>8</v>
      </c>
      <c r="B6" s="12">
        <v>2</v>
      </c>
      <c r="C6" s="13">
        <v>80245252</v>
      </c>
      <c r="D6" s="3"/>
      <c r="E6" s="14">
        <v>60239097</v>
      </c>
      <c r="F6" s="3"/>
    </row>
    <row r="7" spans="1:6" ht="34.5" x14ac:dyDescent="0.2">
      <c r="A7" s="11" t="s">
        <v>9</v>
      </c>
      <c r="B7" s="3"/>
      <c r="C7" s="15">
        <v>-56142868</v>
      </c>
      <c r="D7" s="3"/>
      <c r="E7" s="16">
        <v>-41881111</v>
      </c>
      <c r="F7" s="3"/>
    </row>
    <row r="8" spans="1:6" ht="16.5" x14ac:dyDescent="0.2">
      <c r="A8" s="10" t="s">
        <v>10</v>
      </c>
      <c r="B8" s="3"/>
      <c r="C8" s="13">
        <v>24102384</v>
      </c>
      <c r="D8" s="3"/>
      <c r="E8" s="14">
        <v>18357986</v>
      </c>
      <c r="F8" s="3"/>
    </row>
    <row r="9" spans="1:6" ht="51.75" x14ac:dyDescent="0.2">
      <c r="A9" s="11" t="s">
        <v>11</v>
      </c>
      <c r="B9" s="3"/>
      <c r="C9" s="17">
        <v>-2384710</v>
      </c>
      <c r="D9" s="3"/>
      <c r="E9" s="16">
        <v>-2026178</v>
      </c>
      <c r="F9" s="3"/>
    </row>
    <row r="10" spans="1:6" ht="34.5" x14ac:dyDescent="0.2">
      <c r="A10" s="11" t="s">
        <v>12</v>
      </c>
      <c r="B10" s="3"/>
      <c r="C10" s="17">
        <v>-5234723</v>
      </c>
      <c r="D10" s="3"/>
      <c r="E10" s="16">
        <v>-3998883</v>
      </c>
      <c r="F10" s="3"/>
    </row>
    <row r="11" spans="1:6" ht="86.25" x14ac:dyDescent="0.2">
      <c r="A11" s="11" t="s">
        <v>13</v>
      </c>
      <c r="B11" s="3"/>
      <c r="C11" s="18">
        <v>-566679</v>
      </c>
      <c r="D11" s="3"/>
      <c r="E11" s="16">
        <v>-149574</v>
      </c>
      <c r="F11" s="3"/>
    </row>
    <row r="12" spans="1:6" ht="34.5" x14ac:dyDescent="0.2">
      <c r="A12" s="11" t="s">
        <v>14</v>
      </c>
      <c r="B12" s="12">
        <v>3</v>
      </c>
      <c r="C12" s="19">
        <v>3740426</v>
      </c>
      <c r="D12" s="3"/>
      <c r="E12" s="14">
        <v>4802164</v>
      </c>
      <c r="F12" s="3"/>
    </row>
    <row r="13" spans="1:6" ht="34.5" x14ac:dyDescent="0.2">
      <c r="A13" s="11" t="s">
        <v>15</v>
      </c>
      <c r="B13" s="12">
        <v>4</v>
      </c>
      <c r="C13" s="19">
        <v>1669854</v>
      </c>
      <c r="D13" s="3"/>
      <c r="E13" s="14">
        <v>1282537</v>
      </c>
      <c r="F13" s="3"/>
    </row>
    <row r="14" spans="1:6" ht="34.5" x14ac:dyDescent="0.2">
      <c r="A14" s="11" t="s">
        <v>16</v>
      </c>
      <c r="B14" s="3"/>
      <c r="C14" s="20">
        <v>-400044</v>
      </c>
      <c r="D14" s="3"/>
      <c r="E14" s="21">
        <v>-228300</v>
      </c>
      <c r="F14" s="3"/>
    </row>
    <row r="15" spans="1:6" ht="33" x14ac:dyDescent="0.2">
      <c r="A15" s="10" t="s">
        <v>17</v>
      </c>
      <c r="B15" s="3"/>
      <c r="C15" s="22">
        <v>20926508</v>
      </c>
      <c r="D15" s="3"/>
      <c r="E15" s="23">
        <v>18039752</v>
      </c>
      <c r="F15" s="3"/>
    </row>
    <row r="16" spans="1:6" ht="34.5" x14ac:dyDescent="0.2">
      <c r="A16" s="11" t="s">
        <v>18</v>
      </c>
      <c r="B16" s="12">
        <v>5</v>
      </c>
      <c r="C16" s="17">
        <v>-1040210</v>
      </c>
      <c r="D16" s="3"/>
      <c r="E16" s="16">
        <v>-2529824</v>
      </c>
      <c r="F16" s="3"/>
    </row>
    <row r="17" spans="1:6" ht="103.5" x14ac:dyDescent="0.2">
      <c r="A17" s="11" t="s">
        <v>19</v>
      </c>
      <c r="B17" s="3"/>
      <c r="C17" s="24">
        <v>1585630</v>
      </c>
      <c r="D17" s="3"/>
      <c r="E17" s="25">
        <v>1086246</v>
      </c>
      <c r="F17" s="3"/>
    </row>
    <row r="18" spans="1:6" ht="49.5" x14ac:dyDescent="0.2">
      <c r="A18" s="10" t="s">
        <v>20</v>
      </c>
      <c r="B18" s="3"/>
      <c r="C18" s="22">
        <v>21471928</v>
      </c>
      <c r="D18" s="3"/>
      <c r="E18" s="23">
        <v>16596174</v>
      </c>
      <c r="F18" s="3"/>
    </row>
    <row r="19" spans="1:6" ht="34.5" x14ac:dyDescent="0.2">
      <c r="A19" s="11" t="s">
        <v>21</v>
      </c>
      <c r="B19" s="12">
        <v>6</v>
      </c>
      <c r="C19" s="26">
        <v>-9223051</v>
      </c>
      <c r="D19" s="3"/>
      <c r="E19" s="21">
        <v>-7362928</v>
      </c>
      <c r="F19" s="3"/>
    </row>
    <row r="20" spans="1:6" ht="33" x14ac:dyDescent="0.2">
      <c r="A20" s="10" t="s">
        <v>22</v>
      </c>
      <c r="B20" s="27"/>
      <c r="C20" s="28">
        <v>12248877</v>
      </c>
      <c r="D20" s="27"/>
      <c r="E20" s="23">
        <v>9233246</v>
      </c>
      <c r="F20" s="27"/>
    </row>
    <row r="21" spans="1:6" ht="49.5" x14ac:dyDescent="0.2">
      <c r="A21" s="10" t="s">
        <v>23</v>
      </c>
      <c r="B21" s="3"/>
      <c r="C21" s="3"/>
      <c r="D21" s="3"/>
      <c r="E21" s="3"/>
      <c r="F21" s="3"/>
    </row>
    <row r="22" spans="1:6" ht="34.5" x14ac:dyDescent="0.2">
      <c r="A22" s="11" t="s">
        <v>24</v>
      </c>
      <c r="B22" s="3"/>
      <c r="C22" s="19">
        <v>9474597</v>
      </c>
      <c r="D22" s="3"/>
      <c r="E22" s="14">
        <v>7511794</v>
      </c>
      <c r="F22" s="3"/>
    </row>
    <row r="23" spans="1:6" ht="51.75" x14ac:dyDescent="0.2">
      <c r="A23" s="11" t="s">
        <v>25</v>
      </c>
      <c r="B23" s="3"/>
      <c r="C23" s="19">
        <v>1083780</v>
      </c>
      <c r="D23" s="3"/>
      <c r="E23" s="14">
        <v>850225</v>
      </c>
      <c r="F23" s="3"/>
    </row>
    <row r="24" spans="1:6" ht="34.5" x14ac:dyDescent="0.2">
      <c r="A24" s="11" t="s">
        <v>26</v>
      </c>
      <c r="B24" s="3"/>
      <c r="C24" s="24">
        <v>1690500</v>
      </c>
      <c r="D24" s="3"/>
      <c r="E24" s="25">
        <v>871227</v>
      </c>
      <c r="F24" s="3"/>
    </row>
    <row r="25" spans="1:6" ht="15.75" x14ac:dyDescent="0.2">
      <c r="A25" s="3"/>
      <c r="B25" s="3"/>
      <c r="C25" s="29">
        <v>12248877</v>
      </c>
      <c r="D25" s="3"/>
      <c r="E25" s="30">
        <v>9233246</v>
      </c>
      <c r="F25" s="3"/>
    </row>
    <row r="26" spans="1:6" ht="167.25" x14ac:dyDescent="0.2">
      <c r="A26" s="31" t="s">
        <v>27</v>
      </c>
      <c r="B26" s="27"/>
      <c r="C26" s="27"/>
      <c r="D26" s="27"/>
      <c r="E26" s="27"/>
      <c r="F26" s="27"/>
    </row>
    <row r="27" spans="1:6" ht="17.25" x14ac:dyDescent="0.2">
      <c r="A27" s="32" t="s">
        <v>28</v>
      </c>
      <c r="B27" s="12">
        <v>7</v>
      </c>
      <c r="C27" s="33">
        <v>2.44</v>
      </c>
      <c r="D27" s="3"/>
      <c r="E27" s="34">
        <v>1.9350000000000001</v>
      </c>
      <c r="F27" s="3"/>
    </row>
    <row r="28" spans="1:6" ht="17.25" x14ac:dyDescent="0.2">
      <c r="A28" s="32" t="s">
        <v>29</v>
      </c>
      <c r="B28" s="12">
        <v>7</v>
      </c>
      <c r="C28" s="33">
        <v>2.44</v>
      </c>
      <c r="D28" s="3"/>
      <c r="E28" s="34">
        <v>1.9350000000000001</v>
      </c>
      <c r="F28" s="3"/>
    </row>
  </sheetData>
  <mergeCells count="2">
    <mergeCell ref="A1:F1"/>
    <mergeCell ref="A2:E2"/>
  </mergeCells>
  <phoneticPr fontId="19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C8E-E300-451A-8013-3F5688DE8401}">
  <dimension ref="A1:D26"/>
  <sheetViews>
    <sheetView tabSelected="1" workbookViewId="0">
      <selection activeCell="F24" sqref="F24"/>
    </sheetView>
  </sheetViews>
  <sheetFormatPr defaultRowHeight="14.25" x14ac:dyDescent="0.2"/>
  <cols>
    <col min="1" max="1" width="35.125" customWidth="1"/>
    <col min="2" max="3" width="14.5" style="35" customWidth="1"/>
    <col min="4" max="4" width="10.875" bestFit="1" customWidth="1"/>
  </cols>
  <sheetData>
    <row r="1" spans="1:4" x14ac:dyDescent="0.2">
      <c r="A1" t="s">
        <v>0</v>
      </c>
    </row>
    <row r="2" spans="1:4" x14ac:dyDescent="0.2">
      <c r="A2" t="s">
        <v>30</v>
      </c>
    </row>
    <row r="3" spans="1:4" x14ac:dyDescent="0.2">
      <c r="B3" s="35" t="s">
        <v>31</v>
      </c>
      <c r="C3" s="35" t="s">
        <v>32</v>
      </c>
    </row>
    <row r="4" spans="1:4" x14ac:dyDescent="0.2">
      <c r="B4" s="35" t="s">
        <v>33</v>
      </c>
      <c r="C4" s="35" t="s">
        <v>33</v>
      </c>
    </row>
    <row r="5" spans="1:4" x14ac:dyDescent="0.2">
      <c r="A5" t="s">
        <v>7</v>
      </c>
    </row>
    <row r="6" spans="1:4" s="36" customFormat="1" x14ac:dyDescent="0.2">
      <c r="A6" s="36" t="s">
        <v>8</v>
      </c>
      <c r="B6" s="37">
        <v>80245252</v>
      </c>
      <c r="C6" s="37">
        <v>60239097</v>
      </c>
    </row>
    <row r="7" spans="1:4" x14ac:dyDescent="0.2">
      <c r="A7" t="s">
        <v>9</v>
      </c>
      <c r="B7" s="35">
        <v>-56142868</v>
      </c>
      <c r="C7" s="35">
        <v>-41881111</v>
      </c>
    </row>
    <row r="8" spans="1:4" s="36" customFormat="1" x14ac:dyDescent="0.2">
      <c r="A8" s="36" t="s">
        <v>10</v>
      </c>
      <c r="B8" s="37">
        <v>24102384</v>
      </c>
      <c r="C8" s="37">
        <v>18357986</v>
      </c>
    </row>
    <row r="9" spans="1:4" s="36" customFormat="1" x14ac:dyDescent="0.2">
      <c r="A9" s="36" t="s">
        <v>34</v>
      </c>
      <c r="B9" s="38">
        <f>B8/B6</f>
        <v>0.30035900441810565</v>
      </c>
      <c r="C9" s="38">
        <f>C8/C6</f>
        <v>0.30475201180389538</v>
      </c>
    </row>
    <row r="10" spans="1:4" x14ac:dyDescent="0.2">
      <c r="A10" t="s">
        <v>11</v>
      </c>
      <c r="B10" s="35">
        <v>-2384710</v>
      </c>
      <c r="C10" s="35">
        <v>-2026178</v>
      </c>
      <c r="D10" s="35"/>
    </row>
    <row r="11" spans="1:4" x14ac:dyDescent="0.2">
      <c r="A11" t="s">
        <v>12</v>
      </c>
      <c r="B11" s="35">
        <v>-5234723</v>
      </c>
      <c r="C11" s="35">
        <v>-3998883</v>
      </c>
    </row>
    <row r="12" spans="1:4" x14ac:dyDescent="0.2">
      <c r="A12" t="s">
        <v>13</v>
      </c>
      <c r="B12" s="35">
        <v>-566679</v>
      </c>
      <c r="C12" s="35">
        <v>-149574</v>
      </c>
    </row>
    <row r="13" spans="1:4" x14ac:dyDescent="0.2">
      <c r="A13" t="s">
        <v>14</v>
      </c>
      <c r="B13" s="35">
        <v>3740426</v>
      </c>
      <c r="C13" s="35">
        <v>4802164</v>
      </c>
    </row>
    <row r="14" spans="1:4" x14ac:dyDescent="0.2">
      <c r="A14" t="s">
        <v>15</v>
      </c>
      <c r="B14" s="35">
        <v>1669854</v>
      </c>
      <c r="C14" s="35">
        <v>1282537</v>
      </c>
    </row>
    <row r="15" spans="1:4" x14ac:dyDescent="0.2">
      <c r="A15" t="s">
        <v>16</v>
      </c>
      <c r="B15" s="35">
        <v>-400044</v>
      </c>
      <c r="C15" s="35">
        <v>-228300</v>
      </c>
    </row>
    <row r="16" spans="1:4" s="36" customFormat="1" x14ac:dyDescent="0.2">
      <c r="A16" s="36" t="s">
        <v>17</v>
      </c>
      <c r="B16" s="37">
        <v>20926508</v>
      </c>
      <c r="C16" s="37">
        <v>18039752</v>
      </c>
    </row>
    <row r="17" spans="1:3" x14ac:dyDescent="0.2">
      <c r="A17" t="s">
        <v>18</v>
      </c>
      <c r="B17" s="35">
        <v>-1040210</v>
      </c>
      <c r="C17" s="35">
        <v>-2529824</v>
      </c>
    </row>
    <row r="18" spans="1:3" x14ac:dyDescent="0.2">
      <c r="A18" t="s">
        <v>19</v>
      </c>
      <c r="B18" s="35">
        <v>1585630</v>
      </c>
      <c r="C18" s="35">
        <v>1086246</v>
      </c>
    </row>
    <row r="19" spans="1:3" x14ac:dyDescent="0.2">
      <c r="A19" t="s">
        <v>20</v>
      </c>
      <c r="B19" s="35">
        <v>21471928</v>
      </c>
      <c r="C19" s="35">
        <v>16596174</v>
      </c>
    </row>
    <row r="20" spans="1:3" x14ac:dyDescent="0.2">
      <c r="A20" t="s">
        <v>21</v>
      </c>
      <c r="B20" s="35">
        <v>-9223051</v>
      </c>
      <c r="C20" s="35">
        <v>-7362928</v>
      </c>
    </row>
    <row r="21" spans="1:3" x14ac:dyDescent="0.2">
      <c r="A21" t="s">
        <v>22</v>
      </c>
      <c r="B21" s="35">
        <v>12248877</v>
      </c>
      <c r="C21" s="35">
        <v>9233246</v>
      </c>
    </row>
    <row r="22" spans="1:3" x14ac:dyDescent="0.2">
      <c r="A22" t="s">
        <v>23</v>
      </c>
    </row>
    <row r="23" spans="1:3" x14ac:dyDescent="0.2">
      <c r="A23" t="s">
        <v>24</v>
      </c>
      <c r="B23" s="35">
        <v>9474597</v>
      </c>
      <c r="C23" s="35">
        <v>7511794</v>
      </c>
    </row>
    <row r="24" spans="1:3" x14ac:dyDescent="0.2">
      <c r="A24" t="s">
        <v>25</v>
      </c>
      <c r="B24" s="35">
        <v>1083780</v>
      </c>
      <c r="C24" s="35">
        <v>850225</v>
      </c>
    </row>
    <row r="25" spans="1:3" x14ac:dyDescent="0.2">
      <c r="A25" t="s">
        <v>26</v>
      </c>
      <c r="B25" s="35">
        <v>1690500</v>
      </c>
      <c r="C25" s="35">
        <v>871227</v>
      </c>
    </row>
    <row r="26" spans="1:3" x14ac:dyDescent="0.2">
      <c r="B26" s="35">
        <v>12248877</v>
      </c>
      <c r="C26" s="35">
        <v>9233246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2021-03-26T07:08:05Z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53935469-a06a-4eb5-bf3b-4f28e903b3d2</vt:lpwstr>
  </property>
</Properties>
</file>