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736D9EC2-E3F3-456B-87E5-CC68065E8E9A}" xr6:coauthVersionLast="45" xr6:coauthVersionMax="45" xr10:uidLastSave="{00000000-0000-0000-0000-000000000000}"/>
  <bookViews>
    <workbookView xWindow="6105" yWindow="1335" windowWidth="19260" windowHeight="13980" activeTab="1" xr2:uid="{00000000-000D-0000-FFFF-FFFF00000000}"/>
  </bookViews>
  <sheets>
    <sheet name="2020" sheetId="1" r:id="rId1"/>
    <sheet name="2018" sheetId="2" r:id="rId2"/>
    <sheet name="Sheet2" sheetId="3" r:id="rId3"/>
    <sheet name="Sheet3" sheetId="4" r:id="rId4"/>
  </sheets>
  <definedNames>
    <definedName name="_xlnm._FilterDatabase" localSheetId="2" hidden="1">Sheet2!$A$1:$H$83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2" l="1"/>
</calcChain>
</file>

<file path=xl/sharedStrings.xml><?xml version="1.0" encoding="utf-8"?>
<sst xmlns="http://schemas.openxmlformats.org/spreadsheetml/2006/main" count="480" uniqueCount="118">
  <si>
    <t>序号</t>
  </si>
  <si>
    <t>项目名称</t>
  </si>
  <si>
    <t>区域</t>
  </si>
  <si>
    <t>类别</t>
  </si>
  <si>
    <t>权益比例</t>
  </si>
  <si>
    <t>待开发土地面积
（万平方米）</t>
  </si>
  <si>
    <t>待开发计容建筑面积 （万平方米）</t>
  </si>
  <si>
    <t>是否 2018 年新增项目</t>
  </si>
  <si>
    <t>北京斋堂项目</t>
  </si>
  <si>
    <t>北京市门头沟区</t>
  </si>
  <si>
    <t>商业</t>
  </si>
  <si>
    <t>否</t>
  </si>
  <si>
    <t>天津华侨城东丽湖项目</t>
  </si>
  <si>
    <t>天津市东丽区</t>
  </si>
  <si>
    <t>综合</t>
  </si>
  <si>
    <t>天津翡翠嘉和项目</t>
  </si>
  <si>
    <t>天津市西青区</t>
  </si>
  <si>
    <t>天津精武镇住宅项目</t>
  </si>
  <si>
    <t>住宅</t>
  </si>
  <si>
    <t>天津西青区水街商业</t>
  </si>
  <si>
    <t>是</t>
  </si>
  <si>
    <t>章丘绣源河一期项目</t>
  </si>
  <si>
    <t>山东省济南市</t>
  </si>
  <si>
    <t>山东淄博项目一期</t>
  </si>
  <si>
    <t>山东省淄博市</t>
  </si>
  <si>
    <t>山西太原煤气化公司 1843/1846 储备地块</t>
  </si>
  <si>
    <t>山西省太原市</t>
  </si>
  <si>
    <t>山西太原煤气化公司 1842/1844/1845 储备地块</t>
  </si>
  <si>
    <t>山西太原煤气化公司 1847/1848/1849 储备地块</t>
  </si>
  <si>
    <t>郑州华侨城中原项目</t>
  </si>
  <si>
    <t>河南省郑州市</t>
  </si>
  <si>
    <t>苏河湾项目二期——33-02 街坊地块</t>
  </si>
  <si>
    <t>上海</t>
  </si>
  <si>
    <t>苏河湾项目一期——1 街坊地块、41 街坊地块、 42 街坊地块</t>
  </si>
  <si>
    <t>-</t>
  </si>
  <si>
    <t>苏河湾项目二期——46-02 地块、46-01 地块、 44-01 地块公共绿地的地下空间</t>
  </si>
  <si>
    <t>（122-13）浦江华侨城四期</t>
  </si>
  <si>
    <t>（123-3）</t>
  </si>
  <si>
    <t>(123-4）</t>
  </si>
  <si>
    <t>上海嘉途酒店项目</t>
  </si>
  <si>
    <t>南京欢乐海岸</t>
  </si>
  <si>
    <t>南京</t>
  </si>
  <si>
    <t>南京华侨城大型文化旅游综合项目</t>
  </si>
  <si>
    <t>地产项目</t>
  </si>
  <si>
    <t>都荟雅苑办公</t>
  </si>
  <si>
    <t>欢乐海岸 B4B5 项目</t>
  </si>
  <si>
    <t>宁波</t>
  </si>
  <si>
    <t>欢乐海岸 C2 项目</t>
  </si>
  <si>
    <t>欢乐海岸 B1 项目</t>
  </si>
  <si>
    <t>欢乐海岸 B6 项目</t>
  </si>
  <si>
    <t>四明山 1 号地块</t>
  </si>
  <si>
    <t>四明山 2 号地块</t>
  </si>
  <si>
    <t>宁波奉化阳光海湾项目</t>
  </si>
  <si>
    <t>宁波东部新城项目</t>
  </si>
  <si>
    <t>杭州钱江世纪城项目</t>
  </si>
  <si>
    <t>杭州</t>
  </si>
  <si>
    <t>大江东项目</t>
  </si>
  <si>
    <t>大江东项目-不并表部分</t>
  </si>
  <si>
    <t>杭州丁桥项目</t>
  </si>
  <si>
    <t>无锡 XDG-2017-27 号地块</t>
  </si>
  <si>
    <t>无锡</t>
  </si>
  <si>
    <t>常熟沙家浜 2018B-014 地块</t>
  </si>
  <si>
    <t>沙家浜</t>
  </si>
  <si>
    <t>扬州瘦西湖 GZ083、GZ085</t>
  </si>
  <si>
    <t>扬州</t>
  </si>
  <si>
    <t>温州瓯海区牛山单元C 街坊中片地块</t>
  </si>
  <si>
    <t>温州</t>
  </si>
  <si>
    <t>武汉杨春湖启动区A 地块-欢乐天际</t>
  </si>
  <si>
    <t>武汉</t>
  </si>
  <si>
    <t>武汉东西湖当代华侨城东岸项目（一期）</t>
  </si>
  <si>
    <t>武汉东西湖当代华侨城东岸项目（二期）</t>
  </si>
  <si>
    <t>南昌华侨城象湖文化旅游综合项目</t>
  </si>
  <si>
    <t>南昌</t>
  </si>
  <si>
    <t>襄阳华侨城文旅示范区（一区）一期</t>
  </si>
  <si>
    <t>襄阳</t>
  </si>
  <si>
    <t>武汉杨春湖商务区中央科技文化区一期（A 区）</t>
  </si>
  <si>
    <t>郑州二七区金水河源项目一期</t>
  </si>
  <si>
    <t>郑州</t>
  </si>
  <si>
    <t>东湖金茂府</t>
  </si>
  <si>
    <t>绿城金地国博项目</t>
  </si>
  <si>
    <t>万科云城</t>
  </si>
  <si>
    <t>云南呈贡启平项目</t>
  </si>
  <si>
    <t>云南（昆明）</t>
  </si>
  <si>
    <t>西安国际文化中心</t>
  </si>
  <si>
    <t>陕西（西安）</t>
  </si>
  <si>
    <t>华侨城·创想中心</t>
  </si>
  <si>
    <t>宜宾三江口 CBD 一期</t>
  </si>
  <si>
    <t>四川（宜宾）</t>
  </si>
  <si>
    <t>成都华侨城</t>
  </si>
  <si>
    <t>四川（成都）</t>
  </si>
  <si>
    <t>泊里中心</t>
  </si>
  <si>
    <t>博客小镇</t>
  </si>
  <si>
    <t>中国艺库</t>
  </si>
  <si>
    <t>莫奈的湖</t>
  </si>
  <si>
    <t>天府美丽汇</t>
  </si>
  <si>
    <t>信和项目</t>
  </si>
  <si>
    <t>重庆华侨城实业发展有限公司</t>
  </si>
  <si>
    <t>重庆</t>
  </si>
  <si>
    <t>两江新区悦来组团C 分区 C62-2/06、
C62-3-3/05、C63/05、C64/05、C65-1/05、C66/05、 C67/05、C68/05、C69-1/05、C69-2/05 号宗地</t>
  </si>
  <si>
    <t>两江新区悦来组团C 分区 C89/05、C60-2/06、 C79-2/05、C78-2/05、C73/05、C76/05、C75-1/05
号宗地</t>
  </si>
  <si>
    <t>两江新区悦来组团C 分区 C71-2/05、C74/05、 C75-2/05、C81/05、C82/05、C83-3/05、C83-2/05、 C84/05、C60-1/05、C61-2/05 号宗地</t>
  </si>
  <si>
    <t>肇庆卡乐小镇</t>
  </si>
  <si>
    <t>广东</t>
  </si>
  <si>
    <t>丽江济海文创</t>
  </si>
  <si>
    <t>云南</t>
  </si>
  <si>
    <t>茂名歌美海</t>
  </si>
  <si>
    <t>大金山湖</t>
  </si>
  <si>
    <t>深圳市招华会展实业（5-1 地块）</t>
  </si>
  <si>
    <t>深圳市招华会展实业（3-3 地块）</t>
  </si>
  <si>
    <t>蓝楹湾</t>
  </si>
  <si>
    <t>坪山坪环城市综合体项目</t>
  </si>
  <si>
    <t>深圳坪山</t>
  </si>
  <si>
    <t>坂田大贸项目</t>
  </si>
  <si>
    <t>深圳龙岗</t>
  </si>
  <si>
    <t>A001-0206 宗地项目</t>
  </si>
  <si>
    <t>深圳市</t>
  </si>
  <si>
    <t>A002-0065 宗地项目</t>
  </si>
  <si>
    <t>宝安滨海文化公园（一期）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</si>
</sst>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0"/>
      <name val="Times New Roman"/>
      <family val="1"/>
      <charset val="204"/>
    </font>
    <font>
      <sz val="10"/>
      <color indexed="8"/>
      <name val="Arial"/>
      <family val="2"/>
    </font>
    <font>
      <b/>
      <sz val="10"/>
      <color indexed="8"/>
      <name val="宋体"/>
      <family val="2"/>
    </font>
    <font>
      <b/>
      <sz val="10"/>
      <color indexed="8"/>
      <name val="宋体"/>
      <family val="1"/>
      <charset val="204"/>
    </font>
    <font>
      <sz val="10"/>
      <color indexed="8"/>
      <name val="宋体"/>
      <family val="2"/>
    </font>
    <font>
      <sz val="10"/>
      <color indexed="8"/>
      <name val="宋体"/>
      <family val="1"/>
      <charset val="20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right" vertical="top" wrapText="1" indent="2"/>
    </xf>
    <xf numFmtId="0" fontId="4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 indent="2"/>
    </xf>
    <xf numFmtId="10" fontId="2" fillId="0" borderId="1" xfId="0" applyNumberFormat="1" applyFont="1" applyBorder="1" applyAlignment="1">
      <alignment horizontal="right" vertical="top" indent="2" shrinkToFit="1"/>
    </xf>
    <xf numFmtId="2" fontId="2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right" vertical="top" wrapText="1" indent="4"/>
    </xf>
    <xf numFmtId="9" fontId="2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right" vertical="top" wrapText="1" indent="3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right" vertical="top" wrapText="1" indent="1"/>
    </xf>
    <xf numFmtId="9" fontId="2" fillId="0" borderId="1" xfId="0" applyNumberFormat="1" applyFont="1" applyBorder="1" applyAlignment="1">
      <alignment horizontal="left" vertical="top" indent="3" shrinkToFi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 indent="2"/>
    </xf>
    <xf numFmtId="0" fontId="5" fillId="0" borderId="3" xfId="0" applyFont="1" applyBorder="1" applyAlignment="1">
      <alignment horizontal="left" wrapText="1" indent="2"/>
    </xf>
    <xf numFmtId="0" fontId="5" fillId="0" borderId="4" xfId="0" applyFont="1" applyBorder="1" applyAlignment="1">
      <alignment horizontal="left" wrapText="1" indent="2"/>
    </xf>
    <xf numFmtId="9" fontId="2" fillId="0" borderId="2" xfId="0" applyNumberFormat="1" applyFont="1" applyBorder="1" applyAlignment="1">
      <alignment horizontal="center" shrinkToFit="1"/>
    </xf>
    <xf numFmtId="9" fontId="2" fillId="0" borderId="3" xfId="0" applyNumberFormat="1" applyFont="1" applyBorder="1" applyAlignment="1">
      <alignment horizontal="center" shrinkToFit="1"/>
    </xf>
    <xf numFmtId="9" fontId="2" fillId="0" borderId="4" xfId="0" applyNumberFormat="1" applyFont="1" applyBorder="1" applyAlignment="1">
      <alignment horizontal="center" shrinkToFit="1"/>
    </xf>
    <xf numFmtId="2" fontId="2" fillId="0" borderId="2" xfId="0" applyNumberFormat="1" applyFont="1" applyBorder="1" applyAlignment="1">
      <alignment horizontal="center" shrinkToFit="1"/>
    </xf>
    <xf numFmtId="2" fontId="2" fillId="0" borderId="3" xfId="0" applyNumberFormat="1" applyFont="1" applyBorder="1" applyAlignment="1">
      <alignment horizontal="center" shrinkToFit="1"/>
    </xf>
    <xf numFmtId="2" fontId="2" fillId="0" borderId="4" xfId="0" applyNumberFormat="1" applyFont="1" applyBorder="1" applyAlignment="1">
      <alignment horizontal="center" shrinkToFit="1"/>
    </xf>
    <xf numFmtId="0" fontId="5" fillId="0" borderId="2" xfId="0" applyFont="1" applyBorder="1" applyAlignment="1">
      <alignment horizontal="left" vertical="center" wrapText="1" indent="9"/>
    </xf>
    <xf numFmtId="0" fontId="5" fillId="0" borderId="3" xfId="0" applyFont="1" applyBorder="1" applyAlignment="1">
      <alignment horizontal="left" vertical="center" wrapText="1" indent="9"/>
    </xf>
    <xf numFmtId="9" fontId="2" fillId="0" borderId="2" xfId="0" applyNumberFormat="1" applyFont="1" applyBorder="1" applyAlignment="1">
      <alignment horizontal="center" vertical="center" shrinkToFit="1"/>
    </xf>
    <xf numFmtId="9" fontId="2" fillId="0" borderId="3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 wrapText="1" indent="7"/>
    </xf>
    <xf numFmtId="0" fontId="5" fillId="0" borderId="3" xfId="0" applyFont="1" applyBorder="1" applyAlignment="1">
      <alignment horizontal="left" vertical="center" wrapText="1" indent="7"/>
    </xf>
    <xf numFmtId="2" fontId="2" fillId="0" borderId="2" xfId="0" applyNumberFormat="1" applyFont="1" applyBorder="1" applyAlignment="1">
      <alignment horizontal="center" vertical="center" shrinkToFit="1"/>
    </xf>
    <xf numFmtId="2" fontId="2" fillId="0" borderId="3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top" indent="4" shrinkToFit="1"/>
    </xf>
    <xf numFmtId="0" fontId="5" fillId="0" borderId="1" xfId="0" applyFont="1" applyBorder="1" applyAlignment="1">
      <alignment horizontal="left" vertical="top" wrapText="1" indent="7"/>
    </xf>
    <xf numFmtId="0" fontId="5" fillId="0" borderId="1" xfId="0" applyFont="1" applyBorder="1" applyAlignment="1">
      <alignment horizontal="left" vertical="top" wrapText="1" indent="6"/>
    </xf>
    <xf numFmtId="0" fontId="5" fillId="0" borderId="2" xfId="0" applyFont="1" applyBorder="1" applyAlignment="1">
      <alignment horizontal="left" wrapText="1" indent="7"/>
    </xf>
    <xf numFmtId="0" fontId="5" fillId="0" borderId="3" xfId="0" applyFont="1" applyBorder="1" applyAlignment="1">
      <alignment horizontal="left" wrapText="1" indent="7"/>
    </xf>
    <xf numFmtId="0" fontId="5" fillId="0" borderId="2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horizontal="left" vertical="center" wrapText="1" indent="3"/>
    </xf>
    <xf numFmtId="0" fontId="5" fillId="0" borderId="1" xfId="0" applyFont="1" applyBorder="1" applyAlignment="1">
      <alignment horizontal="left" vertical="top" wrapText="1" indent="4"/>
    </xf>
    <xf numFmtId="0" fontId="5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left" vertical="top" wrapText="1" indent="5"/>
    </xf>
    <xf numFmtId="0" fontId="5" fillId="0" borderId="1" xfId="0" applyFont="1" applyBorder="1" applyAlignment="1">
      <alignment horizontal="left" vertical="top" wrapText="1" indent="9"/>
    </xf>
    <xf numFmtId="0" fontId="5" fillId="0" borderId="1" xfId="0" applyFont="1" applyBorder="1" applyAlignment="1">
      <alignment horizontal="left" vertical="top" wrapText="1" indent="8"/>
    </xf>
    <xf numFmtId="2" fontId="2" fillId="0" borderId="1" xfId="0" applyNumberFormat="1" applyFont="1" applyBorder="1" applyAlignment="1">
      <alignment horizontal="left" vertical="top" indent="4" shrinkToFi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5E88-2D88-4FE7-8E9B-73D58AC4F315}">
  <dimension ref="A1:H35"/>
  <sheetViews>
    <sheetView tabSelected="1" workbookViewId="0">
      <selection activeCell="F36" sqref="F36"/>
    </sheetView>
  </sheetViews>
  <sheetFormatPr defaultRowHeight="14.25" x14ac:dyDescent="0.2"/>
  <cols>
    <col min="2" max="2" width="28.625" customWidth="1"/>
    <col min="3" max="3" width="14.375" customWidth="1"/>
    <col min="6" max="6" width="29.625" customWidth="1"/>
    <col min="7" max="7" width="20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5</v>
      </c>
      <c r="B2" t="s">
        <v>19</v>
      </c>
      <c r="C2" t="s">
        <v>16</v>
      </c>
      <c r="D2" t="s">
        <v>10</v>
      </c>
      <c r="E2">
        <v>1</v>
      </c>
      <c r="F2">
        <v>5.85</v>
      </c>
      <c r="G2">
        <v>5.85</v>
      </c>
      <c r="H2" t="s">
        <v>20</v>
      </c>
    </row>
    <row r="3" spans="1:8" x14ac:dyDescent="0.2">
      <c r="A3">
        <v>6</v>
      </c>
      <c r="B3" t="s">
        <v>21</v>
      </c>
      <c r="C3" t="s">
        <v>22</v>
      </c>
      <c r="D3" t="s">
        <v>14</v>
      </c>
      <c r="E3">
        <v>1</v>
      </c>
      <c r="F3">
        <v>39.840000000000003</v>
      </c>
      <c r="G3">
        <v>79.209999999999994</v>
      </c>
      <c r="H3" t="s">
        <v>20</v>
      </c>
    </row>
    <row r="4" spans="1:8" x14ac:dyDescent="0.2">
      <c r="A4">
        <v>7</v>
      </c>
      <c r="B4" t="s">
        <v>23</v>
      </c>
      <c r="C4" t="s">
        <v>24</v>
      </c>
      <c r="D4" t="s">
        <v>14</v>
      </c>
      <c r="E4">
        <v>0.7</v>
      </c>
      <c r="F4">
        <v>23.54</v>
      </c>
      <c r="G4">
        <v>38.56</v>
      </c>
      <c r="H4" t="s">
        <v>20</v>
      </c>
    </row>
    <row r="5" spans="1:8" x14ac:dyDescent="0.2">
      <c r="A5">
        <v>8</v>
      </c>
      <c r="B5" t="s">
        <v>25</v>
      </c>
      <c r="C5" t="s">
        <v>26</v>
      </c>
      <c r="D5" t="s">
        <v>14</v>
      </c>
      <c r="E5">
        <v>0.65</v>
      </c>
      <c r="F5">
        <v>19.82</v>
      </c>
      <c r="G5">
        <v>66.98</v>
      </c>
      <c r="H5" t="s">
        <v>20</v>
      </c>
    </row>
    <row r="6" spans="1:8" x14ac:dyDescent="0.2">
      <c r="A6">
        <v>9</v>
      </c>
      <c r="B6" t="s">
        <v>27</v>
      </c>
      <c r="C6" t="s">
        <v>26</v>
      </c>
      <c r="D6" t="s">
        <v>14</v>
      </c>
      <c r="E6">
        <v>0.5</v>
      </c>
      <c r="F6">
        <v>31.12</v>
      </c>
      <c r="G6">
        <v>92.64</v>
      </c>
      <c r="H6" t="s">
        <v>20</v>
      </c>
    </row>
    <row r="7" spans="1:8" x14ac:dyDescent="0.2">
      <c r="A7">
        <v>10</v>
      </c>
      <c r="B7" t="s">
        <v>28</v>
      </c>
      <c r="C7" t="s">
        <v>26</v>
      </c>
      <c r="D7" t="s">
        <v>14</v>
      </c>
      <c r="E7">
        <v>0.5</v>
      </c>
      <c r="F7">
        <v>31.83</v>
      </c>
      <c r="G7">
        <v>98.98</v>
      </c>
      <c r="H7" t="s">
        <v>20</v>
      </c>
    </row>
    <row r="8" spans="1:8" x14ac:dyDescent="0.2">
      <c r="A8">
        <v>11</v>
      </c>
      <c r="B8" t="s">
        <v>29</v>
      </c>
      <c r="C8" t="s">
        <v>30</v>
      </c>
      <c r="D8" t="s">
        <v>14</v>
      </c>
      <c r="E8">
        <v>1</v>
      </c>
      <c r="F8">
        <v>9.23</v>
      </c>
      <c r="G8">
        <v>29.82</v>
      </c>
      <c r="H8" t="s">
        <v>20</v>
      </c>
    </row>
    <row r="9" spans="1:8" x14ac:dyDescent="0.2">
      <c r="A9">
        <v>34</v>
      </c>
      <c r="B9" t="s">
        <v>53</v>
      </c>
      <c r="C9" t="s">
        <v>46</v>
      </c>
      <c r="D9" t="s">
        <v>18</v>
      </c>
      <c r="E9">
        <v>0.4</v>
      </c>
      <c r="F9">
        <v>8</v>
      </c>
      <c r="G9" t="s">
        <v>34</v>
      </c>
      <c r="H9" t="s">
        <v>20</v>
      </c>
    </row>
    <row r="10" spans="1:8" x14ac:dyDescent="0.2">
      <c r="A10">
        <v>35</v>
      </c>
      <c r="B10" t="s">
        <v>54</v>
      </c>
      <c r="C10" t="s">
        <v>55</v>
      </c>
      <c r="D10" t="s">
        <v>18</v>
      </c>
      <c r="E10">
        <v>0.2</v>
      </c>
      <c r="F10">
        <v>10.79</v>
      </c>
      <c r="G10">
        <v>14.61</v>
      </c>
      <c r="H10" t="s">
        <v>20</v>
      </c>
    </row>
    <row r="11" spans="1:8" x14ac:dyDescent="0.2">
      <c r="A11">
        <v>38</v>
      </c>
      <c r="B11" t="s">
        <v>58</v>
      </c>
      <c r="C11" t="s">
        <v>55</v>
      </c>
      <c r="D11" t="s">
        <v>18</v>
      </c>
      <c r="E11">
        <v>1</v>
      </c>
      <c r="F11" t="s">
        <v>34</v>
      </c>
      <c r="G11">
        <v>17.3</v>
      </c>
      <c r="H11" t="s">
        <v>20</v>
      </c>
    </row>
    <row r="12" spans="1:8" x14ac:dyDescent="0.2">
      <c r="A12">
        <v>39</v>
      </c>
      <c r="C12" t="s">
        <v>55</v>
      </c>
      <c r="D12" t="s">
        <v>10</v>
      </c>
      <c r="F12" t="s">
        <v>34</v>
      </c>
      <c r="G12">
        <v>6.48</v>
      </c>
      <c r="H12" t="s">
        <v>20</v>
      </c>
    </row>
    <row r="13" spans="1:8" x14ac:dyDescent="0.2">
      <c r="A13">
        <v>40</v>
      </c>
      <c r="B13" t="s">
        <v>59</v>
      </c>
      <c r="C13" t="s">
        <v>60</v>
      </c>
      <c r="D13" t="s">
        <v>14</v>
      </c>
      <c r="E13">
        <v>1</v>
      </c>
      <c r="F13">
        <v>4.8600000000000003</v>
      </c>
      <c r="G13">
        <v>31.41</v>
      </c>
      <c r="H13" t="s">
        <v>20</v>
      </c>
    </row>
    <row r="14" spans="1:8" x14ac:dyDescent="0.2">
      <c r="A14">
        <v>41</v>
      </c>
      <c r="B14" t="s">
        <v>61</v>
      </c>
      <c r="C14" t="s">
        <v>62</v>
      </c>
      <c r="D14" t="s">
        <v>18</v>
      </c>
      <c r="E14">
        <v>0.7</v>
      </c>
      <c r="F14">
        <v>2.99</v>
      </c>
      <c r="G14">
        <v>6.29</v>
      </c>
      <c r="H14" t="s">
        <v>20</v>
      </c>
    </row>
    <row r="15" spans="1:8" x14ac:dyDescent="0.2">
      <c r="A15">
        <v>42</v>
      </c>
      <c r="B15" t="s">
        <v>63</v>
      </c>
      <c r="C15" t="s">
        <v>64</v>
      </c>
      <c r="D15" t="s">
        <v>18</v>
      </c>
      <c r="E15">
        <v>0.7</v>
      </c>
      <c r="F15">
        <v>60.78</v>
      </c>
      <c r="G15">
        <v>72.239999999999995</v>
      </c>
      <c r="H15" t="s">
        <v>20</v>
      </c>
    </row>
    <row r="16" spans="1:8" x14ac:dyDescent="0.2">
      <c r="A16">
        <v>43</v>
      </c>
      <c r="C16" t="s">
        <v>64</v>
      </c>
      <c r="D16" t="s">
        <v>10</v>
      </c>
      <c r="G16">
        <v>13.83</v>
      </c>
      <c r="H16" t="s">
        <v>20</v>
      </c>
    </row>
    <row r="17" spans="1:8" x14ac:dyDescent="0.2">
      <c r="A17">
        <v>44</v>
      </c>
      <c r="B17" t="s">
        <v>65</v>
      </c>
      <c r="C17" t="s">
        <v>66</v>
      </c>
      <c r="D17" t="s">
        <v>18</v>
      </c>
      <c r="E17">
        <v>1</v>
      </c>
      <c r="F17">
        <v>12.13</v>
      </c>
      <c r="G17">
        <v>27.01</v>
      </c>
      <c r="H17" t="s">
        <v>20</v>
      </c>
    </row>
    <row r="18" spans="1:8" x14ac:dyDescent="0.2">
      <c r="A18">
        <v>45</v>
      </c>
      <c r="C18" t="s">
        <v>66</v>
      </c>
      <c r="D18" t="s">
        <v>10</v>
      </c>
      <c r="F18">
        <v>2.44</v>
      </c>
      <c r="G18">
        <v>3.65</v>
      </c>
      <c r="H18" t="s">
        <v>20</v>
      </c>
    </row>
    <row r="19" spans="1:8" x14ac:dyDescent="0.2">
      <c r="A19">
        <v>48</v>
      </c>
      <c r="B19" t="s">
        <v>70</v>
      </c>
      <c r="C19" t="s">
        <v>68</v>
      </c>
      <c r="D19" t="s">
        <v>18</v>
      </c>
      <c r="E19">
        <v>0.51</v>
      </c>
      <c r="F19">
        <v>6.67</v>
      </c>
      <c r="G19">
        <v>22.88</v>
      </c>
      <c r="H19" t="s">
        <v>20</v>
      </c>
    </row>
    <row r="20" spans="1:8" x14ac:dyDescent="0.2">
      <c r="A20">
        <v>50</v>
      </c>
      <c r="B20" t="s">
        <v>73</v>
      </c>
      <c r="C20" t="s">
        <v>74</v>
      </c>
      <c r="D20" t="s">
        <v>14</v>
      </c>
      <c r="E20">
        <v>0.51</v>
      </c>
      <c r="F20">
        <v>98.75</v>
      </c>
      <c r="G20">
        <v>179.44</v>
      </c>
      <c r="H20" t="s">
        <v>20</v>
      </c>
    </row>
    <row r="21" spans="1:8" x14ac:dyDescent="0.2">
      <c r="A21">
        <v>51</v>
      </c>
      <c r="B21" t="s">
        <v>75</v>
      </c>
      <c r="C21" t="s">
        <v>68</v>
      </c>
      <c r="D21" t="s">
        <v>14</v>
      </c>
      <c r="E21">
        <v>1</v>
      </c>
      <c r="F21">
        <v>14.13</v>
      </c>
      <c r="G21">
        <v>77.08</v>
      </c>
      <c r="H21" t="s">
        <v>20</v>
      </c>
    </row>
    <row r="22" spans="1:8" x14ac:dyDescent="0.2">
      <c r="A22">
        <v>52</v>
      </c>
      <c r="B22" t="s">
        <v>76</v>
      </c>
      <c r="C22" t="s">
        <v>77</v>
      </c>
      <c r="D22" t="s">
        <v>18</v>
      </c>
      <c r="E22">
        <v>0.34</v>
      </c>
      <c r="F22">
        <v>15.04</v>
      </c>
      <c r="G22">
        <v>29.42</v>
      </c>
      <c r="H22" t="s">
        <v>20</v>
      </c>
    </row>
    <row r="23" spans="1:8" x14ac:dyDescent="0.2">
      <c r="A23">
        <v>56</v>
      </c>
      <c r="B23" t="s">
        <v>81</v>
      </c>
      <c r="C23" t="s">
        <v>82</v>
      </c>
      <c r="D23" t="s">
        <v>18</v>
      </c>
      <c r="E23">
        <v>0.34</v>
      </c>
      <c r="F23">
        <v>83.89</v>
      </c>
      <c r="G23">
        <v>112.69</v>
      </c>
      <c r="H23" t="s">
        <v>20</v>
      </c>
    </row>
    <row r="24" spans="1:8" x14ac:dyDescent="0.2">
      <c r="A24">
        <v>58</v>
      </c>
      <c r="B24" t="s">
        <v>85</v>
      </c>
      <c r="C24" t="s">
        <v>84</v>
      </c>
      <c r="D24" t="s">
        <v>10</v>
      </c>
      <c r="E24">
        <v>0.65</v>
      </c>
      <c r="F24">
        <v>8.84</v>
      </c>
      <c r="G24">
        <v>26.53</v>
      </c>
      <c r="H24" t="s">
        <v>20</v>
      </c>
    </row>
    <row r="25" spans="1:8" x14ac:dyDescent="0.2">
      <c r="A25">
        <v>64</v>
      </c>
      <c r="B25" t="s">
        <v>93</v>
      </c>
      <c r="C25" t="s">
        <v>89</v>
      </c>
      <c r="D25" t="s">
        <v>18</v>
      </c>
      <c r="E25">
        <v>0.5</v>
      </c>
      <c r="F25">
        <v>7.2</v>
      </c>
      <c r="G25">
        <v>11.5</v>
      </c>
      <c r="H25" t="s">
        <v>20</v>
      </c>
    </row>
    <row r="26" spans="1:8" x14ac:dyDescent="0.2">
      <c r="A26">
        <v>68</v>
      </c>
      <c r="B26" t="s">
        <v>98</v>
      </c>
      <c r="C26" t="s">
        <v>97</v>
      </c>
      <c r="D26" t="s">
        <v>14</v>
      </c>
      <c r="E26">
        <v>1</v>
      </c>
      <c r="F26">
        <v>14.8</v>
      </c>
      <c r="G26">
        <v>53</v>
      </c>
      <c r="H26" t="s">
        <v>20</v>
      </c>
    </row>
    <row r="27" spans="1:8" x14ac:dyDescent="0.2">
      <c r="A27">
        <v>69</v>
      </c>
      <c r="B27" t="s">
        <v>99</v>
      </c>
      <c r="C27" t="s">
        <v>97</v>
      </c>
      <c r="D27" t="s">
        <v>14</v>
      </c>
      <c r="E27">
        <v>0.33400000000000002</v>
      </c>
      <c r="F27">
        <v>16.2</v>
      </c>
      <c r="G27">
        <v>44.5</v>
      </c>
      <c r="H27" t="s">
        <v>20</v>
      </c>
    </row>
    <row r="28" spans="1:8" x14ac:dyDescent="0.2">
      <c r="A28">
        <v>70</v>
      </c>
      <c r="B28" t="s">
        <v>100</v>
      </c>
      <c r="C28" t="s">
        <v>97</v>
      </c>
      <c r="D28" t="s">
        <v>14</v>
      </c>
      <c r="E28">
        <v>0.33300000000000002</v>
      </c>
      <c r="F28">
        <v>16.2</v>
      </c>
      <c r="G28">
        <v>38.729999999999997</v>
      </c>
      <c r="H28" t="s">
        <v>20</v>
      </c>
    </row>
    <row r="29" spans="1:8" x14ac:dyDescent="0.2">
      <c r="A29">
        <v>71</v>
      </c>
      <c r="B29" t="s">
        <v>101</v>
      </c>
      <c r="C29" t="s">
        <v>102</v>
      </c>
      <c r="D29" t="s">
        <v>14</v>
      </c>
      <c r="E29">
        <v>0.39900000000000002</v>
      </c>
      <c r="F29">
        <v>23.21</v>
      </c>
      <c r="G29">
        <v>43.23</v>
      </c>
      <c r="H29" t="s">
        <v>20</v>
      </c>
    </row>
    <row r="30" spans="1:8" x14ac:dyDescent="0.2">
      <c r="A30">
        <v>72</v>
      </c>
      <c r="B30" t="s">
        <v>103</v>
      </c>
      <c r="C30" t="s">
        <v>104</v>
      </c>
      <c r="D30" t="s">
        <v>14</v>
      </c>
      <c r="E30">
        <v>0.51</v>
      </c>
      <c r="F30">
        <v>24.19</v>
      </c>
      <c r="G30">
        <v>25.68</v>
      </c>
      <c r="H30" t="s">
        <v>20</v>
      </c>
    </row>
    <row r="31" spans="1:8" x14ac:dyDescent="0.2">
      <c r="A31">
        <v>73</v>
      </c>
      <c r="B31" t="s">
        <v>105</v>
      </c>
      <c r="C31" t="s">
        <v>102</v>
      </c>
      <c r="D31" t="s">
        <v>18</v>
      </c>
      <c r="E31">
        <v>1</v>
      </c>
      <c r="F31">
        <v>17.5</v>
      </c>
      <c r="G31">
        <v>38.72</v>
      </c>
      <c r="H31" t="s">
        <v>20</v>
      </c>
    </row>
    <row r="32" spans="1:8" x14ac:dyDescent="0.2">
      <c r="A32">
        <v>74</v>
      </c>
      <c r="B32" t="s">
        <v>106</v>
      </c>
      <c r="C32" t="s">
        <v>102</v>
      </c>
      <c r="D32" t="s">
        <v>14</v>
      </c>
      <c r="E32">
        <v>0.34</v>
      </c>
      <c r="F32">
        <v>19.190000000000001</v>
      </c>
      <c r="G32">
        <v>56.4</v>
      </c>
      <c r="H32" t="s">
        <v>20</v>
      </c>
    </row>
    <row r="33" spans="1:8" x14ac:dyDescent="0.2">
      <c r="A33">
        <v>80</v>
      </c>
      <c r="B33" t="s">
        <v>114</v>
      </c>
      <c r="C33" t="s">
        <v>115</v>
      </c>
      <c r="D33" t="s">
        <v>10</v>
      </c>
      <c r="E33">
        <v>1</v>
      </c>
      <c r="F33">
        <v>1.18</v>
      </c>
      <c r="G33">
        <v>7.07</v>
      </c>
      <c r="H33" t="s">
        <v>20</v>
      </c>
    </row>
    <row r="34" spans="1:8" x14ac:dyDescent="0.2">
      <c r="A34">
        <v>81</v>
      </c>
      <c r="B34" t="s">
        <v>116</v>
      </c>
      <c r="C34" t="s">
        <v>115</v>
      </c>
      <c r="D34" t="s">
        <v>10</v>
      </c>
      <c r="E34">
        <v>1</v>
      </c>
      <c r="F34">
        <v>0.77</v>
      </c>
      <c r="G34">
        <v>10.75</v>
      </c>
      <c r="H34" t="s">
        <v>20</v>
      </c>
    </row>
    <row r="35" spans="1:8" x14ac:dyDescent="0.2">
      <c r="G35">
        <f>SUM(G2:G34)</f>
        <v>1382.4800000000002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FABB-B6B3-441B-846A-6BAAB686D311}">
  <sheetPr filterMode="1"/>
  <dimension ref="A1:H83"/>
  <sheetViews>
    <sheetView workbookViewId="0">
      <pane ySplit="1" topLeftCell="A2" activePane="bottomLeft" state="frozen"/>
      <selection pane="bottomLeft" activeCell="J11" sqref="J11"/>
    </sheetView>
  </sheetViews>
  <sheetFormatPr defaultRowHeight="14.25" x14ac:dyDescent="0.2"/>
  <sheetData>
    <row r="1" spans="1:8" ht="60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</row>
    <row r="2" spans="1:8" ht="24" hidden="1" x14ac:dyDescent="0.2">
      <c r="A2" s="6">
        <v>1</v>
      </c>
      <c r="B2" s="7" t="s">
        <v>8</v>
      </c>
      <c r="C2" s="7" t="s">
        <v>9</v>
      </c>
      <c r="D2" s="8" t="s">
        <v>10</v>
      </c>
      <c r="E2" s="9">
        <v>1</v>
      </c>
      <c r="F2" s="10">
        <v>9.56</v>
      </c>
      <c r="G2" s="10">
        <v>8.6199999999999992</v>
      </c>
      <c r="H2" s="11" t="s">
        <v>11</v>
      </c>
    </row>
    <row r="3" spans="1:8" ht="24" hidden="1" x14ac:dyDescent="0.2">
      <c r="A3" s="6">
        <v>2</v>
      </c>
      <c r="B3" s="7" t="s">
        <v>12</v>
      </c>
      <c r="C3" s="7" t="s">
        <v>13</v>
      </c>
      <c r="D3" s="8" t="s">
        <v>14</v>
      </c>
      <c r="E3" s="9">
        <v>1</v>
      </c>
      <c r="F3" s="10">
        <v>25.19</v>
      </c>
      <c r="G3" s="10">
        <v>44.19</v>
      </c>
      <c r="H3" s="11" t="s">
        <v>11</v>
      </c>
    </row>
    <row r="4" spans="1:8" ht="24" hidden="1" x14ac:dyDescent="0.2">
      <c r="A4" s="6">
        <v>3</v>
      </c>
      <c r="B4" s="7" t="s">
        <v>15</v>
      </c>
      <c r="C4" s="7" t="s">
        <v>16</v>
      </c>
      <c r="D4" s="8" t="s">
        <v>14</v>
      </c>
      <c r="E4" s="9">
        <v>0.6</v>
      </c>
      <c r="F4" s="10">
        <v>17.22</v>
      </c>
      <c r="G4" s="10">
        <v>26.47</v>
      </c>
      <c r="H4" s="11" t="s">
        <v>11</v>
      </c>
    </row>
    <row r="5" spans="1:8" ht="24" hidden="1" x14ac:dyDescent="0.2">
      <c r="A5" s="6">
        <v>4</v>
      </c>
      <c r="B5" s="7" t="s">
        <v>17</v>
      </c>
      <c r="C5" s="7" t="s">
        <v>16</v>
      </c>
      <c r="D5" s="8" t="s">
        <v>18</v>
      </c>
      <c r="E5" s="9">
        <v>1</v>
      </c>
      <c r="F5" s="10">
        <v>5.12</v>
      </c>
      <c r="G5" s="10">
        <v>10.25</v>
      </c>
      <c r="H5" s="11" t="s">
        <v>11</v>
      </c>
    </row>
    <row r="6" spans="1:8" ht="24" x14ac:dyDescent="0.2">
      <c r="A6" s="6">
        <v>5</v>
      </c>
      <c r="B6" s="7" t="s">
        <v>19</v>
      </c>
      <c r="C6" s="7" t="s">
        <v>16</v>
      </c>
      <c r="D6" s="8" t="s">
        <v>10</v>
      </c>
      <c r="E6" s="9">
        <v>1</v>
      </c>
      <c r="F6" s="10">
        <v>5.85</v>
      </c>
      <c r="G6" s="10">
        <v>5.85</v>
      </c>
      <c r="H6" s="11" t="s">
        <v>20</v>
      </c>
    </row>
    <row r="7" spans="1:8" ht="24" x14ac:dyDescent="0.2">
      <c r="A7" s="6">
        <v>6</v>
      </c>
      <c r="B7" s="7" t="s">
        <v>21</v>
      </c>
      <c r="C7" s="7" t="s">
        <v>22</v>
      </c>
      <c r="D7" s="8" t="s">
        <v>14</v>
      </c>
      <c r="E7" s="9">
        <v>1</v>
      </c>
      <c r="F7" s="10">
        <v>39.840000000000003</v>
      </c>
      <c r="G7" s="10">
        <v>79.209999999999994</v>
      </c>
      <c r="H7" s="11" t="s">
        <v>20</v>
      </c>
    </row>
    <row r="8" spans="1:8" ht="24" x14ac:dyDescent="0.2">
      <c r="A8" s="6">
        <v>7</v>
      </c>
      <c r="B8" s="7" t="s">
        <v>23</v>
      </c>
      <c r="C8" s="7" t="s">
        <v>24</v>
      </c>
      <c r="D8" s="8" t="s">
        <v>14</v>
      </c>
      <c r="E8" s="9">
        <v>0.7</v>
      </c>
      <c r="F8" s="10">
        <v>23.54</v>
      </c>
      <c r="G8" s="10">
        <v>38.56</v>
      </c>
      <c r="H8" s="11" t="s">
        <v>20</v>
      </c>
    </row>
    <row r="9" spans="1:8" ht="48" x14ac:dyDescent="0.2">
      <c r="A9" s="6">
        <v>8</v>
      </c>
      <c r="B9" s="7" t="s">
        <v>25</v>
      </c>
      <c r="C9" s="7" t="s">
        <v>26</v>
      </c>
      <c r="D9" s="8" t="s">
        <v>14</v>
      </c>
      <c r="E9" s="9">
        <v>0.65</v>
      </c>
      <c r="F9" s="10">
        <v>19.82</v>
      </c>
      <c r="G9" s="10">
        <v>66.98</v>
      </c>
      <c r="H9" s="11" t="s">
        <v>20</v>
      </c>
    </row>
    <row r="10" spans="1:8" ht="60" x14ac:dyDescent="0.2">
      <c r="A10" s="6">
        <v>9</v>
      </c>
      <c r="B10" s="7" t="s">
        <v>27</v>
      </c>
      <c r="C10" s="7" t="s">
        <v>26</v>
      </c>
      <c r="D10" s="8" t="s">
        <v>14</v>
      </c>
      <c r="E10" s="9">
        <v>0.5</v>
      </c>
      <c r="F10" s="10">
        <v>31.12</v>
      </c>
      <c r="G10" s="10">
        <v>92.64</v>
      </c>
      <c r="H10" s="11" t="s">
        <v>20</v>
      </c>
    </row>
    <row r="11" spans="1:8" ht="60" x14ac:dyDescent="0.2">
      <c r="A11" s="6">
        <v>10</v>
      </c>
      <c r="B11" s="7" t="s">
        <v>28</v>
      </c>
      <c r="C11" s="7" t="s">
        <v>26</v>
      </c>
      <c r="D11" s="8" t="s">
        <v>14</v>
      </c>
      <c r="E11" s="9">
        <v>0.5</v>
      </c>
      <c r="F11" s="10">
        <v>31.83</v>
      </c>
      <c r="G11" s="10">
        <v>98.98</v>
      </c>
      <c r="H11" s="11" t="s">
        <v>20</v>
      </c>
    </row>
    <row r="12" spans="1:8" ht="24" x14ac:dyDescent="0.2">
      <c r="A12" s="6">
        <v>11</v>
      </c>
      <c r="B12" s="7" t="s">
        <v>29</v>
      </c>
      <c r="C12" s="7" t="s">
        <v>30</v>
      </c>
      <c r="D12" s="8" t="s">
        <v>14</v>
      </c>
      <c r="E12" s="9">
        <v>1</v>
      </c>
      <c r="F12" s="10">
        <v>9.23</v>
      </c>
      <c r="G12" s="10">
        <v>29.82</v>
      </c>
      <c r="H12" s="11" t="s">
        <v>20</v>
      </c>
    </row>
    <row r="13" spans="1:8" ht="48" hidden="1" x14ac:dyDescent="0.2">
      <c r="A13" s="6">
        <v>12</v>
      </c>
      <c r="B13" s="7" t="s">
        <v>31</v>
      </c>
      <c r="C13" s="7" t="s">
        <v>32</v>
      </c>
      <c r="D13" s="8" t="s">
        <v>14</v>
      </c>
      <c r="E13" s="12">
        <v>0.5</v>
      </c>
      <c r="F13" s="10">
        <v>1.48</v>
      </c>
      <c r="G13" s="10">
        <v>8.16</v>
      </c>
      <c r="H13" s="13" t="s">
        <v>11</v>
      </c>
    </row>
    <row r="14" spans="1:8" ht="72" hidden="1" x14ac:dyDescent="0.2">
      <c r="A14" s="6">
        <v>13</v>
      </c>
      <c r="B14" s="14" t="s">
        <v>33</v>
      </c>
      <c r="C14" s="7" t="s">
        <v>32</v>
      </c>
      <c r="D14" s="8" t="s">
        <v>14</v>
      </c>
      <c r="E14" s="12">
        <v>1</v>
      </c>
      <c r="F14" s="7" t="s">
        <v>34</v>
      </c>
      <c r="G14" s="10">
        <v>5.29</v>
      </c>
      <c r="H14" s="13" t="s">
        <v>11</v>
      </c>
    </row>
    <row r="15" spans="1:8" ht="120" hidden="1" x14ac:dyDescent="0.2">
      <c r="A15" s="6">
        <v>14</v>
      </c>
      <c r="B15" s="15" t="s">
        <v>35</v>
      </c>
      <c r="C15" s="7" t="s">
        <v>32</v>
      </c>
      <c r="D15" s="8" t="s">
        <v>10</v>
      </c>
      <c r="E15" s="12">
        <v>0.5</v>
      </c>
      <c r="F15" s="10">
        <v>1.01</v>
      </c>
      <c r="G15" s="10">
        <v>10.02</v>
      </c>
      <c r="H15" s="13" t="s">
        <v>11</v>
      </c>
    </row>
    <row r="16" spans="1:8" ht="36" hidden="1" x14ac:dyDescent="0.2">
      <c r="A16" s="6">
        <v>15</v>
      </c>
      <c r="B16" s="7" t="s">
        <v>36</v>
      </c>
      <c r="C16" s="7" t="s">
        <v>32</v>
      </c>
      <c r="D16" s="8" t="s">
        <v>18</v>
      </c>
      <c r="E16" s="12">
        <v>0.86</v>
      </c>
      <c r="F16" s="10">
        <v>0.33</v>
      </c>
      <c r="G16" s="10">
        <v>0.49</v>
      </c>
      <c r="H16" s="13" t="s">
        <v>11</v>
      </c>
    </row>
    <row r="17" spans="1:8" hidden="1" x14ac:dyDescent="0.2">
      <c r="A17" s="6">
        <v>16</v>
      </c>
      <c r="B17" s="7" t="s">
        <v>37</v>
      </c>
      <c r="C17" s="7" t="s">
        <v>32</v>
      </c>
      <c r="D17" s="8" t="s">
        <v>10</v>
      </c>
      <c r="E17" s="12">
        <v>0.86</v>
      </c>
      <c r="F17" s="10">
        <v>5.71</v>
      </c>
      <c r="G17" s="10">
        <v>8.48</v>
      </c>
      <c r="H17" s="13" t="s">
        <v>11</v>
      </c>
    </row>
    <row r="18" spans="1:8" hidden="1" x14ac:dyDescent="0.2">
      <c r="A18" s="6">
        <v>17</v>
      </c>
      <c r="B18" s="7" t="s">
        <v>38</v>
      </c>
      <c r="C18" s="7" t="s">
        <v>32</v>
      </c>
      <c r="D18" s="16" t="s">
        <v>10</v>
      </c>
      <c r="E18" s="17">
        <v>0.86</v>
      </c>
      <c r="F18" s="10">
        <v>4.45</v>
      </c>
      <c r="G18" s="10">
        <v>7.4</v>
      </c>
      <c r="H18" s="13" t="s">
        <v>11</v>
      </c>
    </row>
    <row r="19" spans="1:8" ht="24" hidden="1" x14ac:dyDescent="0.2">
      <c r="A19" s="6">
        <v>18</v>
      </c>
      <c r="B19" s="7" t="s">
        <v>39</v>
      </c>
      <c r="C19" s="7" t="s">
        <v>32</v>
      </c>
      <c r="D19" s="16" t="s">
        <v>10</v>
      </c>
      <c r="E19" s="17">
        <v>1</v>
      </c>
      <c r="F19" s="10">
        <v>8.1999999999999993</v>
      </c>
      <c r="G19" s="10">
        <v>4.3499999999999996</v>
      </c>
      <c r="H19" s="13" t="s">
        <v>11</v>
      </c>
    </row>
    <row r="20" spans="1:8" hidden="1" x14ac:dyDescent="0.2">
      <c r="A20" s="6">
        <v>19</v>
      </c>
      <c r="B20" s="18" t="s">
        <v>40</v>
      </c>
      <c r="C20" s="7" t="s">
        <v>41</v>
      </c>
      <c r="D20" s="21" t="s">
        <v>14</v>
      </c>
      <c r="E20" s="24">
        <v>0.51</v>
      </c>
      <c r="F20" s="27">
        <v>25.94</v>
      </c>
      <c r="G20" s="10">
        <v>19</v>
      </c>
      <c r="H20" s="13" t="s">
        <v>11</v>
      </c>
    </row>
    <row r="21" spans="1:8" hidden="1" x14ac:dyDescent="0.2">
      <c r="A21" s="6">
        <v>20</v>
      </c>
      <c r="B21" s="20"/>
      <c r="C21" s="7" t="s">
        <v>41</v>
      </c>
      <c r="D21" s="23"/>
      <c r="E21" s="26"/>
      <c r="F21" s="29"/>
      <c r="G21" s="10">
        <v>8.4</v>
      </c>
      <c r="H21" s="13" t="s">
        <v>11</v>
      </c>
    </row>
    <row r="22" spans="1:8" hidden="1" x14ac:dyDescent="0.2">
      <c r="A22" s="6">
        <v>21</v>
      </c>
      <c r="B22" s="19"/>
      <c r="C22" s="7" t="s">
        <v>41</v>
      </c>
      <c r="D22" s="22"/>
      <c r="E22" s="25"/>
      <c r="F22" s="28"/>
      <c r="G22" s="10">
        <v>40.659999999999997</v>
      </c>
      <c r="H22" s="13" t="s">
        <v>11</v>
      </c>
    </row>
    <row r="23" spans="1:8" ht="36" hidden="1" x14ac:dyDescent="0.2">
      <c r="A23" s="6">
        <v>22</v>
      </c>
      <c r="B23" s="7" t="s">
        <v>42</v>
      </c>
      <c r="C23" s="7" t="s">
        <v>41</v>
      </c>
      <c r="D23" s="16" t="s">
        <v>14</v>
      </c>
      <c r="E23" s="17">
        <v>1</v>
      </c>
      <c r="F23" s="7" t="s">
        <v>34</v>
      </c>
      <c r="G23" s="10">
        <v>1.99</v>
      </c>
      <c r="H23" s="13" t="s">
        <v>11</v>
      </c>
    </row>
    <row r="24" spans="1:8" hidden="1" x14ac:dyDescent="0.2">
      <c r="A24" s="6">
        <v>23</v>
      </c>
      <c r="B24" s="7" t="s">
        <v>43</v>
      </c>
      <c r="C24" s="7" t="s">
        <v>41</v>
      </c>
      <c r="D24" s="16" t="s">
        <v>14</v>
      </c>
      <c r="E24" s="17">
        <v>1</v>
      </c>
      <c r="F24" s="10">
        <v>28.33</v>
      </c>
      <c r="G24" s="10">
        <v>45.68</v>
      </c>
      <c r="H24" s="13" t="s">
        <v>11</v>
      </c>
    </row>
    <row r="25" spans="1:8" ht="24" hidden="1" x14ac:dyDescent="0.2">
      <c r="A25" s="6">
        <v>24</v>
      </c>
      <c r="B25" s="7" t="s">
        <v>44</v>
      </c>
      <c r="C25" s="7" t="s">
        <v>41</v>
      </c>
      <c r="D25" s="16" t="s">
        <v>14</v>
      </c>
      <c r="E25" s="17">
        <v>0.51</v>
      </c>
      <c r="F25" s="10">
        <v>0.96</v>
      </c>
      <c r="G25" s="10">
        <v>3.3</v>
      </c>
      <c r="H25" s="13" t="s">
        <v>11</v>
      </c>
    </row>
    <row r="26" spans="1:8" ht="24" hidden="1" x14ac:dyDescent="0.2">
      <c r="A26" s="6">
        <v>25</v>
      </c>
      <c r="B26" s="7" t="s">
        <v>45</v>
      </c>
      <c r="C26" s="7" t="s">
        <v>46</v>
      </c>
      <c r="D26" s="16" t="s">
        <v>18</v>
      </c>
      <c r="E26" s="17">
        <v>1</v>
      </c>
      <c r="F26" s="10">
        <v>5.1100000000000003</v>
      </c>
      <c r="G26" s="7" t="s">
        <v>34</v>
      </c>
      <c r="H26" s="13" t="s">
        <v>11</v>
      </c>
    </row>
    <row r="27" spans="1:8" ht="24" hidden="1" x14ac:dyDescent="0.2">
      <c r="A27" s="6">
        <v>26</v>
      </c>
      <c r="B27" s="7" t="s">
        <v>47</v>
      </c>
      <c r="C27" s="7" t="s">
        <v>46</v>
      </c>
      <c r="D27" s="16" t="s">
        <v>18</v>
      </c>
      <c r="E27" s="17">
        <v>1</v>
      </c>
      <c r="F27" s="10">
        <v>6.75</v>
      </c>
      <c r="G27" s="7" t="s">
        <v>34</v>
      </c>
      <c r="H27" s="13" t="s">
        <v>11</v>
      </c>
    </row>
    <row r="28" spans="1:8" hidden="1" x14ac:dyDescent="0.2">
      <c r="A28" s="6">
        <v>27</v>
      </c>
      <c r="B28" s="30" t="s">
        <v>48</v>
      </c>
      <c r="C28" s="7" t="s">
        <v>46</v>
      </c>
      <c r="D28" s="16" t="s">
        <v>18</v>
      </c>
      <c r="E28" s="32">
        <v>1</v>
      </c>
      <c r="F28" s="10">
        <v>10.1</v>
      </c>
      <c r="G28" s="7" t="s">
        <v>34</v>
      </c>
      <c r="H28" s="13" t="s">
        <v>11</v>
      </c>
    </row>
    <row r="29" spans="1:8" hidden="1" x14ac:dyDescent="0.2">
      <c r="A29" s="6">
        <v>28</v>
      </c>
      <c r="B29" s="31"/>
      <c r="C29" s="7" t="s">
        <v>46</v>
      </c>
      <c r="D29" s="16" t="s">
        <v>10</v>
      </c>
      <c r="E29" s="33"/>
      <c r="F29" s="10">
        <v>8.91</v>
      </c>
      <c r="G29" s="7" t="s">
        <v>34</v>
      </c>
      <c r="H29" s="13" t="s">
        <v>11</v>
      </c>
    </row>
    <row r="30" spans="1:8" ht="24" hidden="1" x14ac:dyDescent="0.2">
      <c r="A30" s="6">
        <v>29</v>
      </c>
      <c r="B30" s="7" t="s">
        <v>49</v>
      </c>
      <c r="C30" s="7" t="s">
        <v>46</v>
      </c>
      <c r="D30" s="16" t="s">
        <v>10</v>
      </c>
      <c r="E30" s="17">
        <v>1</v>
      </c>
      <c r="F30" s="10">
        <v>1.03</v>
      </c>
      <c r="G30" s="7" t="s">
        <v>34</v>
      </c>
      <c r="H30" s="13" t="s">
        <v>11</v>
      </c>
    </row>
    <row r="31" spans="1:8" ht="24" hidden="1" x14ac:dyDescent="0.2">
      <c r="A31" s="6">
        <v>30</v>
      </c>
      <c r="B31" s="7" t="s">
        <v>50</v>
      </c>
      <c r="C31" s="7" t="s">
        <v>46</v>
      </c>
      <c r="D31" s="16" t="s">
        <v>14</v>
      </c>
      <c r="E31" s="17">
        <v>0.5</v>
      </c>
      <c r="F31" s="10">
        <v>13.02</v>
      </c>
      <c r="G31" s="10">
        <v>13.03</v>
      </c>
      <c r="H31" s="13" t="s">
        <v>11</v>
      </c>
    </row>
    <row r="32" spans="1:8" ht="24" hidden="1" x14ac:dyDescent="0.2">
      <c r="A32" s="6">
        <v>31</v>
      </c>
      <c r="B32" s="7" t="s">
        <v>51</v>
      </c>
      <c r="C32" s="7" t="s">
        <v>46</v>
      </c>
      <c r="D32" s="16" t="s">
        <v>14</v>
      </c>
      <c r="E32" s="17">
        <v>1</v>
      </c>
      <c r="F32" s="10">
        <v>21.73</v>
      </c>
      <c r="G32" s="10">
        <v>14.15</v>
      </c>
      <c r="H32" s="13" t="s">
        <v>11</v>
      </c>
    </row>
    <row r="33" spans="1:8" hidden="1" x14ac:dyDescent="0.2">
      <c r="A33" s="6">
        <v>32</v>
      </c>
      <c r="B33" s="34" t="s">
        <v>52</v>
      </c>
      <c r="C33" s="7" t="s">
        <v>46</v>
      </c>
      <c r="D33" s="16" t="s">
        <v>18</v>
      </c>
      <c r="E33" s="32">
        <v>1</v>
      </c>
      <c r="F33" s="36">
        <v>39.58</v>
      </c>
      <c r="G33" s="10">
        <v>33.799999999999997</v>
      </c>
      <c r="H33" s="13" t="s">
        <v>11</v>
      </c>
    </row>
    <row r="34" spans="1:8" hidden="1" x14ac:dyDescent="0.2">
      <c r="A34" s="6">
        <v>33</v>
      </c>
      <c r="B34" s="35"/>
      <c r="C34" s="7" t="s">
        <v>46</v>
      </c>
      <c r="D34" s="16" t="s">
        <v>10</v>
      </c>
      <c r="E34" s="33"/>
      <c r="F34" s="37"/>
      <c r="G34" s="10">
        <v>14.2</v>
      </c>
      <c r="H34" s="13" t="s">
        <v>11</v>
      </c>
    </row>
    <row r="35" spans="1:8" ht="24" x14ac:dyDescent="0.2">
      <c r="A35" s="6">
        <v>34</v>
      </c>
      <c r="B35" s="7" t="s">
        <v>53</v>
      </c>
      <c r="C35" s="7" t="s">
        <v>46</v>
      </c>
      <c r="D35" s="16" t="s">
        <v>18</v>
      </c>
      <c r="E35" s="17">
        <v>0.4</v>
      </c>
      <c r="F35" s="10">
        <v>8</v>
      </c>
      <c r="G35" s="7" t="s">
        <v>34</v>
      </c>
      <c r="H35" s="13" t="s">
        <v>20</v>
      </c>
    </row>
    <row r="36" spans="1:8" ht="24" x14ac:dyDescent="0.2">
      <c r="A36" s="6">
        <v>35</v>
      </c>
      <c r="B36" s="7" t="s">
        <v>54</v>
      </c>
      <c r="C36" s="7" t="s">
        <v>55</v>
      </c>
      <c r="D36" s="16" t="s">
        <v>18</v>
      </c>
      <c r="E36" s="17">
        <v>0.2</v>
      </c>
      <c r="F36" s="10">
        <v>10.79</v>
      </c>
      <c r="G36" s="10">
        <v>14.61</v>
      </c>
      <c r="H36" s="13" t="s">
        <v>20</v>
      </c>
    </row>
    <row r="37" spans="1:8" hidden="1" x14ac:dyDescent="0.2">
      <c r="A37" s="6">
        <v>36</v>
      </c>
      <c r="B37" s="7" t="s">
        <v>56</v>
      </c>
      <c r="C37" s="7" t="s">
        <v>55</v>
      </c>
      <c r="D37" s="16" t="s">
        <v>14</v>
      </c>
      <c r="E37" s="17">
        <v>0.5</v>
      </c>
      <c r="F37" s="7" t="s">
        <v>34</v>
      </c>
      <c r="G37" s="10">
        <v>3.51</v>
      </c>
      <c r="H37" s="13" t="s">
        <v>11</v>
      </c>
    </row>
    <row r="38" spans="1:8" ht="36" hidden="1" x14ac:dyDescent="0.2">
      <c r="A38" s="6">
        <v>37</v>
      </c>
      <c r="B38" s="7" t="s">
        <v>57</v>
      </c>
      <c r="C38" s="7" t="s">
        <v>55</v>
      </c>
      <c r="D38" s="16" t="s">
        <v>14</v>
      </c>
      <c r="E38" s="17">
        <v>0.5</v>
      </c>
      <c r="F38" s="7" t="s">
        <v>34</v>
      </c>
      <c r="G38" s="10">
        <v>5.3</v>
      </c>
      <c r="H38" s="13" t="s">
        <v>11</v>
      </c>
    </row>
    <row r="39" spans="1:8" ht="24" x14ac:dyDescent="0.2">
      <c r="A39" s="6">
        <v>38</v>
      </c>
      <c r="B39" s="7" t="s">
        <v>58</v>
      </c>
      <c r="C39" s="7" t="s">
        <v>55</v>
      </c>
      <c r="D39" s="16" t="s">
        <v>18</v>
      </c>
      <c r="E39" s="17">
        <v>1</v>
      </c>
      <c r="F39" s="7" t="s">
        <v>34</v>
      </c>
      <c r="G39" s="10">
        <v>17.3</v>
      </c>
      <c r="H39" s="13" t="s">
        <v>20</v>
      </c>
    </row>
    <row r="40" spans="1:8" x14ac:dyDescent="0.2">
      <c r="A40" s="6">
        <v>39</v>
      </c>
      <c r="B40" s="38"/>
      <c r="C40" s="7" t="s">
        <v>55</v>
      </c>
      <c r="D40" s="8" t="s">
        <v>10</v>
      </c>
      <c r="E40" s="38"/>
      <c r="F40" s="7" t="s">
        <v>34</v>
      </c>
      <c r="G40" s="39">
        <v>6.48</v>
      </c>
      <c r="H40" s="13" t="s">
        <v>20</v>
      </c>
    </row>
    <row r="41" spans="1:8" ht="192" x14ac:dyDescent="0.2">
      <c r="A41" s="6">
        <v>40</v>
      </c>
      <c r="B41" s="40" t="s">
        <v>59</v>
      </c>
      <c r="C41" s="7" t="s">
        <v>60</v>
      </c>
      <c r="D41" s="8" t="s">
        <v>14</v>
      </c>
      <c r="E41" s="12">
        <v>1</v>
      </c>
      <c r="F41" s="39">
        <v>4.8600000000000003</v>
      </c>
      <c r="G41" s="39">
        <v>31.41</v>
      </c>
      <c r="H41" s="13" t="s">
        <v>20</v>
      </c>
    </row>
    <row r="42" spans="1:8" ht="192" x14ac:dyDescent="0.2">
      <c r="A42" s="6">
        <v>41</v>
      </c>
      <c r="B42" s="41" t="s">
        <v>61</v>
      </c>
      <c r="C42" s="7" t="s">
        <v>62</v>
      </c>
      <c r="D42" s="8" t="s">
        <v>18</v>
      </c>
      <c r="E42" s="12">
        <v>0.7</v>
      </c>
      <c r="F42" s="39">
        <v>2.99</v>
      </c>
      <c r="G42" s="39">
        <v>6.29</v>
      </c>
      <c r="H42" s="13" t="s">
        <v>20</v>
      </c>
    </row>
    <row r="43" spans="1:8" x14ac:dyDescent="0.2">
      <c r="A43" s="6">
        <v>42</v>
      </c>
      <c r="B43" s="42" t="s">
        <v>63</v>
      </c>
      <c r="C43" s="7" t="s">
        <v>64</v>
      </c>
      <c r="D43" s="8" t="s">
        <v>18</v>
      </c>
      <c r="E43" s="24">
        <v>0.7</v>
      </c>
      <c r="F43" s="27">
        <v>60.78</v>
      </c>
      <c r="G43" s="39">
        <v>72.239999999999995</v>
      </c>
      <c r="H43" s="13" t="s">
        <v>20</v>
      </c>
    </row>
    <row r="44" spans="1:8" x14ac:dyDescent="0.2">
      <c r="A44" s="6">
        <v>43</v>
      </c>
      <c r="B44" s="43"/>
      <c r="C44" s="7" t="s">
        <v>64</v>
      </c>
      <c r="D44" s="8" t="s">
        <v>10</v>
      </c>
      <c r="E44" s="25"/>
      <c r="F44" s="28"/>
      <c r="G44" s="39">
        <v>13.83</v>
      </c>
      <c r="H44" s="13" t="s">
        <v>20</v>
      </c>
    </row>
    <row r="45" spans="1:8" x14ac:dyDescent="0.2">
      <c r="A45" s="6">
        <v>44</v>
      </c>
      <c r="B45" s="44" t="s">
        <v>65</v>
      </c>
      <c r="C45" s="7" t="s">
        <v>66</v>
      </c>
      <c r="D45" s="8" t="s">
        <v>18</v>
      </c>
      <c r="E45" s="32">
        <v>1</v>
      </c>
      <c r="F45" s="39">
        <v>12.13</v>
      </c>
      <c r="G45" s="39">
        <v>27.01</v>
      </c>
      <c r="H45" s="13" t="s">
        <v>20</v>
      </c>
    </row>
    <row r="46" spans="1:8" x14ac:dyDescent="0.2">
      <c r="A46" s="6">
        <v>45</v>
      </c>
      <c r="B46" s="45"/>
      <c r="C46" s="7" t="s">
        <v>66</v>
      </c>
      <c r="D46" s="8" t="s">
        <v>10</v>
      </c>
      <c r="E46" s="33"/>
      <c r="F46" s="39">
        <v>2.44</v>
      </c>
      <c r="G46" s="39">
        <v>3.65</v>
      </c>
      <c r="H46" s="13" t="s">
        <v>20</v>
      </c>
    </row>
    <row r="47" spans="1:8" ht="192" hidden="1" x14ac:dyDescent="0.2">
      <c r="A47" s="6">
        <v>46</v>
      </c>
      <c r="B47" s="46" t="s">
        <v>67</v>
      </c>
      <c r="C47" s="7" t="s">
        <v>68</v>
      </c>
      <c r="D47" s="8" t="s">
        <v>10</v>
      </c>
      <c r="E47" s="12">
        <v>1</v>
      </c>
      <c r="F47" s="39">
        <v>9.9499999999999993</v>
      </c>
      <c r="G47" s="39">
        <v>60.63</v>
      </c>
      <c r="H47" s="13" t="s">
        <v>11</v>
      </c>
    </row>
    <row r="48" spans="1:8" ht="84" hidden="1" x14ac:dyDescent="0.2">
      <c r="A48" s="6">
        <v>47</v>
      </c>
      <c r="B48" s="8" t="s">
        <v>69</v>
      </c>
      <c r="C48" s="7" t="s">
        <v>68</v>
      </c>
      <c r="D48" s="8" t="s">
        <v>18</v>
      </c>
      <c r="E48" s="12">
        <v>0.51</v>
      </c>
      <c r="F48" s="39">
        <v>5.7</v>
      </c>
      <c r="G48" s="39">
        <v>18.89</v>
      </c>
      <c r="H48" s="13" t="s">
        <v>11</v>
      </c>
    </row>
    <row r="49" spans="1:8" ht="84" x14ac:dyDescent="0.2">
      <c r="A49" s="6">
        <v>48</v>
      </c>
      <c r="B49" s="8" t="s">
        <v>70</v>
      </c>
      <c r="C49" s="7" t="s">
        <v>68</v>
      </c>
      <c r="D49" s="8" t="s">
        <v>18</v>
      </c>
      <c r="E49" s="12">
        <v>0.51</v>
      </c>
      <c r="F49" s="39">
        <v>6.67</v>
      </c>
      <c r="G49" s="39">
        <v>22.88</v>
      </c>
      <c r="H49" s="13" t="s">
        <v>20</v>
      </c>
    </row>
    <row r="50" spans="1:8" ht="180" hidden="1" x14ac:dyDescent="0.2">
      <c r="A50" s="6">
        <v>49</v>
      </c>
      <c r="B50" s="46" t="s">
        <v>71</v>
      </c>
      <c r="C50" s="7" t="s">
        <v>72</v>
      </c>
      <c r="D50" s="8" t="s">
        <v>18</v>
      </c>
      <c r="E50" s="12">
        <v>1</v>
      </c>
      <c r="F50" s="39">
        <v>713.57</v>
      </c>
      <c r="G50" s="39">
        <v>101.99</v>
      </c>
      <c r="H50" s="13" t="s">
        <v>11</v>
      </c>
    </row>
    <row r="51" spans="1:8" ht="96" x14ac:dyDescent="0.2">
      <c r="A51" s="6">
        <v>50</v>
      </c>
      <c r="B51" s="47" t="s">
        <v>73</v>
      </c>
      <c r="C51" s="7" t="s">
        <v>74</v>
      </c>
      <c r="D51" s="8" t="s">
        <v>14</v>
      </c>
      <c r="E51" s="12">
        <v>0.51</v>
      </c>
      <c r="F51" s="39">
        <v>98.75</v>
      </c>
      <c r="G51" s="39">
        <v>179.44</v>
      </c>
      <c r="H51" s="13" t="s">
        <v>20</v>
      </c>
    </row>
    <row r="52" spans="1:8" ht="60" x14ac:dyDescent="0.2">
      <c r="A52" s="6">
        <v>51</v>
      </c>
      <c r="B52" s="14" t="s">
        <v>75</v>
      </c>
      <c r="C52" s="7" t="s">
        <v>68</v>
      </c>
      <c r="D52" s="8" t="s">
        <v>14</v>
      </c>
      <c r="E52" s="12">
        <v>1</v>
      </c>
      <c r="F52" s="39">
        <v>14.13</v>
      </c>
      <c r="G52" s="39">
        <v>77.08</v>
      </c>
      <c r="H52" s="13" t="s">
        <v>20</v>
      </c>
    </row>
    <row r="53" spans="1:8" ht="156" x14ac:dyDescent="0.2">
      <c r="A53" s="6">
        <v>52</v>
      </c>
      <c r="B53" s="48" t="s">
        <v>76</v>
      </c>
      <c r="C53" s="7" t="s">
        <v>77</v>
      </c>
      <c r="D53" s="8" t="s">
        <v>18</v>
      </c>
      <c r="E53" s="12">
        <v>0.34</v>
      </c>
      <c r="F53" s="39">
        <v>15.04</v>
      </c>
      <c r="G53" s="39">
        <v>29.42</v>
      </c>
      <c r="H53" s="13" t="s">
        <v>20</v>
      </c>
    </row>
    <row r="54" spans="1:8" hidden="1" x14ac:dyDescent="0.2">
      <c r="A54" s="6">
        <v>53</v>
      </c>
      <c r="B54" s="7" t="s">
        <v>78</v>
      </c>
      <c r="C54" s="7" t="s">
        <v>68</v>
      </c>
      <c r="D54" s="8" t="s">
        <v>18</v>
      </c>
      <c r="E54" s="12">
        <v>0.33</v>
      </c>
      <c r="F54" s="39">
        <v>5.85</v>
      </c>
      <c r="G54" s="39">
        <v>27</v>
      </c>
      <c r="H54" s="13" t="s">
        <v>11</v>
      </c>
    </row>
    <row r="55" spans="1:8" ht="96" hidden="1" x14ac:dyDescent="0.2">
      <c r="A55" s="6">
        <v>54</v>
      </c>
      <c r="B55" s="49" t="s">
        <v>79</v>
      </c>
      <c r="C55" s="7" t="s">
        <v>68</v>
      </c>
      <c r="D55" s="8" t="s">
        <v>18</v>
      </c>
      <c r="E55" s="12">
        <v>0.18</v>
      </c>
      <c r="F55" s="39">
        <v>7.86</v>
      </c>
      <c r="G55" s="39">
        <v>33.799999999999997</v>
      </c>
      <c r="H55" s="13" t="s">
        <v>11</v>
      </c>
    </row>
    <row r="56" spans="1:8" hidden="1" x14ac:dyDescent="0.2">
      <c r="A56" s="6">
        <v>55</v>
      </c>
      <c r="B56" s="7" t="s">
        <v>80</v>
      </c>
      <c r="C56" s="7" t="s">
        <v>68</v>
      </c>
      <c r="D56" s="8" t="s">
        <v>18</v>
      </c>
      <c r="E56" s="12">
        <v>0.2</v>
      </c>
      <c r="F56" s="39">
        <v>2.58</v>
      </c>
      <c r="G56" s="39">
        <v>9.0299999999999994</v>
      </c>
      <c r="H56" s="13" t="s">
        <v>11</v>
      </c>
    </row>
    <row r="57" spans="1:8" ht="96" x14ac:dyDescent="0.2">
      <c r="A57" s="6">
        <v>56</v>
      </c>
      <c r="B57" s="50" t="s">
        <v>81</v>
      </c>
      <c r="C57" s="7" t="s">
        <v>82</v>
      </c>
      <c r="D57" s="8" t="s">
        <v>18</v>
      </c>
      <c r="E57" s="9">
        <v>0.34</v>
      </c>
      <c r="F57" s="39">
        <v>83.89</v>
      </c>
      <c r="G57" s="39">
        <v>112.69</v>
      </c>
      <c r="H57" s="11" t="s">
        <v>20</v>
      </c>
    </row>
    <row r="58" spans="1:8" ht="96" hidden="1" x14ac:dyDescent="0.2">
      <c r="A58" s="6">
        <v>57</v>
      </c>
      <c r="B58" s="50" t="s">
        <v>83</v>
      </c>
      <c r="C58" s="7" t="s">
        <v>84</v>
      </c>
      <c r="D58" s="8" t="s">
        <v>10</v>
      </c>
      <c r="E58" s="9">
        <v>0.7</v>
      </c>
      <c r="F58" s="39">
        <v>2.06</v>
      </c>
      <c r="G58" s="39">
        <v>27.75</v>
      </c>
      <c r="H58" s="11" t="s">
        <v>11</v>
      </c>
    </row>
    <row r="59" spans="1:8" ht="96" x14ac:dyDescent="0.2">
      <c r="A59" s="6">
        <v>58</v>
      </c>
      <c r="B59" s="50" t="s">
        <v>85</v>
      </c>
      <c r="C59" s="7" t="s">
        <v>84</v>
      </c>
      <c r="D59" s="8" t="s">
        <v>10</v>
      </c>
      <c r="E59" s="9">
        <v>0.65</v>
      </c>
      <c r="F59" s="39">
        <v>8.84</v>
      </c>
      <c r="G59" s="39">
        <v>26.53</v>
      </c>
      <c r="H59" s="11" t="s">
        <v>20</v>
      </c>
    </row>
    <row r="60" spans="1:8" ht="120" hidden="1" x14ac:dyDescent="0.2">
      <c r="A60" s="6">
        <v>59</v>
      </c>
      <c r="B60" s="50" t="s">
        <v>86</v>
      </c>
      <c r="C60" s="7" t="s">
        <v>87</v>
      </c>
      <c r="D60" s="8" t="s">
        <v>14</v>
      </c>
      <c r="E60" s="9">
        <v>0.35</v>
      </c>
      <c r="F60" s="39">
        <v>15.4</v>
      </c>
      <c r="G60" s="39">
        <v>51.29</v>
      </c>
      <c r="H60" s="11" t="s">
        <v>11</v>
      </c>
    </row>
    <row r="61" spans="1:8" ht="24" hidden="1" x14ac:dyDescent="0.2">
      <c r="A61" s="6">
        <v>60</v>
      </c>
      <c r="B61" s="7" t="s">
        <v>88</v>
      </c>
      <c r="C61" s="7" t="s">
        <v>89</v>
      </c>
      <c r="D61" s="8" t="s">
        <v>18</v>
      </c>
      <c r="E61" s="9">
        <v>1</v>
      </c>
      <c r="F61" s="39">
        <v>5.77</v>
      </c>
      <c r="G61" s="7" t="s">
        <v>34</v>
      </c>
      <c r="H61" s="11" t="s">
        <v>11</v>
      </c>
    </row>
    <row r="62" spans="1:8" ht="24" hidden="1" x14ac:dyDescent="0.2">
      <c r="A62" s="6">
        <v>61</v>
      </c>
      <c r="B62" s="7" t="s">
        <v>90</v>
      </c>
      <c r="C62" s="7" t="s">
        <v>89</v>
      </c>
      <c r="D62" s="8" t="s">
        <v>10</v>
      </c>
      <c r="E62" s="9">
        <v>0.51</v>
      </c>
      <c r="F62" s="51">
        <v>2.48</v>
      </c>
      <c r="G62" s="39">
        <v>14.85</v>
      </c>
      <c r="H62" s="11" t="s">
        <v>11</v>
      </c>
    </row>
    <row r="63" spans="1:8" ht="24" hidden="1" x14ac:dyDescent="0.2">
      <c r="A63" s="6">
        <v>62</v>
      </c>
      <c r="B63" s="7" t="s">
        <v>91</v>
      </c>
      <c r="C63" s="7" t="s">
        <v>89</v>
      </c>
      <c r="D63" s="8" t="s">
        <v>14</v>
      </c>
      <c r="E63" s="9">
        <v>1</v>
      </c>
      <c r="F63" s="51">
        <v>22</v>
      </c>
      <c r="G63" s="39">
        <v>65.599999999999994</v>
      </c>
      <c r="H63" s="11" t="s">
        <v>11</v>
      </c>
    </row>
    <row r="64" spans="1:8" ht="24" hidden="1" x14ac:dyDescent="0.2">
      <c r="A64" s="6">
        <v>63</v>
      </c>
      <c r="B64" s="7" t="s">
        <v>92</v>
      </c>
      <c r="C64" s="7" t="s">
        <v>89</v>
      </c>
      <c r="D64" s="8" t="s">
        <v>10</v>
      </c>
      <c r="E64" s="9">
        <v>0.85</v>
      </c>
      <c r="F64" s="51">
        <v>5.4</v>
      </c>
      <c r="G64" s="39">
        <v>10.6</v>
      </c>
      <c r="H64" s="11" t="s">
        <v>11</v>
      </c>
    </row>
    <row r="65" spans="1:8" ht="24" x14ac:dyDescent="0.2">
      <c r="A65" s="6">
        <v>64</v>
      </c>
      <c r="B65" s="7" t="s">
        <v>93</v>
      </c>
      <c r="C65" s="7" t="s">
        <v>89</v>
      </c>
      <c r="D65" s="8" t="s">
        <v>18</v>
      </c>
      <c r="E65" s="9">
        <v>0.5</v>
      </c>
      <c r="F65" s="51">
        <v>7.2</v>
      </c>
      <c r="G65" s="39">
        <v>11.5</v>
      </c>
      <c r="H65" s="11" t="s">
        <v>20</v>
      </c>
    </row>
    <row r="66" spans="1:8" ht="24" hidden="1" x14ac:dyDescent="0.2">
      <c r="A66" s="6">
        <v>65</v>
      </c>
      <c r="B66" s="7" t="s">
        <v>94</v>
      </c>
      <c r="C66" s="7" t="s">
        <v>89</v>
      </c>
      <c r="D66" s="8" t="s">
        <v>10</v>
      </c>
      <c r="E66" s="9">
        <v>1</v>
      </c>
      <c r="F66" s="51">
        <v>7.69</v>
      </c>
      <c r="G66" s="39">
        <v>30.76</v>
      </c>
      <c r="H66" s="11" t="s">
        <v>11</v>
      </c>
    </row>
    <row r="67" spans="1:8" ht="24" hidden="1" x14ac:dyDescent="0.2">
      <c r="A67" s="6">
        <v>66</v>
      </c>
      <c r="B67" s="7" t="s">
        <v>95</v>
      </c>
      <c r="C67" s="7" t="s">
        <v>89</v>
      </c>
      <c r="D67" s="8" t="s">
        <v>14</v>
      </c>
      <c r="E67" s="9">
        <v>0.8</v>
      </c>
      <c r="F67" s="51">
        <v>6.64</v>
      </c>
      <c r="G67" s="39">
        <v>33.1</v>
      </c>
      <c r="H67" s="11" t="s">
        <v>11</v>
      </c>
    </row>
    <row r="68" spans="1:8" ht="36" hidden="1" x14ac:dyDescent="0.2">
      <c r="A68" s="6">
        <v>67</v>
      </c>
      <c r="B68" s="7" t="s">
        <v>96</v>
      </c>
      <c r="C68" s="7" t="s">
        <v>97</v>
      </c>
      <c r="D68" s="8" t="s">
        <v>14</v>
      </c>
      <c r="E68" s="9">
        <v>1</v>
      </c>
      <c r="F68" s="51">
        <v>62.3</v>
      </c>
      <c r="G68" s="39">
        <v>102.28</v>
      </c>
      <c r="H68" s="11" t="s">
        <v>11</v>
      </c>
    </row>
    <row r="69" spans="1:8" ht="192" x14ac:dyDescent="0.2">
      <c r="A69" s="6">
        <v>68</v>
      </c>
      <c r="B69" s="52" t="s">
        <v>98</v>
      </c>
      <c r="C69" s="7" t="s">
        <v>97</v>
      </c>
      <c r="D69" s="8" t="s">
        <v>14</v>
      </c>
      <c r="E69" s="9">
        <v>1</v>
      </c>
      <c r="F69" s="51">
        <v>14.8</v>
      </c>
      <c r="G69" s="39">
        <v>53</v>
      </c>
      <c r="H69" s="11" t="s">
        <v>20</v>
      </c>
    </row>
    <row r="70" spans="1:8" ht="144" x14ac:dyDescent="0.2">
      <c r="A70" s="6">
        <v>69</v>
      </c>
      <c r="B70" s="53" t="s">
        <v>99</v>
      </c>
      <c r="C70" s="7" t="s">
        <v>97</v>
      </c>
      <c r="D70" s="8" t="s">
        <v>14</v>
      </c>
      <c r="E70" s="9">
        <v>0.33400000000000002</v>
      </c>
      <c r="F70" s="51">
        <v>16.2</v>
      </c>
      <c r="G70" s="39">
        <v>44.5</v>
      </c>
      <c r="H70" s="11" t="s">
        <v>20</v>
      </c>
    </row>
    <row r="71" spans="1:8" ht="192" x14ac:dyDescent="0.2">
      <c r="A71" s="6">
        <v>70</v>
      </c>
      <c r="B71" s="7" t="s">
        <v>100</v>
      </c>
      <c r="C71" s="7" t="s">
        <v>97</v>
      </c>
      <c r="D71" s="8" t="s">
        <v>14</v>
      </c>
      <c r="E71" s="9">
        <v>0.33300000000000002</v>
      </c>
      <c r="F71" s="51">
        <v>16.2</v>
      </c>
      <c r="G71" s="39">
        <v>38.729999999999997</v>
      </c>
      <c r="H71" s="11" t="s">
        <v>20</v>
      </c>
    </row>
    <row r="72" spans="1:8" ht="24" x14ac:dyDescent="0.2">
      <c r="A72" s="6">
        <v>71</v>
      </c>
      <c r="B72" s="7" t="s">
        <v>101</v>
      </c>
      <c r="C72" s="7" t="s">
        <v>102</v>
      </c>
      <c r="D72" s="8" t="s">
        <v>14</v>
      </c>
      <c r="E72" s="9">
        <v>0.39900000000000002</v>
      </c>
      <c r="F72" s="51">
        <v>23.21</v>
      </c>
      <c r="G72" s="39">
        <v>43.23</v>
      </c>
      <c r="H72" s="11" t="s">
        <v>20</v>
      </c>
    </row>
    <row r="73" spans="1:8" ht="24" x14ac:dyDescent="0.2">
      <c r="A73" s="6">
        <v>72</v>
      </c>
      <c r="B73" s="7" t="s">
        <v>103</v>
      </c>
      <c r="C73" s="7" t="s">
        <v>104</v>
      </c>
      <c r="D73" s="8" t="s">
        <v>14</v>
      </c>
      <c r="E73" s="9">
        <v>0.51</v>
      </c>
      <c r="F73" s="51">
        <v>24.19</v>
      </c>
      <c r="G73" s="39">
        <v>25.68</v>
      </c>
      <c r="H73" s="11" t="s">
        <v>20</v>
      </c>
    </row>
    <row r="74" spans="1:8" x14ac:dyDescent="0.2">
      <c r="A74" s="6">
        <v>73</v>
      </c>
      <c r="B74" s="7" t="s">
        <v>105</v>
      </c>
      <c r="C74" s="7" t="s">
        <v>102</v>
      </c>
      <c r="D74" s="8" t="s">
        <v>18</v>
      </c>
      <c r="E74" s="9">
        <v>1</v>
      </c>
      <c r="F74" s="51">
        <v>17.5</v>
      </c>
      <c r="G74" s="39">
        <v>38.72</v>
      </c>
      <c r="H74" s="11" t="s">
        <v>20</v>
      </c>
    </row>
    <row r="75" spans="1:8" x14ac:dyDescent="0.2">
      <c r="A75" s="6">
        <v>74</v>
      </c>
      <c r="B75" s="7" t="s">
        <v>106</v>
      </c>
      <c r="C75" s="7" t="s">
        <v>102</v>
      </c>
      <c r="D75" s="8" t="s">
        <v>14</v>
      </c>
      <c r="E75" s="9">
        <v>0.34</v>
      </c>
      <c r="F75" s="51">
        <v>19.190000000000001</v>
      </c>
      <c r="G75" s="39">
        <v>56.4</v>
      </c>
      <c r="H75" s="11" t="s">
        <v>20</v>
      </c>
    </row>
    <row r="76" spans="1:8" ht="48" hidden="1" x14ac:dyDescent="0.2">
      <c r="A76" s="6">
        <v>75</v>
      </c>
      <c r="B76" s="7" t="s">
        <v>107</v>
      </c>
      <c r="C76" s="7" t="s">
        <v>102</v>
      </c>
      <c r="D76" s="8" t="s">
        <v>10</v>
      </c>
      <c r="E76" s="9">
        <v>0.5</v>
      </c>
      <c r="F76" s="51">
        <v>5.32</v>
      </c>
      <c r="G76" s="39">
        <v>8.82</v>
      </c>
      <c r="H76" s="11" t="s">
        <v>11</v>
      </c>
    </row>
    <row r="77" spans="1:8" ht="48" hidden="1" x14ac:dyDescent="0.2">
      <c r="A77" s="6">
        <v>76</v>
      </c>
      <c r="B77" s="7" t="s">
        <v>108</v>
      </c>
      <c r="C77" s="7" t="s">
        <v>102</v>
      </c>
      <c r="D77" s="8" t="s">
        <v>10</v>
      </c>
      <c r="E77" s="9">
        <v>0.5</v>
      </c>
      <c r="F77" s="51">
        <v>3.95</v>
      </c>
      <c r="G77" s="39">
        <v>14.24</v>
      </c>
      <c r="H77" s="11" t="s">
        <v>11</v>
      </c>
    </row>
    <row r="78" spans="1:8" hidden="1" x14ac:dyDescent="0.2">
      <c r="A78" s="6">
        <v>77</v>
      </c>
      <c r="B78" s="7" t="s">
        <v>109</v>
      </c>
      <c r="C78" s="7" t="s">
        <v>102</v>
      </c>
      <c r="D78" s="8" t="s">
        <v>18</v>
      </c>
      <c r="E78" s="9">
        <v>0.7</v>
      </c>
      <c r="F78" s="51">
        <v>9.42</v>
      </c>
      <c r="G78" s="39">
        <v>5.42</v>
      </c>
      <c r="H78" s="11" t="s">
        <v>11</v>
      </c>
    </row>
    <row r="79" spans="1:8" ht="36" hidden="1" x14ac:dyDescent="0.2">
      <c r="A79" s="6">
        <v>78</v>
      </c>
      <c r="B79" s="7" t="s">
        <v>110</v>
      </c>
      <c r="C79" s="7" t="s">
        <v>111</v>
      </c>
      <c r="D79" s="8" t="s">
        <v>14</v>
      </c>
      <c r="E79" s="9">
        <v>1</v>
      </c>
      <c r="F79" s="51">
        <v>2.46</v>
      </c>
      <c r="G79" s="39">
        <v>19.690000000000001</v>
      </c>
      <c r="H79" s="11" t="s">
        <v>11</v>
      </c>
    </row>
    <row r="80" spans="1:8" ht="24" hidden="1" x14ac:dyDescent="0.2">
      <c r="A80" s="6">
        <v>79</v>
      </c>
      <c r="B80" s="7" t="s">
        <v>112</v>
      </c>
      <c r="C80" s="7" t="s">
        <v>113</v>
      </c>
      <c r="D80" s="8" t="s">
        <v>14</v>
      </c>
      <c r="E80" s="9">
        <v>0.51</v>
      </c>
      <c r="F80" s="10">
        <v>1.18</v>
      </c>
      <c r="G80" s="10">
        <v>6.99</v>
      </c>
      <c r="H80" s="11" t="s">
        <v>11</v>
      </c>
    </row>
    <row r="81" spans="1:8" ht="24" x14ac:dyDescent="0.2">
      <c r="A81" s="6">
        <v>80</v>
      </c>
      <c r="B81" s="7" t="s">
        <v>114</v>
      </c>
      <c r="C81" s="7" t="s">
        <v>115</v>
      </c>
      <c r="D81" s="8" t="s">
        <v>10</v>
      </c>
      <c r="E81" s="9">
        <v>1</v>
      </c>
      <c r="F81" s="10">
        <v>1.18</v>
      </c>
      <c r="G81" s="10">
        <v>7.07</v>
      </c>
      <c r="H81" s="11" t="s">
        <v>20</v>
      </c>
    </row>
    <row r="82" spans="1:8" ht="24" x14ac:dyDescent="0.2">
      <c r="A82" s="6">
        <v>81</v>
      </c>
      <c r="B82" s="7" t="s">
        <v>116</v>
      </c>
      <c r="C82" s="7" t="s">
        <v>115</v>
      </c>
      <c r="D82" s="8" t="s">
        <v>10</v>
      </c>
      <c r="E82" s="9">
        <v>1</v>
      </c>
      <c r="F82" s="10">
        <v>0.77</v>
      </c>
      <c r="G82" s="10">
        <v>10.75</v>
      </c>
      <c r="H82" s="11" t="s">
        <v>20</v>
      </c>
    </row>
    <row r="83" spans="1:8" ht="36" hidden="1" x14ac:dyDescent="0.2">
      <c r="A83" s="6">
        <v>82</v>
      </c>
      <c r="B83" s="7" t="s">
        <v>117</v>
      </c>
      <c r="C83" s="7" t="s">
        <v>115</v>
      </c>
      <c r="D83" s="8" t="s">
        <v>10</v>
      </c>
      <c r="E83" s="9">
        <v>1</v>
      </c>
      <c r="F83" s="10">
        <v>10.53</v>
      </c>
      <c r="G83" s="10">
        <v>16.739999999999998</v>
      </c>
      <c r="H83" s="11" t="s">
        <v>11</v>
      </c>
    </row>
  </sheetData>
  <autoFilter ref="A1:H83" xr:uid="{E3E3109A-2AE7-43AA-AC05-8C2E1B150CBD}">
    <filterColumn colId="7">
      <filters>
        <filter val="是"/>
      </filters>
    </filterColumn>
  </autoFilter>
  <mergeCells count="14">
    <mergeCell ref="B45:B46"/>
    <mergeCell ref="E45:E46"/>
    <mergeCell ref="B33:B34"/>
    <mergeCell ref="E33:E34"/>
    <mergeCell ref="F33:F34"/>
    <mergeCell ref="B43:B44"/>
    <mergeCell ref="E43:E44"/>
    <mergeCell ref="F43:F44"/>
    <mergeCell ref="B20:B22"/>
    <mergeCell ref="D20:D22"/>
    <mergeCell ref="E20:E22"/>
    <mergeCell ref="F20:F22"/>
    <mergeCell ref="B28:B29"/>
    <mergeCell ref="E28:E29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6E61-C68A-4C23-8B13-E21D6E601000}">
  <dimension ref="A1"/>
  <sheetViews>
    <sheetView workbookViewId="0"/>
  </sheetViews>
  <sheetFormatPr defaultRowHeight="14.25" x14ac:dyDescent="0.2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</vt:lpstr>
      <vt:lpstr>2018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2021-03-29T16:26:28Z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ff804891-2d3d-4c22-a977-8855d3f8d967</vt:lpwstr>
  </property>
</Properties>
</file>