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11814610-0D6D-42BA-80B5-C66BDD3C899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cifi2017" sheetId="3" r:id="rId1"/>
    <sheet name="cifi2018" sheetId="6" r:id="rId2"/>
    <sheet name="cifi2019" sheetId="1" r:id="rId3"/>
    <sheet name="cifi2020" sheetId="4" r:id="rId4"/>
    <sheet name="cifi2018备份" sheetId="2" r:id="rId5"/>
  </sheets>
  <definedNames>
    <definedName name="_xlnm._FilterDatabase" localSheetId="1" hidden="1">cifi2018!$A$1:$I$94</definedName>
    <definedName name="_xlnm._FilterDatabase" localSheetId="4" hidden="1">cifi2018备份!$A$1:$I$94</definedName>
    <definedName name="_xlnm._FilterDatabase" localSheetId="3" hidden="1">cifi2020!$A$1:$K$1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4" l="1"/>
  <c r="J63" i="4"/>
  <c r="G65" i="4"/>
  <c r="G63" i="4"/>
  <c r="H63" i="4"/>
  <c r="I63" i="4"/>
</calcChain>
</file>

<file path=xl/sharedStrings.xml><?xml version="1.0" encoding="utf-8"?>
<sst xmlns="http://schemas.openxmlformats.org/spreadsheetml/2006/main" count="981" uniqueCount="574">
  <si>
    <t>占地面积</t>
  </si>
  <si>
    <t>苏州</t>
  </si>
  <si>
    <t>武汉</t>
  </si>
  <si>
    <t>长沙</t>
  </si>
  <si>
    <t>沈阳</t>
  </si>
  <si>
    <t>上海</t>
  </si>
  <si>
    <t>昆明</t>
  </si>
  <si>
    <t>天津</t>
  </si>
  <si>
    <t>南昌</t>
  </si>
  <si>
    <t>合肥</t>
  </si>
  <si>
    <t>青岛</t>
  </si>
  <si>
    <t>西安</t>
  </si>
  <si>
    <t>成都</t>
  </si>
  <si>
    <t>太原</t>
  </si>
  <si>
    <t>福州</t>
  </si>
  <si>
    <t>宁波</t>
  </si>
  <si>
    <t>常州</t>
  </si>
  <si>
    <t>无锡</t>
  </si>
  <si>
    <t>漳州</t>
  </si>
  <si>
    <t>重庆</t>
  </si>
  <si>
    <t>镇江</t>
  </si>
  <si>
    <t>台州</t>
  </si>
  <si>
    <t>石家庄</t>
  </si>
  <si>
    <t>长春</t>
  </si>
  <si>
    <t>贵阳</t>
  </si>
  <si>
    <t>开封</t>
  </si>
  <si>
    <t>眉山</t>
  </si>
  <si>
    <t>温州</t>
  </si>
  <si>
    <t>大连</t>
  </si>
  <si>
    <t>济宁</t>
  </si>
  <si>
    <t>银川</t>
  </si>
  <si>
    <t>惠州</t>
  </si>
  <si>
    <t>深圳</t>
  </si>
  <si>
    <t>杭州</t>
  </si>
  <si>
    <t>乌鲁木齐</t>
  </si>
  <si>
    <t>潍坊</t>
  </si>
  <si>
    <t>郑州</t>
  </si>
  <si>
    <t>洛阳</t>
  </si>
  <si>
    <t>北京</t>
  </si>
  <si>
    <t>舟山</t>
  </si>
  <si>
    <t>烟台</t>
  </si>
  <si>
    <t>淄博</t>
  </si>
  <si>
    <t>城市</t>
    <phoneticPr fontId="1" type="noConversion"/>
  </si>
  <si>
    <t>平均土地成本（不含停车位）应占地价</t>
    <phoneticPr fontId="1" type="noConversion"/>
  </si>
  <si>
    <t>地价总额</t>
    <phoneticPr fontId="1" type="noConversion"/>
  </si>
  <si>
    <t>规划建筑面积（不含停车位）</t>
    <phoneticPr fontId="1" type="noConversion"/>
  </si>
  <si>
    <t>应占规划建筑面积（不含停车位）</t>
    <phoneticPr fontId="1" type="noConversion"/>
  </si>
  <si>
    <t>应占地价</t>
    <phoneticPr fontId="1" type="noConversion"/>
  </si>
  <si>
    <t>2018-WG-32号孙武路项目</t>
  </si>
  <si>
    <t>2018-WG-41号金猫路项目</t>
  </si>
  <si>
    <t>2018-WG-43号堰里北项目</t>
  </si>
  <si>
    <t>宾水西道项目</t>
  </si>
  <si>
    <t>口灵犀湾项目</t>
  </si>
  <si>
    <t>ZQ01-02-h2a、ZQ01-02-h4项目</t>
  </si>
  <si>
    <t>2019P01项目</t>
  </si>
  <si>
    <t>GP2019-36项目</t>
  </si>
  <si>
    <t>中心项目</t>
  </si>
  <si>
    <t>浦江拓展大型居住小区39-01项目</t>
  </si>
  <si>
    <t>吴中区胥口镇</t>
    <phoneticPr fontId="1" type="noConversion"/>
  </si>
  <si>
    <t>项目</t>
    <phoneticPr fontId="1" type="noConversion"/>
  </si>
  <si>
    <t>位置</t>
    <phoneticPr fontId="1" type="noConversion"/>
  </si>
  <si>
    <t>吴中区木渎镇</t>
    <phoneticPr fontId="1" type="noConversion"/>
  </si>
  <si>
    <t>吴中区甪直镇</t>
    <phoneticPr fontId="1" type="noConversion"/>
  </si>
  <si>
    <t>西青区精武镇</t>
    <phoneticPr fontId="1" type="noConversion"/>
  </si>
  <si>
    <t>黄岛区古镇</t>
    <phoneticPr fontId="1" type="noConversion"/>
  </si>
  <si>
    <t>鄞州区瞻岐镇</t>
    <phoneticPr fontId="1" type="noConversion"/>
  </si>
  <si>
    <t>龙海市角美镇</t>
    <phoneticPr fontId="1" type="noConversion"/>
  </si>
  <si>
    <t>QZ-19-023号项目</t>
    <phoneticPr fontId="1" type="noConversion"/>
  </si>
  <si>
    <t>清镇市</t>
    <phoneticPr fontId="1" type="noConversion"/>
  </si>
  <si>
    <t>惠城区马鞍镇</t>
    <phoneticPr fontId="1" type="noConversion"/>
  </si>
  <si>
    <t>萧山区浦阳镇</t>
    <phoneticPr fontId="1" type="noConversion"/>
  </si>
  <si>
    <t>闵行区浦江镇</t>
    <phoneticPr fontId="1" type="noConversion"/>
  </si>
  <si>
    <t>19-022号项目</t>
    <phoneticPr fontId="1" type="noConversion"/>
  </si>
  <si>
    <t>清市镇</t>
    <phoneticPr fontId="1" type="noConversion"/>
  </si>
  <si>
    <t>汉阳区</t>
    <phoneticPr fontId="1" type="noConversion"/>
  </si>
  <si>
    <t>曙光村项目</t>
    <phoneticPr fontId="1" type="noConversion"/>
  </si>
  <si>
    <t>长沙县</t>
    <phoneticPr fontId="1" type="noConversion"/>
  </si>
  <si>
    <t>081号项目</t>
    <phoneticPr fontId="1" type="noConversion"/>
  </si>
  <si>
    <t>皇姑区</t>
    <phoneticPr fontId="1" type="noConversion"/>
  </si>
  <si>
    <t>车辆段西项目</t>
    <phoneticPr fontId="1" type="noConversion"/>
  </si>
  <si>
    <t>洋泾小区C000204项目</t>
    <phoneticPr fontId="1" type="noConversion"/>
  </si>
  <si>
    <t>浦东新区</t>
    <phoneticPr fontId="1" type="noConversion"/>
  </si>
  <si>
    <t>经开区</t>
    <phoneticPr fontId="1" type="noConversion"/>
  </si>
  <si>
    <t>KCJ2018-5项目</t>
    <phoneticPr fontId="1" type="noConversion"/>
  </si>
  <si>
    <t>滨海新区</t>
    <phoneticPr fontId="1" type="noConversion"/>
  </si>
  <si>
    <t>塘沽湾项目</t>
    <phoneticPr fontId="1" type="noConversion"/>
  </si>
  <si>
    <t>红谷滩新区</t>
    <phoneticPr fontId="1" type="noConversion"/>
  </si>
  <si>
    <t>2019003项目</t>
    <phoneticPr fontId="1" type="noConversion"/>
  </si>
  <si>
    <t>浦江华侨城项目</t>
    <phoneticPr fontId="1" type="noConversion"/>
  </si>
  <si>
    <t>肥西县</t>
    <phoneticPr fontId="1" type="noConversion"/>
  </si>
  <si>
    <t>2018-26号项目</t>
    <phoneticPr fontId="1" type="noConversion"/>
  </si>
  <si>
    <t>新站区</t>
    <phoneticPr fontId="1" type="noConversion"/>
  </si>
  <si>
    <t>XZQTD237项目</t>
    <phoneticPr fontId="1" type="noConversion"/>
  </si>
  <si>
    <t>宁河区</t>
    <phoneticPr fontId="1" type="noConversion"/>
  </si>
  <si>
    <t>粮库项目</t>
    <phoneticPr fontId="1" type="noConversion"/>
  </si>
  <si>
    <t>塘沽湾7号项目</t>
    <phoneticPr fontId="1" type="noConversion"/>
  </si>
  <si>
    <t>张店区</t>
    <phoneticPr fontId="1" type="noConversion"/>
  </si>
  <si>
    <t>金鑫园三期项目</t>
    <phoneticPr fontId="1" type="noConversion"/>
  </si>
  <si>
    <t>岳麓区</t>
    <phoneticPr fontId="1" type="noConversion"/>
  </si>
  <si>
    <t>梅溪湖A-09项目</t>
    <phoneticPr fontId="1" type="noConversion"/>
  </si>
  <si>
    <t>高新区</t>
    <phoneticPr fontId="1" type="noConversion"/>
  </si>
  <si>
    <t>南寨项目</t>
    <phoneticPr fontId="1" type="noConversion"/>
  </si>
  <si>
    <t>定海区</t>
    <phoneticPr fontId="1" type="noConversion"/>
  </si>
  <si>
    <t>临城新城13-03-26项目</t>
    <phoneticPr fontId="1" type="noConversion"/>
  </si>
  <si>
    <t>鹿城区</t>
    <phoneticPr fontId="1" type="noConversion"/>
  </si>
  <si>
    <t>A19项目</t>
    <phoneticPr fontId="1" type="noConversion"/>
  </si>
  <si>
    <t>巩义市</t>
    <phoneticPr fontId="1" type="noConversion"/>
  </si>
  <si>
    <t>2019-025项目</t>
  </si>
  <si>
    <t>太仓高新区</t>
    <phoneticPr fontId="1" type="noConversion"/>
  </si>
  <si>
    <t>2019-WG-9–2项目</t>
    <phoneticPr fontId="1" type="noConversion"/>
  </si>
  <si>
    <t>晋安区厦坊村</t>
    <phoneticPr fontId="1" type="noConversion"/>
  </si>
  <si>
    <t>厦坊村2019-34/36号项目</t>
    <phoneticPr fontId="1" type="noConversion"/>
  </si>
  <si>
    <t>顺义区</t>
    <phoneticPr fontId="1" type="noConversion"/>
  </si>
  <si>
    <t>顺义新城项目</t>
    <phoneticPr fontId="1" type="noConversion"/>
  </si>
  <si>
    <t>人民东路项目</t>
    <phoneticPr fontId="1" type="noConversion"/>
  </si>
  <si>
    <t>伊滨区</t>
    <phoneticPr fontId="1" type="noConversion"/>
  </si>
  <si>
    <t>2019-55号项目</t>
    <phoneticPr fontId="1" type="noConversion"/>
  </si>
  <si>
    <t>硚口区</t>
    <phoneticPr fontId="1" type="noConversion"/>
  </si>
  <si>
    <t>花样年汉正街项目</t>
    <phoneticPr fontId="1" type="noConversion"/>
  </si>
  <si>
    <t>2019-139号项目</t>
    <phoneticPr fontId="1" type="noConversion"/>
  </si>
  <si>
    <t>G17项目</t>
    <phoneticPr fontId="1" type="noConversion"/>
  </si>
  <si>
    <t>沙依巴克区</t>
    <phoneticPr fontId="1" type="noConversion"/>
  </si>
  <si>
    <t>老满城项目</t>
    <phoneticPr fontId="1" type="noConversion"/>
  </si>
  <si>
    <t>2019-18号项目</t>
    <phoneticPr fontId="1" type="noConversion"/>
  </si>
  <si>
    <t>杭州湾</t>
    <phoneticPr fontId="1" type="noConversion"/>
  </si>
  <si>
    <t>康乐宜居9-10号项目</t>
    <phoneticPr fontId="1" type="noConversion"/>
  </si>
  <si>
    <t>西海岸新区</t>
    <phoneticPr fontId="1" type="noConversion"/>
  </si>
  <si>
    <t>小珠山项</t>
    <phoneticPr fontId="1" type="noConversion"/>
  </si>
  <si>
    <t>坪山区</t>
    <phoneticPr fontId="1" type="noConversion"/>
  </si>
  <si>
    <t>江山一期项目</t>
    <phoneticPr fontId="1" type="noConversion"/>
  </si>
  <si>
    <t>桥西区</t>
    <phoneticPr fontId="1" type="noConversion"/>
  </si>
  <si>
    <t>第一职中项目</t>
    <phoneticPr fontId="1" type="noConversion"/>
  </si>
  <si>
    <t>仓山区</t>
    <phoneticPr fontId="1" type="noConversion"/>
  </si>
  <si>
    <t>奥体2019-48号项目</t>
    <phoneticPr fontId="1" type="noConversion"/>
  </si>
  <si>
    <t>金凤区</t>
    <phoneticPr fontId="1" type="noConversion"/>
  </si>
  <si>
    <t>平伏桥243亩项目</t>
    <phoneticPr fontId="1" type="noConversion"/>
  </si>
  <si>
    <t>任城区</t>
    <phoneticPr fontId="1" type="noConversion"/>
  </si>
  <si>
    <t>E1-E2项目</t>
    <phoneticPr fontId="1" type="noConversion"/>
  </si>
  <si>
    <t>锡山区</t>
    <phoneticPr fontId="1" type="noConversion"/>
  </si>
  <si>
    <t>东北塘项目</t>
    <phoneticPr fontId="1" type="noConversion"/>
  </si>
  <si>
    <t>龙湾区</t>
    <phoneticPr fontId="1" type="noConversion"/>
  </si>
  <si>
    <t>龙湾永中B-18项目</t>
    <phoneticPr fontId="1" type="noConversion"/>
  </si>
  <si>
    <t>金普区</t>
    <phoneticPr fontId="1" type="noConversion"/>
  </si>
  <si>
    <t>小窑湾C区项目</t>
    <phoneticPr fontId="1" type="noConversion"/>
  </si>
  <si>
    <t>金浦旧厂房出让项目</t>
    <phoneticPr fontId="1" type="noConversion"/>
  </si>
  <si>
    <t>西海岸</t>
    <phoneticPr fontId="1" type="noConversion"/>
  </si>
  <si>
    <t>新区城市阳台项目</t>
    <phoneticPr fontId="1" type="noConversion"/>
  </si>
  <si>
    <t>黄岛区</t>
    <phoneticPr fontId="1" type="noConversion"/>
  </si>
  <si>
    <t>博观星海三期项目</t>
    <phoneticPr fontId="1" type="noConversion"/>
  </si>
  <si>
    <t>大东区</t>
    <phoneticPr fontId="1" type="noConversion"/>
  </si>
  <si>
    <t>榆林安置房1-2项目</t>
    <phoneticPr fontId="1" type="noConversion"/>
  </si>
  <si>
    <t>滨江商务区</t>
    <phoneticPr fontId="1" type="noConversion"/>
  </si>
  <si>
    <t>桃花岛T05-14项目</t>
    <phoneticPr fontId="1" type="noConversion"/>
  </si>
  <si>
    <t>东坡区</t>
    <phoneticPr fontId="1" type="noConversion"/>
  </si>
  <si>
    <t>120亩项目</t>
    <phoneticPr fontId="1" type="noConversion"/>
  </si>
  <si>
    <t>航空港区</t>
    <phoneticPr fontId="1" type="noConversion"/>
  </si>
  <si>
    <t>南港2019-A12至16号项目</t>
    <phoneticPr fontId="1" type="noConversion"/>
  </si>
  <si>
    <t>江阴市</t>
    <phoneticPr fontId="1" type="noConversion"/>
  </si>
  <si>
    <t>城西大卖场C6-C7项目</t>
    <phoneticPr fontId="1" type="noConversion"/>
  </si>
  <si>
    <t>东西湖区</t>
    <phoneticPr fontId="1" type="noConversion"/>
  </si>
  <si>
    <t>碧云天项目</t>
    <phoneticPr fontId="1" type="noConversion"/>
  </si>
  <si>
    <t>胶州市</t>
    <phoneticPr fontId="1" type="noConversion"/>
  </si>
  <si>
    <t>北三50亩项目</t>
    <phoneticPr fontId="1" type="noConversion"/>
  </si>
  <si>
    <t>汽开区</t>
    <phoneticPr fontId="1" type="noConversion"/>
  </si>
  <si>
    <t>东风大街南－2项目</t>
    <phoneticPr fontId="1" type="noConversion"/>
  </si>
  <si>
    <t>东风大街南－1项目</t>
    <phoneticPr fontId="1" type="noConversion"/>
  </si>
  <si>
    <t>长安区</t>
    <phoneticPr fontId="1" type="noConversion"/>
  </si>
  <si>
    <t>17亩项目</t>
    <phoneticPr fontId="1" type="noConversion"/>
  </si>
  <si>
    <t>2019-018项目</t>
    <phoneticPr fontId="1" type="noConversion"/>
  </si>
  <si>
    <t>椒江区</t>
    <phoneticPr fontId="1" type="noConversion"/>
  </si>
  <si>
    <t>下陈项目</t>
    <phoneticPr fontId="1" type="noConversion"/>
  </si>
  <si>
    <t>037号项目</t>
    <phoneticPr fontId="1" type="noConversion"/>
  </si>
  <si>
    <t>句容市</t>
    <phoneticPr fontId="1" type="noConversion"/>
  </si>
  <si>
    <t>2019-J1-1–01至06项目</t>
    <phoneticPr fontId="1" type="noConversion"/>
  </si>
  <si>
    <t>空港工业园</t>
    <phoneticPr fontId="1" type="noConversion"/>
  </si>
  <si>
    <t>空港工业园19049项目</t>
    <phoneticPr fontId="1" type="noConversion"/>
  </si>
  <si>
    <t>空港工业园19058项目</t>
    <phoneticPr fontId="1" type="noConversion"/>
  </si>
  <si>
    <t>尚海荟项目</t>
    <phoneticPr fontId="1" type="noConversion"/>
  </si>
  <si>
    <t>名桂坊西项目</t>
    <phoneticPr fontId="1" type="noConversion"/>
  </si>
  <si>
    <t>蔚蓝天地西项目</t>
    <phoneticPr fontId="1" type="noConversion"/>
  </si>
  <si>
    <t>尖草坪区</t>
    <phoneticPr fontId="1" type="noConversion"/>
  </si>
  <si>
    <t>三给片区SP1919-SP1928项目</t>
    <phoneticPr fontId="1" type="noConversion"/>
  </si>
  <si>
    <t>晋安区</t>
    <phoneticPr fontId="1" type="noConversion"/>
  </si>
  <si>
    <t>前屿村项目</t>
    <phoneticPr fontId="1" type="noConversion"/>
  </si>
  <si>
    <t>瑶海区</t>
    <phoneticPr fontId="1" type="noConversion"/>
  </si>
  <si>
    <t>E1805号项目</t>
    <phoneticPr fontId="1" type="noConversion"/>
  </si>
  <si>
    <t>滨湖区</t>
    <phoneticPr fontId="1" type="noConversion"/>
  </si>
  <si>
    <t>2019-12号项目</t>
    <phoneticPr fontId="1" type="noConversion"/>
  </si>
  <si>
    <t>简阳市</t>
    <phoneticPr fontId="1" type="noConversion"/>
  </si>
  <si>
    <t>河东新区77亩项目</t>
    <phoneticPr fontId="1" type="noConversion"/>
  </si>
  <si>
    <t>新都区</t>
    <phoneticPr fontId="1" type="noConversion"/>
  </si>
  <si>
    <t>123亩项目</t>
    <phoneticPr fontId="1" type="noConversion"/>
  </si>
  <si>
    <t>未央区</t>
    <phoneticPr fontId="1" type="noConversion"/>
  </si>
  <si>
    <t>浐灞一路项目</t>
    <phoneticPr fontId="1" type="noConversion"/>
  </si>
  <si>
    <t>临安区于潜项目</t>
  </si>
  <si>
    <t>临安区青山湖科技城项目</t>
  </si>
  <si>
    <t>椒江区洪家街道项目</t>
  </si>
  <si>
    <t>庐阳区1704号项目</t>
  </si>
  <si>
    <t>张家港</t>
  </si>
  <si>
    <t>南湖路2013-B28-A号项目</t>
  </si>
  <si>
    <t>金港大道2013-B27项目</t>
  </si>
  <si>
    <t>杨浦区定海小区项目</t>
  </si>
  <si>
    <t>朝阳区孙河项目</t>
  </si>
  <si>
    <t>胶州市博观锦岸东项目</t>
  </si>
  <si>
    <t>胶州市博观锦岸西项目</t>
  </si>
  <si>
    <t>黄岛区博观星海一期项目</t>
  </si>
  <si>
    <t>黄岛区博观星海二期项目</t>
  </si>
  <si>
    <t>城阳区博观一品项目</t>
  </si>
  <si>
    <t>城阳区德郡五期项目</t>
  </si>
  <si>
    <t>城阳区书香嘉苑项目</t>
  </si>
  <si>
    <t>济南</t>
  </si>
  <si>
    <t>市中区博观山悦项目</t>
  </si>
  <si>
    <t>临沂</t>
  </si>
  <si>
    <t>北城区博观新城东项目</t>
  </si>
  <si>
    <t>北城区博观新城西项目</t>
  </si>
  <si>
    <t>嘉兴</t>
  </si>
  <si>
    <t>嘉善县2012-42项目</t>
  </si>
  <si>
    <t>嘉善县2016-7项目</t>
  </si>
  <si>
    <t>嘉善县惠民项目</t>
  </si>
  <si>
    <t>江北区大石坝项目</t>
  </si>
  <si>
    <t>沙坪坝区F6-1/F7项目</t>
  </si>
  <si>
    <t>江夏区齐心村项目</t>
  </si>
  <si>
    <t>萧山区蜀山项目</t>
  </si>
  <si>
    <t>铁西区东洋制钢项目</t>
  </si>
  <si>
    <t>嘉善县34号项目</t>
  </si>
  <si>
    <t>嘉善县35号项目</t>
  </si>
  <si>
    <t>江阴市项目</t>
  </si>
  <si>
    <t>余姚市24号项目</t>
  </si>
  <si>
    <t>余姚市25号项目</t>
  </si>
  <si>
    <t>余姚市26号项目</t>
  </si>
  <si>
    <t>余姚市27号项目</t>
  </si>
  <si>
    <t>中山</t>
  </si>
  <si>
    <t>南头镇穗西村162-163号项目</t>
  </si>
  <si>
    <t>黄岛区书香泮城F2项目</t>
  </si>
  <si>
    <t>泉州</t>
  </si>
  <si>
    <t>石狮市宝盖镇2017S-40项目</t>
  </si>
  <si>
    <t>南通</t>
  </si>
  <si>
    <t>港闸区R18013项目</t>
  </si>
  <si>
    <t>许昌</t>
  </si>
  <si>
    <t>东城区项目</t>
  </si>
  <si>
    <t>巴南区鱼洞18032号项目</t>
  </si>
  <si>
    <t>高新区化北路项目</t>
  </si>
  <si>
    <t>高新区49号项目</t>
  </si>
  <si>
    <t>句容市宝华牡丹路西侧项目</t>
  </si>
  <si>
    <t>南头镇穗西村W02-17-0135项目</t>
  </si>
  <si>
    <t>南头镇穗西村W02-17-0137项目</t>
  </si>
  <si>
    <t>天宁区常高技南项目</t>
  </si>
  <si>
    <t>佛山</t>
  </si>
  <si>
    <t>顺德区北滘镇005号项目</t>
  </si>
  <si>
    <t>高新区方圆忻居南侧项目</t>
  </si>
  <si>
    <t>衢州</t>
  </si>
  <si>
    <t>柯城区火车站万达东项目</t>
  </si>
  <si>
    <t>徐州</t>
  </si>
  <si>
    <t>鼓楼区黄河北路项目</t>
  </si>
  <si>
    <t>杏山子工业园区大三角项目</t>
  </si>
  <si>
    <t>江门</t>
  </si>
  <si>
    <t>鹤山市方圆月岛首府项目</t>
  </si>
  <si>
    <t>奎文区金马路项目</t>
  </si>
  <si>
    <t>南京</t>
  </si>
  <si>
    <t>江宁区九龙湖G58项目</t>
  </si>
  <si>
    <t>巴南区鱼洞小南海18051项目</t>
  </si>
  <si>
    <t>渖河区团结路59号项目</t>
  </si>
  <si>
    <t>常宁新区31亩项目</t>
  </si>
  <si>
    <t>临安区青山湖科技城轻轨项目</t>
  </si>
  <si>
    <t>铜山区36号项目</t>
  </si>
  <si>
    <t>蓬江区04项目</t>
  </si>
  <si>
    <t>芜湖</t>
  </si>
  <si>
    <t>弋江区元亩塘项目</t>
  </si>
  <si>
    <t>两江新区悦来18061项目</t>
  </si>
  <si>
    <t>两江新区悦来18065项目</t>
  </si>
  <si>
    <t>瓯江口新区C-03AE项目</t>
  </si>
  <si>
    <t>瓯江口新区C-11FH项目</t>
  </si>
  <si>
    <t>瓯江口新区C-05A项目</t>
  </si>
  <si>
    <t>萧山区蜀山单元曾家桥项目</t>
  </si>
  <si>
    <t>三水区云东海街道009项目</t>
  </si>
  <si>
    <t>白云区艳山红南湖G (18) 048项目</t>
  </si>
  <si>
    <t>乐清市中心区E-b11-1项目</t>
  </si>
  <si>
    <t>昆山</t>
  </si>
  <si>
    <t>巴城镇12-8号项目</t>
  </si>
  <si>
    <t>蓬江区11号项目</t>
  </si>
  <si>
    <t>西咸新区秦汉兰池二路项目</t>
  </si>
  <si>
    <t>临安区吴越府北侧项目</t>
  </si>
  <si>
    <t>湘潭</t>
  </si>
  <si>
    <t>岳塘区2018-20号项目</t>
  </si>
  <si>
    <t>金凤区银地G-2018-20号项目</t>
  </si>
  <si>
    <t>河西区叠彩道项目</t>
  </si>
  <si>
    <t>苍南县台商小镇项目</t>
  </si>
  <si>
    <t>太仓县城厢3号项目</t>
  </si>
  <si>
    <t>嘉善县2016-52-1项目</t>
  </si>
  <si>
    <t>滨湖区河埒口项目</t>
  </si>
  <si>
    <t>钟楼区环华物流项目</t>
  </si>
  <si>
    <t>新站区XZQTD238号项目</t>
  </si>
  <si>
    <t>金凤区G2018-19号项目</t>
  </si>
  <si>
    <t>南宁</t>
  </si>
  <si>
    <t>西乡塘区秀安路39亩项目</t>
  </si>
  <si>
    <t>金牛区韦家碾102亩项目</t>
  </si>
  <si>
    <t>槐荫区瑞公馆项目</t>
  </si>
  <si>
    <t>开发区A2及A10项目</t>
  </si>
  <si>
    <t>罗庄区化武路项目</t>
  </si>
  <si>
    <t>余杭区超山13号项目</t>
  </si>
  <si>
    <t>虎丘区60号项目</t>
  </si>
  <si>
    <t>嘉善县姚庄2018-6号项目</t>
  </si>
  <si>
    <t>高明区西江新城项目</t>
  </si>
  <si>
    <t>临安区</t>
    <phoneticPr fontId="1" type="noConversion"/>
  </si>
  <si>
    <t>天目山项目</t>
    <phoneticPr fontId="1" type="noConversion"/>
  </si>
  <si>
    <t>于潜项目</t>
    <phoneticPr fontId="1" type="noConversion"/>
  </si>
  <si>
    <t>青山湖科技城项目</t>
    <phoneticPr fontId="1" type="noConversion"/>
  </si>
  <si>
    <t>高明区</t>
    <phoneticPr fontId="1" type="noConversion"/>
  </si>
  <si>
    <t>西江新城项目</t>
    <phoneticPr fontId="1" type="noConversion"/>
  </si>
  <si>
    <t>嘉善县</t>
    <phoneticPr fontId="1" type="noConversion"/>
  </si>
  <si>
    <t>姚庄2018-6号项目</t>
    <phoneticPr fontId="1" type="noConversion"/>
  </si>
  <si>
    <t>虎丘区</t>
    <phoneticPr fontId="1" type="noConversion"/>
  </si>
  <si>
    <t>60号项目</t>
    <phoneticPr fontId="1" type="noConversion"/>
  </si>
  <si>
    <t>余杭区</t>
    <phoneticPr fontId="1" type="noConversion"/>
  </si>
  <si>
    <t>超山13号项目</t>
    <phoneticPr fontId="1" type="noConversion"/>
  </si>
  <si>
    <t>罗庄区</t>
    <phoneticPr fontId="1" type="noConversion"/>
  </si>
  <si>
    <t>化武路项目</t>
    <phoneticPr fontId="1" type="noConversion"/>
  </si>
  <si>
    <t>开发区</t>
    <phoneticPr fontId="1" type="noConversion"/>
  </si>
  <si>
    <t>A2及A10项目</t>
    <phoneticPr fontId="1" type="noConversion"/>
  </si>
  <si>
    <t>槐荫区</t>
    <phoneticPr fontId="1" type="noConversion"/>
  </si>
  <si>
    <t>瑞公馆项目</t>
    <phoneticPr fontId="1" type="noConversion"/>
  </si>
  <si>
    <t>金牛区</t>
    <phoneticPr fontId="1" type="noConversion"/>
  </si>
  <si>
    <t>韦家碾102亩项目</t>
    <phoneticPr fontId="1" type="noConversion"/>
  </si>
  <si>
    <t>西乡塘区</t>
    <phoneticPr fontId="1" type="noConversion"/>
  </si>
  <si>
    <t>秀安路39亩项目</t>
    <phoneticPr fontId="1" type="noConversion"/>
  </si>
  <si>
    <t>G2018-19号项目</t>
    <phoneticPr fontId="1" type="noConversion"/>
  </si>
  <si>
    <t>XZQTD238号项目</t>
    <phoneticPr fontId="1" type="noConversion"/>
  </si>
  <si>
    <t>钟楼区</t>
    <phoneticPr fontId="1" type="noConversion"/>
  </si>
  <si>
    <t>环华物流项目</t>
    <phoneticPr fontId="1" type="noConversion"/>
  </si>
  <si>
    <t>河埒口项目</t>
    <phoneticPr fontId="1" type="noConversion"/>
  </si>
  <si>
    <t>2016-52-1项目</t>
    <phoneticPr fontId="1" type="noConversion"/>
  </si>
  <si>
    <t>太仓县</t>
    <phoneticPr fontId="1" type="noConversion"/>
  </si>
  <si>
    <t>城厢3号项目</t>
    <phoneticPr fontId="1" type="noConversion"/>
  </si>
  <si>
    <t>苍南县</t>
    <phoneticPr fontId="1" type="noConversion"/>
  </si>
  <si>
    <t>台商小镇项目</t>
    <phoneticPr fontId="1" type="noConversion"/>
  </si>
  <si>
    <t>河西区</t>
    <phoneticPr fontId="1" type="noConversion"/>
  </si>
  <si>
    <t>叠彩道项目</t>
    <phoneticPr fontId="1" type="noConversion"/>
  </si>
  <si>
    <t>银地G-2018-20号项目</t>
    <phoneticPr fontId="1" type="noConversion"/>
  </si>
  <si>
    <t>岳塘区</t>
    <phoneticPr fontId="1" type="noConversion"/>
  </si>
  <si>
    <t>2018-20号项目</t>
    <phoneticPr fontId="1" type="noConversion"/>
  </si>
  <si>
    <t>吴越府北侧项目</t>
    <phoneticPr fontId="1" type="noConversion"/>
  </si>
  <si>
    <t>西咸新区</t>
    <phoneticPr fontId="1" type="noConversion"/>
  </si>
  <si>
    <t>秦汉兰池二路项目</t>
    <phoneticPr fontId="1" type="noConversion"/>
  </si>
  <si>
    <t>蓬江区</t>
    <phoneticPr fontId="1" type="noConversion"/>
  </si>
  <si>
    <t>11号项目</t>
    <phoneticPr fontId="1" type="noConversion"/>
  </si>
  <si>
    <t>巴城镇</t>
    <phoneticPr fontId="1" type="noConversion"/>
  </si>
  <si>
    <t>12-8号项目</t>
    <phoneticPr fontId="1" type="noConversion"/>
  </si>
  <si>
    <t>中心区E-b11-1项目</t>
    <phoneticPr fontId="1" type="noConversion"/>
  </si>
  <si>
    <t>乐清市中心区</t>
    <phoneticPr fontId="1" type="noConversion"/>
  </si>
  <si>
    <t>白云区</t>
    <phoneticPr fontId="1" type="noConversion"/>
  </si>
  <si>
    <t>艳山红南湖G (18) 048项目</t>
    <phoneticPr fontId="1" type="noConversion"/>
  </si>
  <si>
    <t>云东海街道009项目</t>
    <phoneticPr fontId="1" type="noConversion"/>
  </si>
  <si>
    <t>三水区</t>
    <phoneticPr fontId="1" type="noConversion"/>
  </si>
  <si>
    <t>萧山区</t>
    <phoneticPr fontId="1" type="noConversion"/>
  </si>
  <si>
    <t>蜀山单元曾家桥项目</t>
    <phoneticPr fontId="1" type="noConversion"/>
  </si>
  <si>
    <t>新区C-05A项目</t>
    <phoneticPr fontId="1" type="noConversion"/>
  </si>
  <si>
    <t>瓯江口新区</t>
    <phoneticPr fontId="1" type="noConversion"/>
  </si>
  <si>
    <t>C-11FH项目</t>
    <phoneticPr fontId="1" type="noConversion"/>
  </si>
  <si>
    <t>C-03AE项目</t>
    <phoneticPr fontId="1" type="noConversion"/>
  </si>
  <si>
    <t>两江新区</t>
    <phoneticPr fontId="1" type="noConversion"/>
  </si>
  <si>
    <t>悦来18065项目</t>
    <phoneticPr fontId="1" type="noConversion"/>
  </si>
  <si>
    <t>悦来18061项目</t>
    <phoneticPr fontId="1" type="noConversion"/>
  </si>
  <si>
    <t>弋江区</t>
    <phoneticPr fontId="1" type="noConversion"/>
  </si>
  <si>
    <t>元亩塘项目</t>
    <phoneticPr fontId="1" type="noConversion"/>
  </si>
  <si>
    <t>04项目</t>
    <phoneticPr fontId="1" type="noConversion"/>
  </si>
  <si>
    <t>铜山区</t>
    <phoneticPr fontId="1" type="noConversion"/>
  </si>
  <si>
    <t>36号项目</t>
    <phoneticPr fontId="1" type="noConversion"/>
  </si>
  <si>
    <t>青山湖科技城轻轨项目</t>
    <phoneticPr fontId="1" type="noConversion"/>
  </si>
  <si>
    <t>常宁新区</t>
    <phoneticPr fontId="1" type="noConversion"/>
  </si>
  <si>
    <t>31亩项目</t>
    <phoneticPr fontId="1" type="noConversion"/>
  </si>
  <si>
    <t>渖河区</t>
    <phoneticPr fontId="1" type="noConversion"/>
  </si>
  <si>
    <t>团结路59号项目</t>
    <phoneticPr fontId="1" type="noConversion"/>
  </si>
  <si>
    <t>巴南区</t>
    <phoneticPr fontId="1" type="noConversion"/>
  </si>
  <si>
    <t>鱼洞小南海18051项目</t>
    <phoneticPr fontId="1" type="noConversion"/>
  </si>
  <si>
    <t>江宁区</t>
    <phoneticPr fontId="1" type="noConversion"/>
  </si>
  <si>
    <t>九龙湖G58项目</t>
    <phoneticPr fontId="1" type="noConversion"/>
  </si>
  <si>
    <t>奎文区</t>
    <phoneticPr fontId="1" type="noConversion"/>
  </si>
  <si>
    <t>金马路项目</t>
    <phoneticPr fontId="1" type="noConversion"/>
  </si>
  <si>
    <t>鹤山市</t>
    <phoneticPr fontId="1" type="noConversion"/>
  </si>
  <si>
    <t>方圆月岛首府项目</t>
    <phoneticPr fontId="1" type="noConversion"/>
  </si>
  <si>
    <t>杏山子工业园区</t>
    <phoneticPr fontId="1" type="noConversion"/>
  </si>
  <si>
    <t>大三角项目</t>
    <phoneticPr fontId="1" type="noConversion"/>
  </si>
  <si>
    <t>鼓楼区</t>
    <phoneticPr fontId="1" type="noConversion"/>
  </si>
  <si>
    <t>黄河北路项目</t>
    <phoneticPr fontId="1" type="noConversion"/>
  </si>
  <si>
    <t>柯城区</t>
    <phoneticPr fontId="1" type="noConversion"/>
  </si>
  <si>
    <t>火车站万达东项目</t>
    <phoneticPr fontId="1" type="noConversion"/>
  </si>
  <si>
    <t>方圆忻居南侧项目</t>
    <phoneticPr fontId="1" type="noConversion"/>
  </si>
  <si>
    <t>顺德区</t>
    <phoneticPr fontId="1" type="noConversion"/>
  </si>
  <si>
    <t>北滘镇005号项目</t>
    <phoneticPr fontId="1" type="noConversion"/>
  </si>
  <si>
    <t>天宁区</t>
    <phoneticPr fontId="1" type="noConversion"/>
  </si>
  <si>
    <t>常高技南项目</t>
    <phoneticPr fontId="1" type="noConversion"/>
  </si>
  <si>
    <t>南头镇穗西村</t>
    <phoneticPr fontId="1" type="noConversion"/>
  </si>
  <si>
    <t>W02-17-0137项目</t>
    <phoneticPr fontId="1" type="noConversion"/>
  </si>
  <si>
    <t>W02-17-0135项目</t>
    <phoneticPr fontId="1" type="noConversion"/>
  </si>
  <si>
    <t>宝华牡丹路西侧项目</t>
    <phoneticPr fontId="1" type="noConversion"/>
  </si>
  <si>
    <t>49号项目</t>
    <phoneticPr fontId="1" type="noConversion"/>
  </si>
  <si>
    <t>化北路项目</t>
    <phoneticPr fontId="1" type="noConversion"/>
  </si>
  <si>
    <t>鱼洞18032号项目</t>
    <phoneticPr fontId="1" type="noConversion"/>
  </si>
  <si>
    <t>东城区项目</t>
    <phoneticPr fontId="1" type="noConversion"/>
  </si>
  <si>
    <t>东城区</t>
    <phoneticPr fontId="1" type="noConversion"/>
  </si>
  <si>
    <t>港闸区</t>
    <phoneticPr fontId="1" type="noConversion"/>
  </si>
  <si>
    <t>R18013项目</t>
    <phoneticPr fontId="1" type="noConversion"/>
  </si>
  <si>
    <t>石狮市</t>
    <phoneticPr fontId="1" type="noConversion"/>
  </si>
  <si>
    <t>宝盖镇2017S-40项目</t>
    <phoneticPr fontId="1" type="noConversion"/>
  </si>
  <si>
    <t>书香泮城F2项目</t>
    <phoneticPr fontId="1" type="noConversion"/>
  </si>
  <si>
    <t>穗西村162-163号项目</t>
    <phoneticPr fontId="1" type="noConversion"/>
  </si>
  <si>
    <t>余姚市</t>
    <phoneticPr fontId="1" type="noConversion"/>
  </si>
  <si>
    <t>27号项目</t>
    <phoneticPr fontId="1" type="noConversion"/>
  </si>
  <si>
    <t>26号项目</t>
    <phoneticPr fontId="1" type="noConversion"/>
  </si>
  <si>
    <t>25号项目</t>
    <phoneticPr fontId="1" type="noConversion"/>
  </si>
  <si>
    <t>24号项目</t>
    <phoneticPr fontId="1" type="noConversion"/>
  </si>
  <si>
    <t>35号项目</t>
    <phoneticPr fontId="1" type="noConversion"/>
  </si>
  <si>
    <t>江阴市项目</t>
    <phoneticPr fontId="1" type="noConversion"/>
  </si>
  <si>
    <t>34号项目</t>
    <phoneticPr fontId="1" type="noConversion"/>
  </si>
  <si>
    <t>铁西区</t>
    <phoneticPr fontId="1" type="noConversion"/>
  </si>
  <si>
    <t>东洋制钢项目</t>
    <phoneticPr fontId="1" type="noConversion"/>
  </si>
  <si>
    <t>蜀山项目</t>
    <phoneticPr fontId="1" type="noConversion"/>
  </si>
  <si>
    <t>齐心村项目</t>
    <phoneticPr fontId="1" type="noConversion"/>
  </si>
  <si>
    <t>江夏区齐心村</t>
    <phoneticPr fontId="1" type="noConversion"/>
  </si>
  <si>
    <t>沙坪坝区</t>
    <phoneticPr fontId="1" type="noConversion"/>
  </si>
  <si>
    <t>F6-1/F7项目</t>
    <phoneticPr fontId="1" type="noConversion"/>
  </si>
  <si>
    <t>江北区</t>
    <phoneticPr fontId="1" type="noConversion"/>
  </si>
  <si>
    <t>大石坝项目</t>
    <phoneticPr fontId="1" type="noConversion"/>
  </si>
  <si>
    <t>惠民项目</t>
    <phoneticPr fontId="1" type="noConversion"/>
  </si>
  <si>
    <t>2016-7项目</t>
    <phoneticPr fontId="1" type="noConversion"/>
  </si>
  <si>
    <t>2012-42项目</t>
    <phoneticPr fontId="1" type="noConversion"/>
  </si>
  <si>
    <t>北城区</t>
    <phoneticPr fontId="1" type="noConversion"/>
  </si>
  <si>
    <t>博观新城西项目</t>
    <phoneticPr fontId="1" type="noConversion"/>
  </si>
  <si>
    <t>博观新城东项目</t>
    <phoneticPr fontId="1" type="noConversion"/>
  </si>
  <si>
    <t>市中区</t>
    <phoneticPr fontId="1" type="noConversion"/>
  </si>
  <si>
    <t>博观山悦项目</t>
    <phoneticPr fontId="1" type="noConversion"/>
  </si>
  <si>
    <t>城阳区</t>
    <phoneticPr fontId="1" type="noConversion"/>
  </si>
  <si>
    <t>书香嘉苑项目</t>
    <phoneticPr fontId="1" type="noConversion"/>
  </si>
  <si>
    <t>德郡五期项目</t>
    <phoneticPr fontId="1" type="noConversion"/>
  </si>
  <si>
    <t>博观一品项目</t>
    <phoneticPr fontId="1" type="noConversion"/>
  </si>
  <si>
    <t>博观星海二期项目</t>
    <phoneticPr fontId="1" type="noConversion"/>
  </si>
  <si>
    <t>博观星海一期项目</t>
    <phoneticPr fontId="1" type="noConversion"/>
  </si>
  <si>
    <t>博观锦岸西项目</t>
    <phoneticPr fontId="1" type="noConversion"/>
  </si>
  <si>
    <t>博观锦岸东项目</t>
    <phoneticPr fontId="1" type="noConversion"/>
  </si>
  <si>
    <t>朝阳区</t>
    <phoneticPr fontId="1" type="noConversion"/>
  </si>
  <si>
    <t>孙河项目</t>
    <phoneticPr fontId="1" type="noConversion"/>
  </si>
  <si>
    <t>杨浦区</t>
    <phoneticPr fontId="1" type="noConversion"/>
  </si>
  <si>
    <t>定海小区项目</t>
    <phoneticPr fontId="1" type="noConversion"/>
  </si>
  <si>
    <t>金港大道2013-B27项目</t>
    <phoneticPr fontId="1" type="noConversion"/>
  </si>
  <si>
    <t>金港大道</t>
    <phoneticPr fontId="1" type="noConversion"/>
  </si>
  <si>
    <t>南湖路</t>
    <phoneticPr fontId="1" type="noConversion"/>
  </si>
  <si>
    <t>2013-B28-A号项目</t>
    <phoneticPr fontId="1" type="noConversion"/>
  </si>
  <si>
    <t>庐阳区</t>
    <phoneticPr fontId="1" type="noConversion"/>
  </si>
  <si>
    <t>1704号项目</t>
    <phoneticPr fontId="1" type="noConversion"/>
  </si>
  <si>
    <t>洪家街道项目</t>
    <phoneticPr fontId="1" type="noConversion"/>
  </si>
  <si>
    <t>主要規劃用途</t>
  </si>
  <si>
    <t>地價總額</t>
  </si>
  <si>
    <t>應佔地價</t>
  </si>
  <si>
    <t>住宅</t>
  </si>
  <si>
    <t>住宅╱商业</t>
  </si>
  <si>
    <t>商业╱住宅</t>
  </si>
  <si>
    <t>佔地面積</t>
    <phoneticPr fontId="1" type="noConversion"/>
  </si>
  <si>
    <t>規劃建築面積（不含停車位）</t>
    <phoneticPr fontId="1" type="noConversion"/>
  </si>
  <si>
    <t>應佔規劃建築面積（不含停車位）</t>
    <phoneticPr fontId="1" type="noConversion"/>
  </si>
  <si>
    <t>平均土地成本（不含停車位）</t>
    <phoneticPr fontId="1" type="noConversion"/>
  </si>
  <si>
    <t>宿迁</t>
  </si>
  <si>
    <t>广州</t>
  </si>
  <si>
    <t>厦门</t>
  </si>
  <si>
    <t>常德</t>
  </si>
  <si>
    <t>香港</t>
  </si>
  <si>
    <t>绍兴</t>
  </si>
  <si>
    <t>淮安</t>
  </si>
  <si>
    <t>雨花区</t>
  </si>
  <si>
    <t>115号项目</t>
  </si>
  <si>
    <t>萧山区</t>
  </si>
  <si>
    <t>新塘单元D83-1/D-83-2项目</t>
  </si>
  <si>
    <t>密云区</t>
  </si>
  <si>
    <t>檀营乡6023项目</t>
  </si>
  <si>
    <t>即墨区</t>
  </si>
  <si>
    <t>枣杭安置项目</t>
  </si>
  <si>
    <t>枣杭开发项目</t>
  </si>
  <si>
    <t>经开区</t>
  </si>
  <si>
    <t>DAGJ2020004号项目</t>
  </si>
  <si>
    <t>巴南区</t>
  </si>
  <si>
    <t>鱼洞云篆山P07-03-01项目</t>
  </si>
  <si>
    <t>江阴市</t>
  </si>
  <si>
    <t>云亭街道实验小学北项目</t>
  </si>
  <si>
    <t>吴江区</t>
  </si>
  <si>
    <t>运东东太湖大道北项目</t>
  </si>
  <si>
    <t>新都区</t>
  </si>
  <si>
    <t>新都街道XD2019-18-252项目</t>
  </si>
  <si>
    <t>肥西县</t>
  </si>
  <si>
    <t>FX202005号项目</t>
  </si>
  <si>
    <t>华庄中学项目</t>
  </si>
  <si>
    <t>滨湖区</t>
  </si>
  <si>
    <t>新八路项目</t>
  </si>
  <si>
    <t>朝阳区</t>
  </si>
  <si>
    <t>东坝613项目</t>
  </si>
  <si>
    <t>南沙区</t>
  </si>
  <si>
    <t>横沥镇横沥大道项目</t>
  </si>
  <si>
    <t>黄岛区</t>
  </si>
  <si>
    <t>长安路项目</t>
  </si>
  <si>
    <t>湖里区</t>
  </si>
  <si>
    <t>高林项目</t>
  </si>
  <si>
    <t>罗庄区</t>
  </si>
  <si>
    <t>凤临新城项目</t>
  </si>
  <si>
    <t>白云区</t>
  </si>
  <si>
    <t>青龙大道项目</t>
  </si>
  <si>
    <t>盘龙区</t>
  </si>
  <si>
    <t>严家山项目</t>
  </si>
  <si>
    <t>呈贡区</t>
  </si>
  <si>
    <t>KCJ2020-23号项目</t>
  </si>
  <si>
    <t>邕宁区</t>
  </si>
  <si>
    <t>和合路项目</t>
  </si>
  <si>
    <t>朝阳地铁站项目</t>
  </si>
  <si>
    <t>2020-062号项目</t>
  </si>
  <si>
    <t>武陵区</t>
  </si>
  <si>
    <t>常国储2020-20号项目</t>
  </si>
  <si>
    <t>简阳市</t>
  </si>
  <si>
    <t>石桥镇47亩项目</t>
  </si>
  <si>
    <t>闵行区</t>
  </si>
  <si>
    <t>七宝镇古美北小区S110501单元27-01项目</t>
  </si>
  <si>
    <t>顺义区</t>
  </si>
  <si>
    <t>仁和6057项目</t>
  </si>
  <si>
    <t>长安路项目A2项目</t>
  </si>
  <si>
    <t>博罗县</t>
  </si>
  <si>
    <t>园洲镇白马围村园洲大道南侧4号项目</t>
  </si>
  <si>
    <t>天山区</t>
  </si>
  <si>
    <t>天山大湾333亩项目</t>
  </si>
  <si>
    <t>炮台山</t>
  </si>
  <si>
    <t>兴宁区</t>
  </si>
  <si>
    <t>农垦157亩项目</t>
  </si>
  <si>
    <t>新世界BC项目</t>
  </si>
  <si>
    <t>常德市</t>
  </si>
  <si>
    <t>武陵区城东新区第二批次3宗项目</t>
  </si>
  <si>
    <t>龙祥路38亩项目</t>
  </si>
  <si>
    <t>弋江区</t>
  </si>
  <si>
    <t>花津南路东侧2013号项目</t>
  </si>
  <si>
    <t>越城区</t>
  </si>
  <si>
    <t>则水牌2号项目</t>
  </si>
  <si>
    <t>XD2020-04（252）项目</t>
  </si>
  <si>
    <t>岳麓区</t>
  </si>
  <si>
    <t>滨江新城裕邦项目</t>
  </si>
  <si>
    <t>新津区</t>
  </si>
  <si>
    <t>新津TOD项目</t>
  </si>
  <si>
    <t>乌当区</t>
  </si>
  <si>
    <t>北衙路项目</t>
  </si>
  <si>
    <t>洞头县</t>
  </si>
  <si>
    <t>半岛起步区B-09西区项目</t>
  </si>
  <si>
    <t>史家屯项目</t>
    <phoneticPr fontId="1" type="noConversion"/>
  </si>
  <si>
    <t>安亭镇03-01A项目</t>
    <phoneticPr fontId="1" type="noConversion"/>
  </si>
  <si>
    <t>经济开发区中部项目</t>
    <phoneticPr fontId="1" type="noConversion"/>
  </si>
  <si>
    <t>F-2/03项目</t>
    <phoneticPr fontId="1" type="noConversion"/>
  </si>
  <si>
    <t>后浦村2020-02项目</t>
    <phoneticPr fontId="1" type="noConversion"/>
  </si>
  <si>
    <t>银海大道147亩项目</t>
    <phoneticPr fontId="1" type="noConversion"/>
  </si>
  <si>
    <t>五象综保区</t>
    <phoneticPr fontId="1" type="noConversion"/>
  </si>
  <si>
    <t>項目</t>
    <phoneticPr fontId="1" type="noConversion"/>
  </si>
  <si>
    <t>半岛起步区A-02项目</t>
    <phoneticPr fontId="1" type="noConversion"/>
  </si>
  <si>
    <t>科教新城2020-WG-1-1项目</t>
    <phoneticPr fontId="1" type="noConversion"/>
  </si>
  <si>
    <t>嘉定区</t>
    <phoneticPr fontId="1" type="noConversion"/>
  </si>
  <si>
    <t>西工区</t>
    <phoneticPr fontId="1" type="noConversion"/>
  </si>
  <si>
    <t>通湖大道东项目</t>
    <phoneticPr fontId="1" type="noConversion"/>
  </si>
  <si>
    <t>苏宿园区</t>
    <phoneticPr fontId="1" type="noConversion"/>
  </si>
  <si>
    <t>G30凤汇路项目</t>
    <phoneticPr fontId="1" type="noConversion"/>
  </si>
  <si>
    <t>雨花台区</t>
    <phoneticPr fontId="1" type="noConversion"/>
  </si>
  <si>
    <t>G37凤汇路地项目二期</t>
    <phoneticPr fontId="1" type="noConversion"/>
  </si>
  <si>
    <t>园区体育公园共耀路项目</t>
    <phoneticPr fontId="1" type="noConversion"/>
  </si>
  <si>
    <t>体育公园共耀路</t>
    <phoneticPr fontId="1" type="noConversion"/>
  </si>
  <si>
    <t>天碱教育项目</t>
    <phoneticPr fontId="1" type="noConversion"/>
  </si>
  <si>
    <t>DAGJ2020030号项目</t>
    <phoneticPr fontId="1" type="noConversion"/>
  </si>
  <si>
    <t>经济技术开发区</t>
    <phoneticPr fontId="1" type="noConversion"/>
  </si>
  <si>
    <t>英皇道101号和111号项目</t>
    <phoneticPr fontId="1" type="noConversion"/>
  </si>
  <si>
    <t>中天仕明东路项目</t>
    <phoneticPr fontId="1" type="noConversion"/>
  </si>
  <si>
    <t>经济开发区</t>
    <phoneticPr fontId="1" type="noConversion"/>
  </si>
  <si>
    <t>安澜路东项目</t>
    <phoneticPr fontId="1" type="noConversion"/>
  </si>
  <si>
    <t>会展476亩项目</t>
    <phoneticPr fontId="1" type="noConversion"/>
  </si>
  <si>
    <t>水磨沟区</t>
    <phoneticPr fontId="1" type="noConversion"/>
  </si>
  <si>
    <t>本集团所佔權益%</t>
    <phoneticPr fontId="1" type="noConversion"/>
  </si>
  <si>
    <t>区域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</si>
</sst>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3275-AFE5-47A6-A30A-7836F3F6B09B}">
  <dimension ref="A1"/>
  <sheetViews>
    <sheetView workbookViewId="0">
      <selection activeCell="H15" sqref="H1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58B4-964A-4EDE-9038-34D31D51D677}">
  <dimension ref="A1:I94"/>
  <sheetViews>
    <sheetView workbookViewId="0">
      <selection activeCell="D19" sqref="D19"/>
    </sheetView>
  </sheetViews>
  <sheetFormatPr defaultRowHeight="14.25" x14ac:dyDescent="0.2"/>
  <cols>
    <col min="1" max="1" width="16.75" customWidth="1"/>
    <col min="2" max="2" width="14.625" customWidth="1"/>
    <col min="3" max="3" width="26.375" customWidth="1"/>
    <col min="5" max="5" width="14.875" customWidth="1"/>
    <col min="6" max="6" width="16.25" customWidth="1"/>
    <col min="7" max="7" width="13.375" customWidth="1"/>
    <col min="8" max="8" width="15.125" customWidth="1"/>
    <col min="9" max="9" width="17.875" customWidth="1"/>
  </cols>
  <sheetData>
    <row r="1" spans="1:9" ht="28.5" x14ac:dyDescent="0.2">
      <c r="A1" s="2" t="s">
        <v>42</v>
      </c>
      <c r="B1" s="2" t="s">
        <v>60</v>
      </c>
      <c r="C1" s="2" t="s">
        <v>59</v>
      </c>
      <c r="D1" s="2" t="s">
        <v>0</v>
      </c>
      <c r="E1" s="2" t="s">
        <v>45</v>
      </c>
      <c r="F1" s="2" t="s">
        <v>46</v>
      </c>
      <c r="G1" s="2" t="s">
        <v>44</v>
      </c>
      <c r="H1" s="2" t="s">
        <v>47</v>
      </c>
      <c r="I1" s="2" t="s">
        <v>43</v>
      </c>
    </row>
    <row r="2" spans="1:9" x14ac:dyDescent="0.2">
      <c r="A2" t="s">
        <v>33</v>
      </c>
      <c r="B2" t="s">
        <v>303</v>
      </c>
      <c r="C2" t="s">
        <v>304</v>
      </c>
      <c r="D2" s="1">
        <v>1195200</v>
      </c>
      <c r="E2" s="1">
        <v>49900</v>
      </c>
      <c r="F2" s="1">
        <v>49900</v>
      </c>
      <c r="G2" s="1">
        <v>159830000</v>
      </c>
      <c r="H2" s="1">
        <v>159830000</v>
      </c>
      <c r="I2" s="1">
        <v>3203</v>
      </c>
    </row>
    <row r="3" spans="1:9" x14ac:dyDescent="0.2">
      <c r="A3" t="s">
        <v>33</v>
      </c>
      <c r="B3" t="s">
        <v>303</v>
      </c>
      <c r="C3" t="s">
        <v>305</v>
      </c>
      <c r="D3" s="1">
        <v>755400</v>
      </c>
      <c r="E3" s="1">
        <v>35900</v>
      </c>
      <c r="F3" s="1">
        <v>35900</v>
      </c>
      <c r="G3" s="1">
        <v>68620000</v>
      </c>
      <c r="H3" s="1">
        <v>68620000</v>
      </c>
      <c r="I3" s="1">
        <v>1911</v>
      </c>
    </row>
    <row r="4" spans="1:9" x14ac:dyDescent="0.2">
      <c r="A4" t="s">
        <v>33</v>
      </c>
      <c r="B4" t="s">
        <v>303</v>
      </c>
      <c r="C4" t="s">
        <v>306</v>
      </c>
      <c r="D4" s="1">
        <v>63500</v>
      </c>
      <c r="E4" s="1">
        <v>158700</v>
      </c>
      <c r="F4" s="1">
        <v>79400</v>
      </c>
      <c r="G4" s="1">
        <v>1763500000</v>
      </c>
      <c r="H4" s="1">
        <v>881750000</v>
      </c>
      <c r="I4" s="1">
        <v>11112</v>
      </c>
    </row>
    <row r="5" spans="1:9" x14ac:dyDescent="0.2">
      <c r="A5" t="s">
        <v>21</v>
      </c>
      <c r="B5" t="s">
        <v>169</v>
      </c>
      <c r="C5" t="s">
        <v>449</v>
      </c>
      <c r="D5" s="1">
        <v>28200</v>
      </c>
      <c r="E5" s="1">
        <v>57400</v>
      </c>
      <c r="F5" s="1">
        <v>54500</v>
      </c>
      <c r="G5" s="1">
        <v>346200000</v>
      </c>
      <c r="H5" s="1">
        <v>328890000</v>
      </c>
      <c r="I5" s="1">
        <v>6031</v>
      </c>
    </row>
    <row r="6" spans="1:9" x14ac:dyDescent="0.2">
      <c r="A6" t="s">
        <v>9</v>
      </c>
      <c r="B6" t="s">
        <v>447</v>
      </c>
      <c r="C6" t="s">
        <v>448</v>
      </c>
      <c r="D6" s="1">
        <v>92200</v>
      </c>
      <c r="E6" s="1">
        <v>174200</v>
      </c>
      <c r="F6" s="1">
        <v>88800</v>
      </c>
      <c r="G6" s="1">
        <v>1784700000</v>
      </c>
      <c r="H6" s="1">
        <v>910200000</v>
      </c>
      <c r="I6" s="1">
        <v>10245</v>
      </c>
    </row>
    <row r="7" spans="1:9" x14ac:dyDescent="0.2">
      <c r="A7" t="s">
        <v>198</v>
      </c>
      <c r="B7" t="s">
        <v>445</v>
      </c>
      <c r="C7" t="s">
        <v>446</v>
      </c>
      <c r="D7" s="1">
        <v>69800</v>
      </c>
      <c r="E7" s="1">
        <v>73300</v>
      </c>
      <c r="F7" s="1">
        <v>73300</v>
      </c>
      <c r="G7" s="1">
        <v>609770000</v>
      </c>
      <c r="H7" s="1">
        <v>609770000</v>
      </c>
      <c r="I7" s="1">
        <v>8319</v>
      </c>
    </row>
    <row r="8" spans="1:9" x14ac:dyDescent="0.2">
      <c r="A8" t="s">
        <v>198</v>
      </c>
      <c r="B8" t="s">
        <v>444</v>
      </c>
      <c r="C8" t="s">
        <v>443</v>
      </c>
      <c r="D8" s="1">
        <v>27100</v>
      </c>
      <c r="E8" s="1">
        <v>40600</v>
      </c>
      <c r="F8" s="1">
        <v>20300</v>
      </c>
      <c r="G8" s="1">
        <v>287460000</v>
      </c>
      <c r="H8" s="1">
        <v>143730000</v>
      </c>
      <c r="I8" s="1">
        <v>7080</v>
      </c>
    </row>
    <row r="9" spans="1:9" x14ac:dyDescent="0.2">
      <c r="A9" t="s">
        <v>5</v>
      </c>
      <c r="B9" t="s">
        <v>441</v>
      </c>
      <c r="C9" t="s">
        <v>442</v>
      </c>
      <c r="D9" s="1">
        <v>36500</v>
      </c>
      <c r="E9" s="1">
        <v>109500</v>
      </c>
      <c r="F9" s="1">
        <v>54800</v>
      </c>
      <c r="G9" s="1">
        <v>2980000000</v>
      </c>
      <c r="H9" s="1">
        <v>1490000000</v>
      </c>
      <c r="I9" s="1">
        <v>27215</v>
      </c>
    </row>
    <row r="10" spans="1:9" x14ac:dyDescent="0.2">
      <c r="A10" t="s">
        <v>38</v>
      </c>
      <c r="B10" t="s">
        <v>439</v>
      </c>
      <c r="C10" t="s">
        <v>440</v>
      </c>
      <c r="D10" s="1">
        <v>53500</v>
      </c>
      <c r="E10" s="1">
        <v>58900</v>
      </c>
      <c r="F10" s="1">
        <v>11800</v>
      </c>
      <c r="G10" s="1">
        <v>3365000000</v>
      </c>
      <c r="H10" s="1">
        <v>673000000</v>
      </c>
      <c r="I10" s="1">
        <v>57131</v>
      </c>
    </row>
    <row r="11" spans="1:9" x14ac:dyDescent="0.2">
      <c r="A11" t="s">
        <v>10</v>
      </c>
      <c r="B11" t="s">
        <v>161</v>
      </c>
      <c r="C11" t="s">
        <v>438</v>
      </c>
      <c r="D11" s="1">
        <v>13800</v>
      </c>
      <c r="E11" s="1">
        <v>21600</v>
      </c>
      <c r="F11" s="1">
        <v>21600</v>
      </c>
      <c r="G11" s="1">
        <v>95620000</v>
      </c>
      <c r="H11" s="1">
        <v>95620000</v>
      </c>
      <c r="I11" s="1">
        <v>4427</v>
      </c>
    </row>
    <row r="12" spans="1:9" x14ac:dyDescent="0.2">
      <c r="A12" t="s">
        <v>10</v>
      </c>
      <c r="B12" t="s">
        <v>161</v>
      </c>
      <c r="C12" t="s">
        <v>437</v>
      </c>
      <c r="D12" s="1">
        <v>63700</v>
      </c>
      <c r="E12" s="1">
        <v>136200</v>
      </c>
      <c r="F12" s="1">
        <v>136200</v>
      </c>
      <c r="G12" s="1">
        <v>402520000</v>
      </c>
      <c r="H12" s="1">
        <v>402520000</v>
      </c>
      <c r="I12" s="1">
        <v>2955</v>
      </c>
    </row>
    <row r="13" spans="1:9" x14ac:dyDescent="0.2">
      <c r="A13" t="s">
        <v>10</v>
      </c>
      <c r="B13" t="s">
        <v>147</v>
      </c>
      <c r="C13" t="s">
        <v>436</v>
      </c>
      <c r="D13" s="1">
        <v>18600</v>
      </c>
      <c r="E13" s="1">
        <v>58700</v>
      </c>
      <c r="F13" s="1">
        <v>58700</v>
      </c>
      <c r="G13" s="1">
        <v>148300000</v>
      </c>
      <c r="H13" s="1">
        <v>148300000</v>
      </c>
      <c r="I13" s="1">
        <v>2526</v>
      </c>
    </row>
    <row r="14" spans="1:9" x14ac:dyDescent="0.2">
      <c r="A14" t="s">
        <v>10</v>
      </c>
      <c r="B14" t="s">
        <v>147</v>
      </c>
      <c r="C14" t="s">
        <v>435</v>
      </c>
      <c r="D14" s="1">
        <v>24100</v>
      </c>
      <c r="E14" s="1">
        <v>34900</v>
      </c>
      <c r="F14" s="1">
        <v>34900</v>
      </c>
      <c r="G14" s="1">
        <v>161620000</v>
      </c>
      <c r="H14" s="1">
        <v>161620000</v>
      </c>
      <c r="I14" s="1">
        <v>4631</v>
      </c>
    </row>
    <row r="15" spans="1:9" x14ac:dyDescent="0.2">
      <c r="A15" t="s">
        <v>10</v>
      </c>
      <c r="B15" t="s">
        <v>431</v>
      </c>
      <c r="C15" t="s">
        <v>434</v>
      </c>
      <c r="D15" s="1">
        <v>32000</v>
      </c>
      <c r="E15" s="1">
        <v>34700</v>
      </c>
      <c r="F15" s="1">
        <v>34700</v>
      </c>
      <c r="G15" s="1">
        <v>154740000</v>
      </c>
      <c r="H15" s="1">
        <v>154740000</v>
      </c>
      <c r="I15" s="1">
        <v>4459</v>
      </c>
    </row>
    <row r="16" spans="1:9" x14ac:dyDescent="0.2">
      <c r="A16" t="s">
        <v>10</v>
      </c>
      <c r="B16" t="s">
        <v>431</v>
      </c>
      <c r="C16" t="s">
        <v>433</v>
      </c>
      <c r="D16" s="1">
        <v>106700</v>
      </c>
      <c r="E16" s="1">
        <v>70500</v>
      </c>
      <c r="F16" s="1">
        <v>70500</v>
      </c>
      <c r="G16" s="1">
        <v>173820000</v>
      </c>
      <c r="H16" s="1">
        <v>173820000</v>
      </c>
      <c r="I16" s="1">
        <v>2466</v>
      </c>
    </row>
    <row r="17" spans="1:9" x14ac:dyDescent="0.2">
      <c r="A17" t="s">
        <v>10</v>
      </c>
      <c r="B17" t="s">
        <v>431</v>
      </c>
      <c r="C17" t="s">
        <v>432</v>
      </c>
      <c r="D17" s="1">
        <v>87400</v>
      </c>
      <c r="E17" s="1">
        <v>44200</v>
      </c>
      <c r="F17" s="1">
        <v>44200</v>
      </c>
      <c r="G17" s="1">
        <v>304320000</v>
      </c>
      <c r="H17" s="1">
        <v>304320000</v>
      </c>
      <c r="I17" s="1">
        <v>6885</v>
      </c>
    </row>
    <row r="18" spans="1:9" x14ac:dyDescent="0.2">
      <c r="A18" t="s">
        <v>210</v>
      </c>
      <c r="B18" t="s">
        <v>429</v>
      </c>
      <c r="C18" t="s">
        <v>430</v>
      </c>
      <c r="D18" s="1">
        <v>24900</v>
      </c>
      <c r="E18" s="1">
        <v>60300</v>
      </c>
      <c r="F18" s="1">
        <v>30800</v>
      </c>
      <c r="G18" s="1">
        <v>185730000</v>
      </c>
      <c r="H18" s="1">
        <v>94720000</v>
      </c>
      <c r="I18" s="1">
        <v>3080</v>
      </c>
    </row>
    <row r="19" spans="1:9" x14ac:dyDescent="0.2">
      <c r="A19" t="s">
        <v>212</v>
      </c>
      <c r="B19" t="s">
        <v>426</v>
      </c>
      <c r="C19" t="s">
        <v>428</v>
      </c>
      <c r="D19" s="1">
        <v>86700</v>
      </c>
      <c r="E19" s="1">
        <v>153000</v>
      </c>
      <c r="F19" s="1">
        <v>107100</v>
      </c>
      <c r="G19" s="1">
        <v>291890000</v>
      </c>
      <c r="H19" s="1">
        <v>204320000</v>
      </c>
      <c r="I19" s="1">
        <v>1908</v>
      </c>
    </row>
    <row r="20" spans="1:9" x14ac:dyDescent="0.2">
      <c r="A20" t="s">
        <v>212</v>
      </c>
      <c r="B20" t="s">
        <v>426</v>
      </c>
      <c r="C20" t="s">
        <v>427</v>
      </c>
      <c r="D20" s="1">
        <v>59900</v>
      </c>
      <c r="E20" s="1">
        <v>221100</v>
      </c>
      <c r="F20" s="1">
        <v>154800</v>
      </c>
      <c r="G20" s="1">
        <v>302370000</v>
      </c>
      <c r="H20" s="1">
        <v>211660000</v>
      </c>
      <c r="I20" s="1">
        <v>1368</v>
      </c>
    </row>
    <row r="21" spans="1:9" x14ac:dyDescent="0.2">
      <c r="A21" t="s">
        <v>215</v>
      </c>
      <c r="B21" t="s">
        <v>309</v>
      </c>
      <c r="C21" t="s">
        <v>425</v>
      </c>
      <c r="D21" s="1">
        <v>25100</v>
      </c>
      <c r="E21" s="1">
        <v>45200</v>
      </c>
      <c r="F21" s="1">
        <v>22148</v>
      </c>
      <c r="G21" s="1">
        <v>401860000</v>
      </c>
      <c r="H21" s="1">
        <v>196910000</v>
      </c>
      <c r="I21" s="1">
        <v>8891</v>
      </c>
    </row>
    <row r="22" spans="1:9" x14ac:dyDescent="0.2">
      <c r="A22" t="s">
        <v>215</v>
      </c>
      <c r="B22" t="s">
        <v>309</v>
      </c>
      <c r="C22" t="s">
        <v>424</v>
      </c>
      <c r="D22" s="1">
        <v>14500</v>
      </c>
      <c r="E22" s="1">
        <v>29000</v>
      </c>
      <c r="F22" s="1">
        <v>14200</v>
      </c>
      <c r="G22" s="1">
        <v>232080000</v>
      </c>
      <c r="H22" s="1">
        <v>113720000</v>
      </c>
      <c r="I22" s="1">
        <v>8003</v>
      </c>
    </row>
    <row r="23" spans="1:9" x14ac:dyDescent="0.2">
      <c r="A23" t="s">
        <v>215</v>
      </c>
      <c r="B23" t="s">
        <v>309</v>
      </c>
      <c r="C23" t="s">
        <v>423</v>
      </c>
      <c r="D23" s="1">
        <v>58900</v>
      </c>
      <c r="E23" s="1">
        <v>106000</v>
      </c>
      <c r="F23" s="1">
        <v>51900</v>
      </c>
      <c r="G23" s="1">
        <v>789260000</v>
      </c>
      <c r="H23" s="1">
        <v>386740000</v>
      </c>
      <c r="I23" s="1">
        <v>7446</v>
      </c>
    </row>
    <row r="24" spans="1:9" x14ac:dyDescent="0.2">
      <c r="A24" t="s">
        <v>19</v>
      </c>
      <c r="B24" t="s">
        <v>421</v>
      </c>
      <c r="C24" t="s">
        <v>422</v>
      </c>
      <c r="D24" s="1">
        <v>4500</v>
      </c>
      <c r="E24" s="1">
        <v>15700</v>
      </c>
      <c r="F24" s="1">
        <v>15700</v>
      </c>
      <c r="G24" s="1">
        <v>131000000</v>
      </c>
      <c r="H24" s="1">
        <v>131000000</v>
      </c>
      <c r="I24" s="1">
        <v>8344</v>
      </c>
    </row>
    <row r="25" spans="1:9" x14ac:dyDescent="0.2">
      <c r="A25" t="s">
        <v>19</v>
      </c>
      <c r="B25" t="s">
        <v>419</v>
      </c>
      <c r="C25" t="s">
        <v>420</v>
      </c>
      <c r="D25" s="1">
        <v>8500</v>
      </c>
      <c r="E25" s="1">
        <v>27700</v>
      </c>
      <c r="F25" s="1">
        <v>13900</v>
      </c>
      <c r="G25" s="1">
        <v>212000000</v>
      </c>
      <c r="H25" s="1">
        <v>106000000</v>
      </c>
      <c r="I25" s="1">
        <v>7653</v>
      </c>
    </row>
    <row r="26" spans="1:9" x14ac:dyDescent="0.2">
      <c r="A26" t="s">
        <v>2</v>
      </c>
      <c r="B26" t="s">
        <v>418</v>
      </c>
      <c r="C26" t="s">
        <v>417</v>
      </c>
      <c r="D26" s="1">
        <v>70200</v>
      </c>
      <c r="E26" s="1">
        <v>238400</v>
      </c>
      <c r="F26" s="1">
        <v>119200</v>
      </c>
      <c r="G26" s="1">
        <v>1501710000</v>
      </c>
      <c r="H26" s="1">
        <v>750860000</v>
      </c>
      <c r="I26" s="1">
        <v>6299</v>
      </c>
    </row>
    <row r="27" spans="1:9" x14ac:dyDescent="0.2">
      <c r="A27" t="s">
        <v>33</v>
      </c>
      <c r="B27" t="s">
        <v>353</v>
      </c>
      <c r="C27" t="s">
        <v>416</v>
      </c>
      <c r="D27" s="1">
        <v>26600</v>
      </c>
      <c r="E27" s="1">
        <v>71800</v>
      </c>
      <c r="F27" s="1">
        <v>35900</v>
      </c>
      <c r="G27" s="1">
        <v>1271300000</v>
      </c>
      <c r="H27" s="1">
        <v>635650000</v>
      </c>
      <c r="I27" s="1">
        <v>17706</v>
      </c>
    </row>
    <row r="28" spans="1:9" x14ac:dyDescent="0.2">
      <c r="A28" t="s">
        <v>4</v>
      </c>
      <c r="B28" t="s">
        <v>414</v>
      </c>
      <c r="C28" t="s">
        <v>415</v>
      </c>
      <c r="D28" s="1">
        <v>99500</v>
      </c>
      <c r="E28" s="1">
        <v>199100</v>
      </c>
      <c r="F28" s="1">
        <v>79600</v>
      </c>
      <c r="G28" s="1">
        <v>1313950000</v>
      </c>
      <c r="H28" s="1">
        <v>525580000</v>
      </c>
      <c r="I28" s="1">
        <v>6599</v>
      </c>
    </row>
    <row r="29" spans="1:9" x14ac:dyDescent="0.2">
      <c r="A29" t="s">
        <v>215</v>
      </c>
      <c r="B29" t="s">
        <v>309</v>
      </c>
      <c r="C29" t="s">
        <v>413</v>
      </c>
      <c r="D29" s="1">
        <v>35600</v>
      </c>
      <c r="E29" s="1">
        <v>89100</v>
      </c>
      <c r="F29" s="1">
        <v>26700</v>
      </c>
      <c r="G29" s="1">
        <v>630750000</v>
      </c>
      <c r="H29" s="1">
        <v>189230000</v>
      </c>
      <c r="I29" s="1">
        <v>7079</v>
      </c>
    </row>
    <row r="30" spans="1:9" x14ac:dyDescent="0.2">
      <c r="A30" t="s">
        <v>215</v>
      </c>
      <c r="B30" t="s">
        <v>309</v>
      </c>
      <c r="C30" t="s">
        <v>411</v>
      </c>
      <c r="D30" s="1">
        <v>48400</v>
      </c>
      <c r="E30" s="1">
        <v>120100</v>
      </c>
      <c r="F30" s="1">
        <v>34800</v>
      </c>
      <c r="G30" s="1">
        <v>850320000</v>
      </c>
      <c r="H30" s="1">
        <v>246590000</v>
      </c>
      <c r="I30" s="1">
        <v>7080</v>
      </c>
    </row>
    <row r="31" spans="1:9" x14ac:dyDescent="0.2">
      <c r="A31" t="s">
        <v>17</v>
      </c>
      <c r="B31" t="s">
        <v>157</v>
      </c>
      <c r="C31" t="s">
        <v>412</v>
      </c>
      <c r="D31" s="1">
        <v>126300</v>
      </c>
      <c r="E31" s="1">
        <v>220000</v>
      </c>
      <c r="F31" s="1">
        <v>220000</v>
      </c>
      <c r="G31" s="1">
        <v>1565580000</v>
      </c>
      <c r="H31" s="1">
        <v>1565580000</v>
      </c>
      <c r="I31" s="1">
        <v>7116</v>
      </c>
    </row>
    <row r="32" spans="1:9" x14ac:dyDescent="0.2">
      <c r="A32" t="s">
        <v>15</v>
      </c>
      <c r="B32" t="s">
        <v>406</v>
      </c>
      <c r="C32" t="s">
        <v>410</v>
      </c>
      <c r="D32" s="1">
        <v>73800</v>
      </c>
      <c r="E32" s="1">
        <v>96000</v>
      </c>
      <c r="F32" s="1">
        <v>48000</v>
      </c>
      <c r="G32" s="1">
        <v>675380000</v>
      </c>
      <c r="H32" s="1">
        <v>337690000</v>
      </c>
      <c r="I32" s="1">
        <v>7035</v>
      </c>
    </row>
    <row r="33" spans="1:9" x14ac:dyDescent="0.2">
      <c r="A33" t="s">
        <v>15</v>
      </c>
      <c r="B33" t="s">
        <v>406</v>
      </c>
      <c r="C33" t="s">
        <v>409</v>
      </c>
      <c r="D33" s="1">
        <v>65800</v>
      </c>
      <c r="E33" s="1">
        <v>105300</v>
      </c>
      <c r="F33" s="1">
        <v>52700</v>
      </c>
      <c r="G33" s="1">
        <v>762880000</v>
      </c>
      <c r="H33" s="1">
        <v>381440000</v>
      </c>
      <c r="I33" s="1">
        <v>7245</v>
      </c>
    </row>
    <row r="34" spans="1:9" x14ac:dyDescent="0.2">
      <c r="A34" t="s">
        <v>15</v>
      </c>
      <c r="B34" t="s">
        <v>406</v>
      </c>
      <c r="C34" t="s">
        <v>408</v>
      </c>
      <c r="D34" s="1">
        <v>30800</v>
      </c>
      <c r="E34" s="1">
        <v>76900</v>
      </c>
      <c r="F34" s="1">
        <v>38500</v>
      </c>
      <c r="G34" s="1">
        <v>532280000</v>
      </c>
      <c r="H34" s="1">
        <v>266140000</v>
      </c>
      <c r="I34" s="1">
        <v>6922</v>
      </c>
    </row>
    <row r="35" spans="1:9" x14ac:dyDescent="0.2">
      <c r="A35" t="s">
        <v>15</v>
      </c>
      <c r="B35" t="s">
        <v>406</v>
      </c>
      <c r="C35" t="s">
        <v>407</v>
      </c>
      <c r="D35" s="1">
        <v>13800</v>
      </c>
      <c r="E35" s="1">
        <v>22100</v>
      </c>
      <c r="F35" s="1">
        <v>11100</v>
      </c>
      <c r="G35" s="1">
        <v>134360000</v>
      </c>
      <c r="H35" s="1">
        <v>67180000</v>
      </c>
      <c r="I35" s="1">
        <v>6080</v>
      </c>
    </row>
    <row r="36" spans="1:9" x14ac:dyDescent="0.2">
      <c r="A36" t="s">
        <v>231</v>
      </c>
      <c r="B36" t="s">
        <v>391</v>
      </c>
      <c r="C36" t="s">
        <v>405</v>
      </c>
      <c r="D36" s="1">
        <v>39800</v>
      </c>
      <c r="E36" s="1">
        <v>99400</v>
      </c>
      <c r="F36" s="1">
        <v>32800</v>
      </c>
      <c r="G36" s="1">
        <v>529000000</v>
      </c>
      <c r="H36" s="1">
        <v>174570000</v>
      </c>
      <c r="I36" s="1">
        <v>5322</v>
      </c>
    </row>
    <row r="37" spans="1:9" x14ac:dyDescent="0.2">
      <c r="A37" t="s">
        <v>10</v>
      </c>
      <c r="B37" t="s">
        <v>147</v>
      </c>
      <c r="C37" t="s">
        <v>404</v>
      </c>
      <c r="D37" s="1">
        <v>31600</v>
      </c>
      <c r="E37" s="1">
        <v>47400</v>
      </c>
      <c r="F37" s="1">
        <v>26100</v>
      </c>
      <c r="G37" s="1">
        <v>130800000</v>
      </c>
      <c r="H37" s="1">
        <v>71940000</v>
      </c>
      <c r="I37" s="1">
        <v>2759</v>
      </c>
    </row>
    <row r="38" spans="1:9" x14ac:dyDescent="0.2">
      <c r="A38" t="s">
        <v>234</v>
      </c>
      <c r="B38" t="s">
        <v>402</v>
      </c>
      <c r="C38" t="s">
        <v>403</v>
      </c>
      <c r="D38" s="1">
        <v>68000</v>
      </c>
      <c r="E38" s="1">
        <v>169900</v>
      </c>
      <c r="F38" s="1">
        <v>169900</v>
      </c>
      <c r="G38" s="1">
        <v>1075000000</v>
      </c>
      <c r="H38" s="1">
        <v>1075000000</v>
      </c>
      <c r="I38" s="1">
        <v>6327</v>
      </c>
    </row>
    <row r="39" spans="1:9" x14ac:dyDescent="0.2">
      <c r="A39" t="s">
        <v>236</v>
      </c>
      <c r="B39" t="s">
        <v>400</v>
      </c>
      <c r="C39" t="s">
        <v>401</v>
      </c>
      <c r="D39" s="1">
        <v>56500</v>
      </c>
      <c r="E39" s="1">
        <v>78400</v>
      </c>
      <c r="F39" s="1">
        <v>40000</v>
      </c>
      <c r="G39" s="1">
        <v>849750000</v>
      </c>
      <c r="H39" s="1">
        <v>433370000</v>
      </c>
      <c r="I39" s="1">
        <v>10839</v>
      </c>
    </row>
    <row r="40" spans="1:9" x14ac:dyDescent="0.2">
      <c r="A40" t="s">
        <v>238</v>
      </c>
      <c r="B40" t="s">
        <v>399</v>
      </c>
      <c r="C40" t="s">
        <v>398</v>
      </c>
      <c r="D40" s="1">
        <v>55300</v>
      </c>
      <c r="E40" s="1">
        <v>159800</v>
      </c>
      <c r="F40" s="1">
        <v>159800</v>
      </c>
      <c r="G40" s="1">
        <v>601100000</v>
      </c>
      <c r="H40" s="1">
        <v>601100000</v>
      </c>
      <c r="I40" s="1">
        <v>3762</v>
      </c>
    </row>
    <row r="41" spans="1:9" x14ac:dyDescent="0.2">
      <c r="A41" t="s">
        <v>19</v>
      </c>
      <c r="B41" t="s">
        <v>372</v>
      </c>
      <c r="C41" t="s">
        <v>397</v>
      </c>
      <c r="D41" s="1">
        <v>200200</v>
      </c>
      <c r="E41" s="1">
        <v>389500</v>
      </c>
      <c r="F41" s="1">
        <v>389500</v>
      </c>
      <c r="G41" s="1">
        <v>1620000000</v>
      </c>
      <c r="H41" s="1">
        <v>1620000000</v>
      </c>
      <c r="I41" s="1">
        <v>4159</v>
      </c>
    </row>
    <row r="42" spans="1:9" x14ac:dyDescent="0.2">
      <c r="A42" t="s">
        <v>41</v>
      </c>
      <c r="B42" t="s">
        <v>100</v>
      </c>
      <c r="C42" t="s">
        <v>396</v>
      </c>
      <c r="D42" s="1">
        <v>33600</v>
      </c>
      <c r="E42" s="1">
        <v>67300</v>
      </c>
      <c r="F42" s="1">
        <v>67300</v>
      </c>
      <c r="G42" s="1">
        <v>120800000</v>
      </c>
      <c r="H42" s="1">
        <v>120800000</v>
      </c>
      <c r="I42" s="1">
        <v>1795</v>
      </c>
    </row>
    <row r="43" spans="1:9" x14ac:dyDescent="0.2">
      <c r="A43" t="s">
        <v>8</v>
      </c>
      <c r="B43" t="s">
        <v>100</v>
      </c>
      <c r="C43" t="s">
        <v>395</v>
      </c>
      <c r="D43" s="1">
        <v>28000</v>
      </c>
      <c r="E43" s="1">
        <v>50400</v>
      </c>
      <c r="F43" s="1">
        <v>17100</v>
      </c>
      <c r="G43" s="1">
        <v>147310000</v>
      </c>
      <c r="H43" s="1">
        <v>50090000</v>
      </c>
      <c r="I43" s="1">
        <v>2923</v>
      </c>
    </row>
    <row r="44" spans="1:9" x14ac:dyDescent="0.2">
      <c r="A44" t="s">
        <v>20</v>
      </c>
      <c r="B44" t="s">
        <v>172</v>
      </c>
      <c r="C44" t="s">
        <v>394</v>
      </c>
      <c r="D44" s="1">
        <v>52400</v>
      </c>
      <c r="E44" s="1">
        <v>131000</v>
      </c>
      <c r="F44" s="1">
        <v>43200</v>
      </c>
      <c r="G44" s="1">
        <v>790800000</v>
      </c>
      <c r="H44" s="1">
        <v>260960000</v>
      </c>
      <c r="I44" s="1">
        <v>6037</v>
      </c>
    </row>
    <row r="45" spans="1:9" x14ac:dyDescent="0.2">
      <c r="A45" t="s">
        <v>231</v>
      </c>
      <c r="B45" t="s">
        <v>391</v>
      </c>
      <c r="C45" t="s">
        <v>393</v>
      </c>
      <c r="D45" s="1">
        <v>11000</v>
      </c>
      <c r="E45" s="1">
        <v>33100</v>
      </c>
      <c r="F45" s="1">
        <v>10900</v>
      </c>
      <c r="G45" s="1">
        <v>148890000</v>
      </c>
      <c r="H45" s="1">
        <v>49130000</v>
      </c>
      <c r="I45" s="1">
        <v>4498</v>
      </c>
    </row>
    <row r="46" spans="1:9" x14ac:dyDescent="0.2">
      <c r="A46" t="s">
        <v>231</v>
      </c>
      <c r="B46" t="s">
        <v>391</v>
      </c>
      <c r="C46" t="s">
        <v>392</v>
      </c>
      <c r="D46" s="1">
        <v>34300</v>
      </c>
      <c r="E46" s="1">
        <v>85700</v>
      </c>
      <c r="F46" s="1">
        <v>18900</v>
      </c>
      <c r="G46" s="1">
        <v>326440000</v>
      </c>
      <c r="H46" s="1">
        <v>71820000</v>
      </c>
      <c r="I46" s="1">
        <v>3809</v>
      </c>
    </row>
    <row r="47" spans="1:9" x14ac:dyDescent="0.2">
      <c r="A47" t="s">
        <v>16</v>
      </c>
      <c r="B47" t="s">
        <v>389</v>
      </c>
      <c r="C47" t="s">
        <v>390</v>
      </c>
      <c r="D47" s="1">
        <v>68000</v>
      </c>
      <c r="E47" s="1">
        <v>149600</v>
      </c>
      <c r="F47" s="1">
        <v>149600</v>
      </c>
      <c r="G47" s="1">
        <v>1530000000</v>
      </c>
      <c r="H47" s="1">
        <v>1530000000</v>
      </c>
      <c r="I47" s="1">
        <v>10227</v>
      </c>
    </row>
    <row r="48" spans="1:9" x14ac:dyDescent="0.2">
      <c r="A48" t="s">
        <v>247</v>
      </c>
      <c r="B48" t="s">
        <v>387</v>
      </c>
      <c r="C48" t="s">
        <v>388</v>
      </c>
      <c r="D48" s="1">
        <v>81500</v>
      </c>
      <c r="E48" s="1">
        <v>203600</v>
      </c>
      <c r="F48" s="1">
        <v>122160</v>
      </c>
      <c r="G48" s="1">
        <v>1980000000</v>
      </c>
      <c r="H48" s="1">
        <v>1188000000</v>
      </c>
      <c r="I48" s="1">
        <v>9725</v>
      </c>
    </row>
    <row r="49" spans="1:9" x14ac:dyDescent="0.2">
      <c r="A49" t="s">
        <v>29</v>
      </c>
      <c r="B49" t="s">
        <v>100</v>
      </c>
      <c r="C49" t="s">
        <v>386</v>
      </c>
      <c r="D49" s="1">
        <v>58400</v>
      </c>
      <c r="E49" s="1">
        <v>64200</v>
      </c>
      <c r="F49" s="1">
        <v>35300</v>
      </c>
      <c r="G49" s="1">
        <v>139540000</v>
      </c>
      <c r="H49" s="1">
        <v>76750000</v>
      </c>
      <c r="I49" s="1">
        <v>2174</v>
      </c>
    </row>
    <row r="50" spans="1:9" x14ac:dyDescent="0.2">
      <c r="A50" t="s">
        <v>250</v>
      </c>
      <c r="B50" t="s">
        <v>384</v>
      </c>
      <c r="C50" t="s">
        <v>385</v>
      </c>
      <c r="D50" s="1">
        <v>97600</v>
      </c>
      <c r="E50" s="1">
        <v>182100</v>
      </c>
      <c r="F50" s="1">
        <v>91100</v>
      </c>
      <c r="G50" s="1">
        <v>911000000</v>
      </c>
      <c r="H50" s="1">
        <v>455500000</v>
      </c>
      <c r="I50" s="1">
        <v>5003</v>
      </c>
    </row>
    <row r="51" spans="1:9" x14ac:dyDescent="0.2">
      <c r="A51" t="s">
        <v>252</v>
      </c>
      <c r="B51" t="s">
        <v>382</v>
      </c>
      <c r="C51" t="s">
        <v>383</v>
      </c>
      <c r="D51" s="1">
        <v>62600</v>
      </c>
      <c r="E51" s="1">
        <v>163500</v>
      </c>
      <c r="F51" s="1">
        <v>80100</v>
      </c>
      <c r="G51" s="1">
        <v>1560000000</v>
      </c>
      <c r="H51" s="1">
        <v>764400000</v>
      </c>
      <c r="I51" s="1">
        <v>9541</v>
      </c>
    </row>
    <row r="52" spans="1:9" x14ac:dyDescent="0.2">
      <c r="A52" t="s">
        <v>252</v>
      </c>
      <c r="B52" t="s">
        <v>380</v>
      </c>
      <c r="C52" t="s">
        <v>381</v>
      </c>
      <c r="D52" s="1">
        <v>57400</v>
      </c>
      <c r="E52" s="1">
        <v>160800</v>
      </c>
      <c r="F52" s="1">
        <v>80400</v>
      </c>
      <c r="G52" s="1">
        <v>762600000</v>
      </c>
      <c r="H52" s="1">
        <v>381300000</v>
      </c>
      <c r="I52" s="1">
        <v>4743</v>
      </c>
    </row>
    <row r="53" spans="1:9" x14ac:dyDescent="0.2">
      <c r="A53" t="s">
        <v>255</v>
      </c>
      <c r="B53" t="s">
        <v>378</v>
      </c>
      <c r="C53" t="s">
        <v>379</v>
      </c>
      <c r="D53" s="1">
        <v>51200</v>
      </c>
      <c r="E53" s="1">
        <v>153700</v>
      </c>
      <c r="F53" s="1">
        <v>75300</v>
      </c>
      <c r="G53" s="1">
        <v>889250000</v>
      </c>
      <c r="H53" s="1">
        <v>435730000</v>
      </c>
      <c r="I53" s="1">
        <v>5786</v>
      </c>
    </row>
    <row r="54" spans="1:9" x14ac:dyDescent="0.2">
      <c r="A54" t="s">
        <v>35</v>
      </c>
      <c r="B54" t="s">
        <v>376</v>
      </c>
      <c r="C54" t="s">
        <v>377</v>
      </c>
      <c r="D54" s="1">
        <v>68800</v>
      </c>
      <c r="E54" s="1">
        <v>151500</v>
      </c>
      <c r="F54" s="1">
        <v>60600</v>
      </c>
      <c r="G54" s="1">
        <v>621670000</v>
      </c>
      <c r="H54" s="1">
        <v>248670000</v>
      </c>
      <c r="I54" s="1">
        <v>4103</v>
      </c>
    </row>
    <row r="55" spans="1:9" x14ac:dyDescent="0.2">
      <c r="A55" t="s">
        <v>258</v>
      </c>
      <c r="B55" t="s">
        <v>374</v>
      </c>
      <c r="C55" t="s">
        <v>375</v>
      </c>
      <c r="D55" s="1">
        <v>26700</v>
      </c>
      <c r="E55" s="1">
        <v>133300</v>
      </c>
      <c r="F55" s="1">
        <v>44000</v>
      </c>
      <c r="G55" s="1">
        <v>615000000</v>
      </c>
      <c r="H55" s="1">
        <v>202950000</v>
      </c>
      <c r="I55" s="1">
        <v>4614</v>
      </c>
    </row>
    <row r="56" spans="1:9" x14ac:dyDescent="0.2">
      <c r="A56" t="s">
        <v>19</v>
      </c>
      <c r="B56" t="s">
        <v>372</v>
      </c>
      <c r="C56" t="s">
        <v>373</v>
      </c>
      <c r="D56" s="1">
        <v>92000</v>
      </c>
      <c r="E56" s="1">
        <v>230000</v>
      </c>
      <c r="F56" s="1">
        <v>80500</v>
      </c>
      <c r="G56" s="1">
        <v>581670000</v>
      </c>
      <c r="H56" s="1">
        <v>203580000</v>
      </c>
      <c r="I56" s="1">
        <v>2529</v>
      </c>
    </row>
    <row r="57" spans="1:9" x14ac:dyDescent="0.2">
      <c r="A57" t="s">
        <v>4</v>
      </c>
      <c r="B57" t="s">
        <v>370</v>
      </c>
      <c r="C57" t="s">
        <v>371</v>
      </c>
      <c r="D57" s="1">
        <v>29400</v>
      </c>
      <c r="E57" s="1">
        <v>223600</v>
      </c>
      <c r="F57" s="1">
        <v>223600</v>
      </c>
      <c r="G57" s="1">
        <v>1073370000</v>
      </c>
      <c r="H57" s="1">
        <v>1073370000</v>
      </c>
      <c r="I57" s="1">
        <v>4800</v>
      </c>
    </row>
    <row r="58" spans="1:9" x14ac:dyDescent="0.2">
      <c r="A58" t="s">
        <v>11</v>
      </c>
      <c r="B58" t="s">
        <v>368</v>
      </c>
      <c r="C58" t="s">
        <v>369</v>
      </c>
      <c r="D58" s="1">
        <v>20600</v>
      </c>
      <c r="E58" s="1">
        <v>41200</v>
      </c>
      <c r="F58" s="1">
        <v>14000</v>
      </c>
      <c r="G58" s="1">
        <v>125000000</v>
      </c>
      <c r="H58" s="1">
        <v>42500000</v>
      </c>
      <c r="I58" s="1">
        <v>3034</v>
      </c>
    </row>
    <row r="59" spans="1:9" x14ac:dyDescent="0.2">
      <c r="A59" t="s">
        <v>33</v>
      </c>
      <c r="B59" t="s">
        <v>303</v>
      </c>
      <c r="C59" t="s">
        <v>367</v>
      </c>
      <c r="D59" s="1">
        <v>120800</v>
      </c>
      <c r="E59" s="1">
        <v>333400</v>
      </c>
      <c r="F59" s="1">
        <v>166700</v>
      </c>
      <c r="G59" s="1">
        <v>1775000000</v>
      </c>
      <c r="H59" s="1">
        <v>887500000</v>
      </c>
      <c r="I59" s="1">
        <v>5324</v>
      </c>
    </row>
    <row r="60" spans="1:9" x14ac:dyDescent="0.2">
      <c r="A60" t="s">
        <v>252</v>
      </c>
      <c r="B60" t="s">
        <v>365</v>
      </c>
      <c r="C60" t="s">
        <v>366</v>
      </c>
      <c r="D60" s="1">
        <v>48000</v>
      </c>
      <c r="E60" s="1">
        <v>96000</v>
      </c>
      <c r="F60" s="1">
        <v>48000</v>
      </c>
      <c r="G60" s="1">
        <v>192160000</v>
      </c>
      <c r="H60" s="1">
        <v>96080000</v>
      </c>
      <c r="I60" s="1">
        <v>2002</v>
      </c>
    </row>
    <row r="61" spans="1:9" x14ac:dyDescent="0.2">
      <c r="A61" t="s">
        <v>255</v>
      </c>
      <c r="B61" t="s">
        <v>343</v>
      </c>
      <c r="C61" t="s">
        <v>364</v>
      </c>
      <c r="D61" s="1">
        <v>60500</v>
      </c>
      <c r="E61" s="1">
        <v>166400</v>
      </c>
      <c r="F61" s="1">
        <v>66600</v>
      </c>
      <c r="G61" s="1">
        <v>1146850000</v>
      </c>
      <c r="H61" s="1">
        <v>458740000</v>
      </c>
      <c r="I61" s="1">
        <v>6892</v>
      </c>
    </row>
    <row r="62" spans="1:9" x14ac:dyDescent="0.2">
      <c r="A62" t="s">
        <v>266</v>
      </c>
      <c r="B62" t="s">
        <v>362</v>
      </c>
      <c r="C62" t="s">
        <v>363</v>
      </c>
      <c r="D62" s="1">
        <v>124100</v>
      </c>
      <c r="E62" s="1">
        <v>272900</v>
      </c>
      <c r="F62" s="1">
        <v>109200</v>
      </c>
      <c r="G62" s="1">
        <v>1486850000</v>
      </c>
      <c r="H62" s="1">
        <v>594740000</v>
      </c>
      <c r="I62" s="1">
        <v>5448</v>
      </c>
    </row>
    <row r="63" spans="1:9" x14ac:dyDescent="0.2">
      <c r="A63" t="s">
        <v>19</v>
      </c>
      <c r="B63" t="s">
        <v>359</v>
      </c>
      <c r="C63" t="s">
        <v>361</v>
      </c>
      <c r="D63" s="1">
        <v>162000</v>
      </c>
      <c r="E63" s="1">
        <v>444600</v>
      </c>
      <c r="F63" s="1">
        <v>148100</v>
      </c>
      <c r="G63" s="1">
        <v>2450000000</v>
      </c>
      <c r="H63" s="1">
        <v>815850000</v>
      </c>
      <c r="I63" s="1">
        <v>5511</v>
      </c>
    </row>
    <row r="64" spans="1:9" x14ac:dyDescent="0.2">
      <c r="A64" t="s">
        <v>19</v>
      </c>
      <c r="B64" t="s">
        <v>359</v>
      </c>
      <c r="C64" t="s">
        <v>360</v>
      </c>
      <c r="D64" s="1">
        <v>161700</v>
      </c>
      <c r="E64" s="1">
        <v>387300</v>
      </c>
      <c r="F64" s="1">
        <v>129000</v>
      </c>
      <c r="G64" s="1">
        <v>2320000000</v>
      </c>
      <c r="H64" s="1">
        <v>772560000</v>
      </c>
      <c r="I64" s="1">
        <v>5990</v>
      </c>
    </row>
    <row r="65" spans="1:9" x14ac:dyDescent="0.2">
      <c r="A65" t="s">
        <v>27</v>
      </c>
      <c r="B65" t="s">
        <v>356</v>
      </c>
      <c r="C65" t="s">
        <v>358</v>
      </c>
      <c r="D65" s="1">
        <v>131100</v>
      </c>
      <c r="E65" s="1">
        <v>219900</v>
      </c>
      <c r="F65" s="1">
        <v>74800</v>
      </c>
      <c r="G65" s="1">
        <v>431000000</v>
      </c>
      <c r="H65" s="1">
        <v>146540000</v>
      </c>
      <c r="I65" s="1">
        <v>1960</v>
      </c>
    </row>
    <row r="66" spans="1:9" x14ac:dyDescent="0.2">
      <c r="A66" t="s">
        <v>27</v>
      </c>
      <c r="B66" t="s">
        <v>356</v>
      </c>
      <c r="C66" t="s">
        <v>357</v>
      </c>
      <c r="D66" s="1">
        <v>148400</v>
      </c>
      <c r="E66" s="1">
        <v>178100</v>
      </c>
      <c r="F66" s="1">
        <v>60600</v>
      </c>
      <c r="G66" s="1">
        <v>466000000</v>
      </c>
      <c r="H66" s="1">
        <v>158440000</v>
      </c>
      <c r="I66" s="1">
        <v>2617</v>
      </c>
    </row>
    <row r="67" spans="1:9" x14ac:dyDescent="0.2">
      <c r="A67" t="s">
        <v>27</v>
      </c>
      <c r="B67" t="s">
        <v>356</v>
      </c>
      <c r="C67" t="s">
        <v>355</v>
      </c>
      <c r="D67" s="1">
        <v>141800</v>
      </c>
      <c r="E67" s="1">
        <v>212700</v>
      </c>
      <c r="F67" s="1">
        <v>65900</v>
      </c>
      <c r="G67" s="1">
        <v>466000000</v>
      </c>
      <c r="H67" s="1">
        <v>144460000</v>
      </c>
      <c r="I67" s="1">
        <v>2191</v>
      </c>
    </row>
    <row r="68" spans="1:9" x14ac:dyDescent="0.2">
      <c r="A68" t="s">
        <v>33</v>
      </c>
      <c r="B68" t="s">
        <v>353</v>
      </c>
      <c r="C68" t="s">
        <v>354</v>
      </c>
      <c r="D68" s="1">
        <v>98300</v>
      </c>
      <c r="E68" s="1">
        <v>275100</v>
      </c>
      <c r="F68" s="1">
        <v>146600</v>
      </c>
      <c r="G68" s="1">
        <v>3706750000</v>
      </c>
      <c r="H68" s="1">
        <v>1975700000</v>
      </c>
      <c r="I68" s="1">
        <v>13474</v>
      </c>
    </row>
    <row r="69" spans="1:9" x14ac:dyDescent="0.2">
      <c r="A69" t="s">
        <v>247</v>
      </c>
      <c r="B69" t="s">
        <v>352</v>
      </c>
      <c r="C69" t="s">
        <v>351</v>
      </c>
      <c r="D69" s="1">
        <v>27900</v>
      </c>
      <c r="E69" s="1">
        <v>69800</v>
      </c>
      <c r="F69" s="1">
        <v>69800</v>
      </c>
      <c r="G69" s="1">
        <v>494600000</v>
      </c>
      <c r="H69" s="1">
        <v>494600000</v>
      </c>
      <c r="I69" s="1">
        <v>7086</v>
      </c>
    </row>
    <row r="70" spans="1:9" x14ac:dyDescent="0.2">
      <c r="A70" t="s">
        <v>24</v>
      </c>
      <c r="B70" t="s">
        <v>349</v>
      </c>
      <c r="C70" t="s">
        <v>350</v>
      </c>
      <c r="D70" s="1">
        <v>64300</v>
      </c>
      <c r="E70" s="1">
        <v>199200</v>
      </c>
      <c r="F70" s="1">
        <v>199200</v>
      </c>
      <c r="G70" s="1">
        <v>579960000</v>
      </c>
      <c r="H70" s="1">
        <v>579960000</v>
      </c>
      <c r="I70" s="1">
        <v>2911</v>
      </c>
    </row>
    <row r="71" spans="1:9" x14ac:dyDescent="0.2">
      <c r="A71" t="s">
        <v>27</v>
      </c>
      <c r="B71" t="s">
        <v>348</v>
      </c>
      <c r="C71" t="s">
        <v>347</v>
      </c>
      <c r="D71" s="1">
        <v>25300</v>
      </c>
      <c r="E71" s="1">
        <v>65800</v>
      </c>
      <c r="F71" s="1">
        <v>21700</v>
      </c>
      <c r="G71" s="1">
        <v>691000000</v>
      </c>
      <c r="H71" s="1">
        <v>228030000</v>
      </c>
      <c r="I71" s="1">
        <v>10502</v>
      </c>
    </row>
    <row r="72" spans="1:9" x14ac:dyDescent="0.2">
      <c r="A72" t="s">
        <v>277</v>
      </c>
      <c r="B72" t="s">
        <v>345</v>
      </c>
      <c r="C72" t="s">
        <v>346</v>
      </c>
      <c r="D72" s="1">
        <v>128200</v>
      </c>
      <c r="E72" s="1">
        <v>248800</v>
      </c>
      <c r="F72" s="1">
        <v>77400</v>
      </c>
      <c r="G72" s="1">
        <v>1451100000</v>
      </c>
      <c r="H72" s="1">
        <v>451290000</v>
      </c>
      <c r="I72" s="1">
        <v>5832</v>
      </c>
    </row>
    <row r="73" spans="1:9" x14ac:dyDescent="0.2">
      <c r="A73" t="s">
        <v>255</v>
      </c>
      <c r="B73" t="s">
        <v>343</v>
      </c>
      <c r="C73" t="s">
        <v>344</v>
      </c>
      <c r="D73" s="1">
        <v>3900</v>
      </c>
      <c r="E73" s="1">
        <v>10800</v>
      </c>
      <c r="F73" s="1">
        <v>10800</v>
      </c>
      <c r="G73" s="1">
        <v>58550000</v>
      </c>
      <c r="H73" s="1">
        <v>58550000</v>
      </c>
      <c r="I73" s="1">
        <v>5421</v>
      </c>
    </row>
    <row r="74" spans="1:9" x14ac:dyDescent="0.2">
      <c r="A74" t="s">
        <v>11</v>
      </c>
      <c r="B74" t="s">
        <v>341</v>
      </c>
      <c r="C74" t="s">
        <v>342</v>
      </c>
      <c r="D74" s="1">
        <v>200300</v>
      </c>
      <c r="E74" s="1">
        <v>387900</v>
      </c>
      <c r="F74" s="1">
        <v>186200</v>
      </c>
      <c r="G74" s="1">
        <v>698010000</v>
      </c>
      <c r="H74" s="1">
        <v>335040000</v>
      </c>
      <c r="I74" s="1">
        <v>1799</v>
      </c>
    </row>
    <row r="75" spans="1:9" x14ac:dyDescent="0.2">
      <c r="A75" t="s">
        <v>33</v>
      </c>
      <c r="B75" t="s">
        <v>303</v>
      </c>
      <c r="C75" t="s">
        <v>340</v>
      </c>
      <c r="D75" s="1">
        <v>11600</v>
      </c>
      <c r="E75" s="1">
        <v>23300</v>
      </c>
      <c r="F75" s="1">
        <v>11700</v>
      </c>
      <c r="G75" s="1">
        <v>218920000</v>
      </c>
      <c r="H75" s="1">
        <v>109460000</v>
      </c>
      <c r="I75" s="1">
        <v>9396</v>
      </c>
    </row>
    <row r="76" spans="1:9" x14ac:dyDescent="0.2">
      <c r="A76" t="s">
        <v>282</v>
      </c>
      <c r="B76" t="s">
        <v>338</v>
      </c>
      <c r="C76" t="s">
        <v>339</v>
      </c>
      <c r="D76" s="1">
        <v>66600</v>
      </c>
      <c r="E76" s="1">
        <v>186500</v>
      </c>
      <c r="F76" s="1">
        <v>93300</v>
      </c>
      <c r="G76" s="1">
        <v>721960000</v>
      </c>
      <c r="H76" s="1">
        <v>360980000</v>
      </c>
      <c r="I76" s="1">
        <v>3871</v>
      </c>
    </row>
    <row r="77" spans="1:9" x14ac:dyDescent="0.2">
      <c r="A77" t="s">
        <v>30</v>
      </c>
      <c r="B77" t="s">
        <v>134</v>
      </c>
      <c r="C77" t="s">
        <v>337</v>
      </c>
      <c r="D77" s="1">
        <v>88700</v>
      </c>
      <c r="E77" s="1">
        <v>133000</v>
      </c>
      <c r="F77" s="1">
        <v>53200</v>
      </c>
      <c r="G77" s="1">
        <v>364480000</v>
      </c>
      <c r="H77" s="1">
        <v>145790000</v>
      </c>
      <c r="I77" s="1">
        <v>2740</v>
      </c>
    </row>
    <row r="78" spans="1:9" x14ac:dyDescent="0.2">
      <c r="A78" t="s">
        <v>7</v>
      </c>
      <c r="B78" t="s">
        <v>335</v>
      </c>
      <c r="C78" t="s">
        <v>336</v>
      </c>
      <c r="D78" s="1">
        <v>24000</v>
      </c>
      <c r="E78" s="1">
        <v>48000</v>
      </c>
      <c r="F78" s="1">
        <v>16800</v>
      </c>
      <c r="G78" s="1">
        <v>1164690000</v>
      </c>
      <c r="H78" s="1">
        <v>407640000</v>
      </c>
      <c r="I78" s="1">
        <v>24264</v>
      </c>
    </row>
    <row r="79" spans="1:9" x14ac:dyDescent="0.2">
      <c r="A79" t="s">
        <v>27</v>
      </c>
      <c r="B79" t="s">
        <v>333</v>
      </c>
      <c r="C79" t="s">
        <v>334</v>
      </c>
      <c r="D79" s="1">
        <v>47200</v>
      </c>
      <c r="E79" s="1">
        <v>103900</v>
      </c>
      <c r="F79" s="1">
        <v>36400</v>
      </c>
      <c r="G79" s="1">
        <v>991630000</v>
      </c>
      <c r="H79" s="1">
        <v>347070000</v>
      </c>
      <c r="I79" s="1">
        <v>9544</v>
      </c>
    </row>
    <row r="80" spans="1:9" x14ac:dyDescent="0.2">
      <c r="A80" t="s">
        <v>1</v>
      </c>
      <c r="B80" t="s">
        <v>331</v>
      </c>
      <c r="C80" t="s">
        <v>332</v>
      </c>
      <c r="D80" s="1">
        <v>49000</v>
      </c>
      <c r="E80" s="1">
        <v>83400</v>
      </c>
      <c r="F80" s="1">
        <v>27800</v>
      </c>
      <c r="G80" s="1">
        <v>629010000</v>
      </c>
      <c r="H80" s="1">
        <v>209460000</v>
      </c>
      <c r="I80" s="1">
        <v>7542</v>
      </c>
    </row>
    <row r="81" spans="1:9" x14ac:dyDescent="0.2">
      <c r="A81" t="s">
        <v>215</v>
      </c>
      <c r="B81" t="s">
        <v>309</v>
      </c>
      <c r="C81" t="s">
        <v>330</v>
      </c>
      <c r="D81" s="1">
        <v>43100</v>
      </c>
      <c r="E81" s="1">
        <v>107700</v>
      </c>
      <c r="F81" s="1">
        <v>32300</v>
      </c>
      <c r="G81" s="1">
        <v>765500000</v>
      </c>
      <c r="H81" s="1">
        <v>228760000</v>
      </c>
      <c r="I81" s="1">
        <v>7080</v>
      </c>
    </row>
    <row r="82" spans="1:9" x14ac:dyDescent="0.2">
      <c r="A82" t="s">
        <v>17</v>
      </c>
      <c r="B82" t="s">
        <v>186</v>
      </c>
      <c r="C82" t="s">
        <v>329</v>
      </c>
      <c r="D82" s="1">
        <v>21600</v>
      </c>
      <c r="E82" s="1">
        <v>43200</v>
      </c>
      <c r="F82" s="1">
        <v>21600</v>
      </c>
      <c r="G82" s="1">
        <v>630000000</v>
      </c>
      <c r="H82" s="1">
        <v>315000000</v>
      </c>
      <c r="I82" s="1">
        <v>14583</v>
      </c>
    </row>
    <row r="83" spans="1:9" x14ac:dyDescent="0.2">
      <c r="A83" t="s">
        <v>16</v>
      </c>
      <c r="B83" t="s">
        <v>327</v>
      </c>
      <c r="C83" t="s">
        <v>328</v>
      </c>
      <c r="D83" s="1">
        <v>51600</v>
      </c>
      <c r="E83" s="1">
        <v>113500</v>
      </c>
      <c r="F83" s="1">
        <v>45400</v>
      </c>
      <c r="G83" s="1">
        <v>850000000</v>
      </c>
      <c r="H83" s="1">
        <v>340000000</v>
      </c>
      <c r="I83" s="1">
        <v>7489</v>
      </c>
    </row>
    <row r="84" spans="1:9" x14ac:dyDescent="0.2">
      <c r="A84" t="s">
        <v>9</v>
      </c>
      <c r="B84" t="s">
        <v>91</v>
      </c>
      <c r="C84" t="s">
        <v>326</v>
      </c>
      <c r="D84" s="1">
        <v>86000</v>
      </c>
      <c r="E84" s="1">
        <v>154800</v>
      </c>
      <c r="F84" s="1">
        <v>52600</v>
      </c>
      <c r="G84" s="1">
        <v>838620000</v>
      </c>
      <c r="H84" s="1">
        <v>285130000</v>
      </c>
      <c r="I84" s="1">
        <v>5417</v>
      </c>
    </row>
    <row r="85" spans="1:9" x14ac:dyDescent="0.2">
      <c r="A85" t="s">
        <v>30</v>
      </c>
      <c r="B85" t="s">
        <v>134</v>
      </c>
      <c r="C85" t="s">
        <v>325</v>
      </c>
      <c r="D85" s="1">
        <v>101400</v>
      </c>
      <c r="E85" s="1">
        <v>152100</v>
      </c>
      <c r="F85" s="1">
        <v>60800</v>
      </c>
      <c r="G85" s="1">
        <v>459830000</v>
      </c>
      <c r="H85" s="1">
        <v>183930000</v>
      </c>
      <c r="I85" s="1">
        <v>3023</v>
      </c>
    </row>
    <row r="86" spans="1:9" x14ac:dyDescent="0.2">
      <c r="A86" t="s">
        <v>293</v>
      </c>
      <c r="B86" t="s">
        <v>323</v>
      </c>
      <c r="C86" t="s">
        <v>324</v>
      </c>
      <c r="D86" s="1">
        <v>26300</v>
      </c>
      <c r="E86" s="1">
        <v>65800</v>
      </c>
      <c r="F86" s="1">
        <v>32900</v>
      </c>
      <c r="G86" s="1">
        <v>314880000</v>
      </c>
      <c r="H86" s="1">
        <v>157440000</v>
      </c>
      <c r="I86" s="1">
        <v>4785</v>
      </c>
    </row>
    <row r="87" spans="1:9" x14ac:dyDescent="0.2">
      <c r="A87" t="s">
        <v>12</v>
      </c>
      <c r="B87" t="s">
        <v>321</v>
      </c>
      <c r="C87" t="s">
        <v>322</v>
      </c>
      <c r="D87" s="1">
        <v>68500</v>
      </c>
      <c r="E87" s="1">
        <v>137000</v>
      </c>
      <c r="F87" s="1">
        <v>137000</v>
      </c>
      <c r="G87" s="1">
        <v>1383900000</v>
      </c>
      <c r="H87" s="1">
        <v>1383900000</v>
      </c>
      <c r="I87" s="1">
        <v>10101</v>
      </c>
    </row>
    <row r="88" spans="1:9" x14ac:dyDescent="0.2">
      <c r="A88" t="s">
        <v>210</v>
      </c>
      <c r="B88" t="s">
        <v>319</v>
      </c>
      <c r="C88" t="s">
        <v>320</v>
      </c>
      <c r="D88" s="1">
        <v>37800</v>
      </c>
      <c r="E88" s="1">
        <v>128600</v>
      </c>
      <c r="F88" s="1">
        <v>128600</v>
      </c>
      <c r="G88" s="1">
        <v>1089420000</v>
      </c>
      <c r="H88" s="1">
        <v>1089420000</v>
      </c>
      <c r="I88" s="1">
        <v>8471</v>
      </c>
    </row>
    <row r="89" spans="1:9" x14ac:dyDescent="0.2">
      <c r="A89" t="s">
        <v>40</v>
      </c>
      <c r="B89" t="s">
        <v>317</v>
      </c>
      <c r="C89" t="s">
        <v>318</v>
      </c>
      <c r="D89" s="1">
        <v>189100</v>
      </c>
      <c r="E89" s="1">
        <v>378200</v>
      </c>
      <c r="F89" s="1">
        <v>378200</v>
      </c>
      <c r="G89" s="1">
        <v>832000000</v>
      </c>
      <c r="H89" s="1">
        <v>832000000</v>
      </c>
      <c r="I89" s="1">
        <v>2200</v>
      </c>
    </row>
    <row r="90" spans="1:9" x14ac:dyDescent="0.2">
      <c r="A90" t="s">
        <v>212</v>
      </c>
      <c r="B90" t="s">
        <v>315</v>
      </c>
      <c r="C90" t="s">
        <v>316</v>
      </c>
      <c r="D90" s="1">
        <v>74600</v>
      </c>
      <c r="E90" s="1">
        <v>186400</v>
      </c>
      <c r="F90" s="1">
        <v>186400</v>
      </c>
      <c r="G90" s="1">
        <v>246100000</v>
      </c>
      <c r="H90" s="1">
        <v>246100000</v>
      </c>
      <c r="I90" s="1">
        <v>1320</v>
      </c>
    </row>
    <row r="91" spans="1:9" x14ac:dyDescent="0.2">
      <c r="A91" t="s">
        <v>33</v>
      </c>
      <c r="B91" t="s">
        <v>313</v>
      </c>
      <c r="C91" t="s">
        <v>314</v>
      </c>
      <c r="D91" s="1">
        <v>62200</v>
      </c>
      <c r="E91" s="1">
        <v>87100</v>
      </c>
      <c r="F91" s="1">
        <v>42700</v>
      </c>
      <c r="G91" s="1">
        <v>921690000</v>
      </c>
      <c r="H91" s="1">
        <v>451630000</v>
      </c>
      <c r="I91" s="1">
        <v>10582</v>
      </c>
    </row>
    <row r="92" spans="1:9" x14ac:dyDescent="0.2">
      <c r="A92" t="s">
        <v>1</v>
      </c>
      <c r="B92" t="s">
        <v>311</v>
      </c>
      <c r="C92" t="s">
        <v>312</v>
      </c>
      <c r="D92" s="1">
        <v>80700</v>
      </c>
      <c r="E92" s="1">
        <v>169400</v>
      </c>
      <c r="F92" s="1">
        <v>59300</v>
      </c>
      <c r="G92" s="1">
        <v>2311970000</v>
      </c>
      <c r="H92" s="1">
        <v>809010000</v>
      </c>
      <c r="I92" s="1">
        <v>13645</v>
      </c>
    </row>
    <row r="93" spans="1:9" x14ac:dyDescent="0.2">
      <c r="A93" t="s">
        <v>215</v>
      </c>
      <c r="B93" t="s">
        <v>309</v>
      </c>
      <c r="C93" t="s">
        <v>310</v>
      </c>
      <c r="D93" s="1">
        <v>39100</v>
      </c>
      <c r="E93" s="1">
        <v>78100</v>
      </c>
      <c r="F93" s="1">
        <v>39100</v>
      </c>
      <c r="G93" s="1">
        <v>512920000</v>
      </c>
      <c r="H93" s="1">
        <v>256460000</v>
      </c>
      <c r="I93" s="1">
        <v>6565</v>
      </c>
    </row>
    <row r="94" spans="1:9" x14ac:dyDescent="0.2">
      <c r="A94" t="s">
        <v>247</v>
      </c>
      <c r="B94" t="s">
        <v>307</v>
      </c>
      <c r="C94" t="s">
        <v>308</v>
      </c>
      <c r="D94" s="1">
        <v>81100</v>
      </c>
      <c r="E94" s="1">
        <v>243400</v>
      </c>
      <c r="F94" s="1">
        <v>82800</v>
      </c>
      <c r="G94" s="1">
        <v>1490000000</v>
      </c>
      <c r="H94" s="1">
        <v>506600000</v>
      </c>
      <c r="I94" s="1">
        <v>6122</v>
      </c>
    </row>
  </sheetData>
  <autoFilter ref="A1:I94" xr:uid="{CAD14DD7-1C95-4D2D-A3F3-1FE2864F9031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workbookViewId="0">
      <selection sqref="A1:C1"/>
    </sheetView>
  </sheetViews>
  <sheetFormatPr defaultRowHeight="14.25" x14ac:dyDescent="0.2"/>
  <cols>
    <col min="1" max="1" width="9.75" customWidth="1"/>
    <col min="2" max="2" width="19" customWidth="1"/>
    <col min="3" max="3" width="30.375" customWidth="1"/>
    <col min="5" max="5" width="15.5" customWidth="1"/>
    <col min="6" max="6" width="16.125" customWidth="1"/>
    <col min="7" max="7" width="14.25" customWidth="1"/>
    <col min="8" max="8" width="18.75" customWidth="1"/>
    <col min="9" max="9" width="20.125" customWidth="1"/>
  </cols>
  <sheetData>
    <row r="1" spans="1:9" s="2" customFormat="1" ht="28.5" x14ac:dyDescent="0.2">
      <c r="A1" s="2" t="s">
        <v>42</v>
      </c>
      <c r="B1" s="2" t="s">
        <v>60</v>
      </c>
      <c r="C1" s="2" t="s">
        <v>59</v>
      </c>
      <c r="D1" s="2" t="s">
        <v>0</v>
      </c>
      <c r="E1" s="2" t="s">
        <v>45</v>
      </c>
      <c r="F1" s="2" t="s">
        <v>46</v>
      </c>
      <c r="G1" s="2" t="s">
        <v>44</v>
      </c>
      <c r="H1" s="2" t="s">
        <v>47</v>
      </c>
      <c r="I1" s="2" t="s">
        <v>43</v>
      </c>
    </row>
    <row r="2" spans="1:9" x14ac:dyDescent="0.2">
      <c r="A2" t="s">
        <v>1</v>
      </c>
      <c r="B2" t="s">
        <v>58</v>
      </c>
      <c r="C2" t="s">
        <v>48</v>
      </c>
      <c r="D2" s="1">
        <v>45200</v>
      </c>
      <c r="E2" s="1">
        <v>76800</v>
      </c>
      <c r="F2" s="1">
        <v>76800</v>
      </c>
      <c r="G2" s="1">
        <v>719130000</v>
      </c>
      <c r="H2" s="1">
        <v>719130000</v>
      </c>
      <c r="I2" s="1">
        <v>9368</v>
      </c>
    </row>
    <row r="3" spans="1:9" x14ac:dyDescent="0.2">
      <c r="A3" t="s">
        <v>1</v>
      </c>
      <c r="B3" t="s">
        <v>61</v>
      </c>
      <c r="C3" t="s">
        <v>49</v>
      </c>
      <c r="D3" s="1">
        <v>46600</v>
      </c>
      <c r="E3" s="1">
        <v>102600</v>
      </c>
      <c r="F3" s="1">
        <v>71800</v>
      </c>
      <c r="G3" s="1">
        <v>1455600000</v>
      </c>
      <c r="H3" s="1">
        <v>1018920000</v>
      </c>
      <c r="I3" s="1">
        <v>14194</v>
      </c>
    </row>
    <row r="4" spans="1:9" x14ac:dyDescent="0.2">
      <c r="A4" t="s">
        <v>1</v>
      </c>
      <c r="B4" t="s">
        <v>62</v>
      </c>
      <c r="C4" t="s">
        <v>50</v>
      </c>
      <c r="D4" s="1">
        <v>45100</v>
      </c>
      <c r="E4" s="1">
        <v>99200</v>
      </c>
      <c r="F4" s="1">
        <v>99200</v>
      </c>
      <c r="G4" s="1">
        <v>1113220000</v>
      </c>
      <c r="H4" s="1">
        <v>1113220000</v>
      </c>
      <c r="I4" s="1">
        <v>11217</v>
      </c>
    </row>
    <row r="5" spans="1:9" x14ac:dyDescent="0.2">
      <c r="A5" t="s">
        <v>2</v>
      </c>
      <c r="B5" t="s">
        <v>74</v>
      </c>
      <c r="C5" t="s">
        <v>75</v>
      </c>
      <c r="D5" s="1">
        <v>100100</v>
      </c>
      <c r="E5" s="1">
        <v>521600</v>
      </c>
      <c r="F5" s="1">
        <v>438100</v>
      </c>
      <c r="G5" s="1">
        <v>4056920000</v>
      </c>
      <c r="H5" s="1">
        <v>3407810000</v>
      </c>
      <c r="I5" s="1">
        <v>7784</v>
      </c>
    </row>
    <row r="6" spans="1:9" x14ac:dyDescent="0.2">
      <c r="A6" t="s">
        <v>3</v>
      </c>
      <c r="B6" t="s">
        <v>76</v>
      </c>
      <c r="C6" t="s">
        <v>77</v>
      </c>
      <c r="D6" s="1">
        <v>63900</v>
      </c>
      <c r="E6" s="1">
        <v>191600</v>
      </c>
      <c r="F6" s="1">
        <v>95800</v>
      </c>
      <c r="G6" s="1">
        <v>764620000</v>
      </c>
      <c r="H6" s="1">
        <v>382310000</v>
      </c>
      <c r="I6" s="1">
        <v>3990</v>
      </c>
    </row>
    <row r="7" spans="1:9" x14ac:dyDescent="0.2">
      <c r="A7" t="s">
        <v>4</v>
      </c>
      <c r="B7" t="s">
        <v>78</v>
      </c>
      <c r="C7" t="s">
        <v>79</v>
      </c>
      <c r="D7" s="1">
        <v>6500</v>
      </c>
      <c r="E7" s="1">
        <v>19600</v>
      </c>
      <c r="F7" s="1">
        <v>19600</v>
      </c>
      <c r="G7" s="1">
        <v>85110000</v>
      </c>
      <c r="H7" s="1">
        <v>85110000</v>
      </c>
      <c r="I7" s="1">
        <v>4350</v>
      </c>
    </row>
    <row r="8" spans="1:9" x14ac:dyDescent="0.2">
      <c r="A8" t="s">
        <v>5</v>
      </c>
      <c r="B8" t="s">
        <v>81</v>
      </c>
      <c r="C8" t="s">
        <v>80</v>
      </c>
      <c r="D8" s="1">
        <v>3700</v>
      </c>
      <c r="E8" s="1">
        <v>3000</v>
      </c>
      <c r="F8" s="1">
        <v>1500</v>
      </c>
      <c r="G8" s="1">
        <v>61900000</v>
      </c>
      <c r="H8" s="1">
        <v>30950000</v>
      </c>
      <c r="I8" s="1">
        <v>20870</v>
      </c>
    </row>
    <row r="9" spans="1:9" x14ac:dyDescent="0.2">
      <c r="A9" t="s">
        <v>6</v>
      </c>
      <c r="B9" t="s">
        <v>82</v>
      </c>
      <c r="C9" t="s">
        <v>83</v>
      </c>
      <c r="D9" s="1">
        <v>71800</v>
      </c>
      <c r="E9" s="1">
        <v>179500</v>
      </c>
      <c r="F9" s="1">
        <v>91500</v>
      </c>
      <c r="G9" s="1">
        <v>425490000</v>
      </c>
      <c r="H9" s="1">
        <v>217000000</v>
      </c>
      <c r="I9" s="1">
        <v>2371</v>
      </c>
    </row>
    <row r="10" spans="1:9" x14ac:dyDescent="0.2">
      <c r="A10" t="s">
        <v>7</v>
      </c>
      <c r="B10" t="s">
        <v>84</v>
      </c>
      <c r="C10" t="s">
        <v>85</v>
      </c>
      <c r="D10" s="1">
        <v>41600</v>
      </c>
      <c r="E10" s="1">
        <v>62400</v>
      </c>
      <c r="F10" s="1">
        <v>31200</v>
      </c>
      <c r="G10" s="1">
        <v>333000000</v>
      </c>
      <c r="H10" s="1">
        <v>166500000</v>
      </c>
      <c r="I10">
        <v>5337</v>
      </c>
    </row>
    <row r="11" spans="1:9" x14ac:dyDescent="0.2">
      <c r="A11" t="s">
        <v>8</v>
      </c>
      <c r="B11" t="s">
        <v>86</v>
      </c>
      <c r="C11" t="s">
        <v>87</v>
      </c>
      <c r="D11" s="1">
        <v>96100</v>
      </c>
      <c r="E11" s="1">
        <v>211500</v>
      </c>
      <c r="F11" s="1">
        <v>105800</v>
      </c>
      <c r="G11" s="1">
        <v>605590000</v>
      </c>
      <c r="H11" s="1">
        <v>302800000</v>
      </c>
      <c r="I11" s="1">
        <v>2864</v>
      </c>
    </row>
    <row r="12" spans="1:9" x14ac:dyDescent="0.2">
      <c r="A12" t="s">
        <v>5</v>
      </c>
      <c r="B12" t="s">
        <v>81</v>
      </c>
      <c r="C12" t="s">
        <v>88</v>
      </c>
      <c r="D12" s="1">
        <v>38100</v>
      </c>
      <c r="E12" s="1">
        <v>95900</v>
      </c>
      <c r="F12" s="1">
        <v>28800</v>
      </c>
      <c r="G12" s="1">
        <v>1237100000</v>
      </c>
      <c r="H12" s="1">
        <v>371130000</v>
      </c>
      <c r="I12" s="1">
        <v>12900</v>
      </c>
    </row>
    <row r="13" spans="1:9" x14ac:dyDescent="0.2">
      <c r="A13" t="s">
        <v>9</v>
      </c>
      <c r="B13" t="s">
        <v>89</v>
      </c>
      <c r="C13" t="s">
        <v>90</v>
      </c>
      <c r="D13" s="1">
        <v>142100</v>
      </c>
      <c r="E13" s="1">
        <v>307100</v>
      </c>
      <c r="F13" s="1">
        <v>307100</v>
      </c>
      <c r="G13" s="1">
        <v>1766120000</v>
      </c>
      <c r="H13" s="1">
        <v>1766120000</v>
      </c>
      <c r="I13" s="1">
        <v>5751</v>
      </c>
    </row>
    <row r="14" spans="1:9" x14ac:dyDescent="0.2">
      <c r="A14" t="s">
        <v>9</v>
      </c>
      <c r="B14" t="s">
        <v>91</v>
      </c>
      <c r="C14" t="s">
        <v>92</v>
      </c>
      <c r="D14" s="1">
        <v>54800</v>
      </c>
      <c r="E14" s="1">
        <v>82200</v>
      </c>
      <c r="F14" s="1">
        <v>41100</v>
      </c>
      <c r="G14" s="1">
        <v>534140000</v>
      </c>
      <c r="H14" s="1">
        <v>267070000</v>
      </c>
      <c r="I14" s="1">
        <v>6500</v>
      </c>
    </row>
    <row r="15" spans="1:9" x14ac:dyDescent="0.2">
      <c r="A15" t="s">
        <v>7</v>
      </c>
      <c r="B15" t="s">
        <v>63</v>
      </c>
      <c r="C15" t="s">
        <v>51</v>
      </c>
      <c r="D15" s="1">
        <v>142400</v>
      </c>
      <c r="E15" s="1">
        <v>287800</v>
      </c>
      <c r="F15" s="1">
        <v>146800</v>
      </c>
      <c r="G15" s="1">
        <v>3638000000</v>
      </c>
      <c r="H15" s="1">
        <v>1855380000</v>
      </c>
      <c r="I15" s="1">
        <v>12640</v>
      </c>
    </row>
    <row r="16" spans="1:9" x14ac:dyDescent="0.2">
      <c r="A16" t="s">
        <v>10</v>
      </c>
      <c r="B16" t="s">
        <v>64</v>
      </c>
      <c r="C16" t="s">
        <v>52</v>
      </c>
      <c r="D16" s="1">
        <v>232500</v>
      </c>
      <c r="E16" s="1">
        <v>302200</v>
      </c>
      <c r="F16" s="1">
        <v>154100</v>
      </c>
      <c r="G16" s="1">
        <v>1094860000</v>
      </c>
      <c r="H16" s="1">
        <v>558380000</v>
      </c>
      <c r="I16" s="1">
        <v>3623</v>
      </c>
    </row>
    <row r="17" spans="1:9" x14ac:dyDescent="0.2">
      <c r="A17" t="s">
        <v>7</v>
      </c>
      <c r="B17" t="s">
        <v>93</v>
      </c>
      <c r="C17" t="s">
        <v>94</v>
      </c>
      <c r="D17" s="1">
        <v>28700</v>
      </c>
      <c r="E17" s="1">
        <v>57300</v>
      </c>
      <c r="F17" s="1">
        <v>28700</v>
      </c>
      <c r="G17" s="1">
        <v>269000000</v>
      </c>
      <c r="H17" s="1">
        <v>134500000</v>
      </c>
      <c r="I17" s="1">
        <v>4692</v>
      </c>
    </row>
    <row r="18" spans="1:9" x14ac:dyDescent="0.2">
      <c r="A18" t="s">
        <v>7</v>
      </c>
      <c r="B18" t="s">
        <v>84</v>
      </c>
      <c r="C18" t="s">
        <v>95</v>
      </c>
      <c r="D18" s="1">
        <v>34500</v>
      </c>
      <c r="E18" s="1">
        <v>51800</v>
      </c>
      <c r="F18" s="1">
        <v>25900</v>
      </c>
      <c r="G18" s="1">
        <v>262400000</v>
      </c>
      <c r="H18" s="1">
        <v>131200000</v>
      </c>
      <c r="I18" s="1">
        <v>5067</v>
      </c>
    </row>
    <row r="19" spans="1:9" x14ac:dyDescent="0.2">
      <c r="A19" t="s">
        <v>11</v>
      </c>
      <c r="B19" t="s">
        <v>192</v>
      </c>
      <c r="C19" t="s">
        <v>193</v>
      </c>
      <c r="D19" s="1">
        <v>92000</v>
      </c>
      <c r="E19" s="1">
        <v>299800</v>
      </c>
      <c r="F19" s="1">
        <v>299800</v>
      </c>
      <c r="G19" s="1">
        <v>1234000000</v>
      </c>
      <c r="H19" s="1">
        <v>1234000000</v>
      </c>
      <c r="I19" s="1">
        <v>4117</v>
      </c>
    </row>
    <row r="20" spans="1:9" x14ac:dyDescent="0.2">
      <c r="A20" t="s">
        <v>12</v>
      </c>
      <c r="B20" t="s">
        <v>190</v>
      </c>
      <c r="C20" t="s">
        <v>191</v>
      </c>
      <c r="D20" s="1">
        <v>82500</v>
      </c>
      <c r="E20" s="1">
        <v>273800</v>
      </c>
      <c r="F20" s="1">
        <v>273800</v>
      </c>
      <c r="G20" s="1">
        <v>619030000</v>
      </c>
      <c r="H20" s="1">
        <v>619030000</v>
      </c>
      <c r="I20" s="1">
        <v>2261</v>
      </c>
    </row>
    <row r="21" spans="1:9" x14ac:dyDescent="0.2">
      <c r="A21" t="s">
        <v>12</v>
      </c>
      <c r="B21" t="s">
        <v>188</v>
      </c>
      <c r="C21" t="s">
        <v>189</v>
      </c>
      <c r="D21" s="1">
        <v>51700</v>
      </c>
      <c r="E21" s="1">
        <v>206600</v>
      </c>
      <c r="F21" s="1">
        <v>124000</v>
      </c>
      <c r="G21" s="1">
        <v>1161250000</v>
      </c>
      <c r="H21" s="1">
        <v>696750000</v>
      </c>
      <c r="I21" s="1">
        <v>5620</v>
      </c>
    </row>
    <row r="22" spans="1:9" x14ac:dyDescent="0.2">
      <c r="A22" t="s">
        <v>9</v>
      </c>
      <c r="B22" t="s">
        <v>186</v>
      </c>
      <c r="C22" t="s">
        <v>187</v>
      </c>
      <c r="D22" s="1">
        <v>50600</v>
      </c>
      <c r="E22" s="1">
        <v>119000</v>
      </c>
      <c r="F22" s="1">
        <v>59500</v>
      </c>
      <c r="G22" s="1">
        <v>1730750000</v>
      </c>
      <c r="H22" s="1">
        <v>865380000</v>
      </c>
      <c r="I22" s="1">
        <v>14550</v>
      </c>
    </row>
    <row r="23" spans="1:9" x14ac:dyDescent="0.2">
      <c r="A23" t="s">
        <v>9</v>
      </c>
      <c r="B23" t="s">
        <v>184</v>
      </c>
      <c r="C23" t="s">
        <v>185</v>
      </c>
      <c r="D23" s="1">
        <v>49500</v>
      </c>
      <c r="E23" s="1">
        <v>109000</v>
      </c>
      <c r="F23" s="1">
        <v>36000</v>
      </c>
      <c r="G23" s="1">
        <v>650300000</v>
      </c>
      <c r="H23" s="1">
        <v>214600000</v>
      </c>
      <c r="I23" s="1">
        <v>5966</v>
      </c>
    </row>
    <row r="24" spans="1:9" x14ac:dyDescent="0.2">
      <c r="A24" t="s">
        <v>13</v>
      </c>
      <c r="B24" t="s">
        <v>180</v>
      </c>
      <c r="C24" t="s">
        <v>181</v>
      </c>
      <c r="D24" s="1">
        <v>672700</v>
      </c>
      <c r="E24" s="1">
        <v>2520000</v>
      </c>
      <c r="F24" s="1">
        <v>882000</v>
      </c>
      <c r="G24" s="1">
        <v>4845000000</v>
      </c>
      <c r="H24" s="1">
        <v>1695750000</v>
      </c>
      <c r="I24" s="1">
        <v>1923</v>
      </c>
    </row>
    <row r="25" spans="1:9" x14ac:dyDescent="0.2">
      <c r="A25" t="s">
        <v>14</v>
      </c>
      <c r="B25" t="s">
        <v>182</v>
      </c>
      <c r="C25" t="s">
        <v>183</v>
      </c>
      <c r="D25" s="1">
        <v>30600</v>
      </c>
      <c r="E25" s="1">
        <v>79600</v>
      </c>
      <c r="F25" s="1">
        <v>55700</v>
      </c>
      <c r="G25" s="1">
        <v>988000000</v>
      </c>
      <c r="H25" s="1">
        <v>691600000</v>
      </c>
      <c r="I25" s="1">
        <v>12405</v>
      </c>
    </row>
    <row r="26" spans="1:9" x14ac:dyDescent="0.2">
      <c r="A26" t="s">
        <v>15</v>
      </c>
      <c r="B26" t="s">
        <v>65</v>
      </c>
      <c r="C26" t="s">
        <v>53</v>
      </c>
      <c r="D26" s="1">
        <v>61200</v>
      </c>
      <c r="E26" s="1">
        <v>97900</v>
      </c>
      <c r="F26" s="1">
        <v>97900</v>
      </c>
      <c r="G26" s="1">
        <v>422800000</v>
      </c>
      <c r="H26" s="1">
        <v>422800000</v>
      </c>
      <c r="I26" s="1">
        <v>4320</v>
      </c>
    </row>
    <row r="27" spans="1:9" x14ac:dyDescent="0.2">
      <c r="A27" t="s">
        <v>16</v>
      </c>
      <c r="B27" t="s">
        <v>82</v>
      </c>
      <c r="C27" t="s">
        <v>179</v>
      </c>
      <c r="D27" s="1">
        <v>58400</v>
      </c>
      <c r="E27" s="1">
        <v>133300</v>
      </c>
      <c r="F27" s="1">
        <v>133300</v>
      </c>
      <c r="G27" s="1">
        <v>1170000000</v>
      </c>
      <c r="H27" s="1">
        <v>1170000000</v>
      </c>
      <c r="I27" s="1">
        <v>8779</v>
      </c>
    </row>
    <row r="28" spans="1:9" x14ac:dyDescent="0.2">
      <c r="A28" t="s">
        <v>16</v>
      </c>
      <c r="B28" t="s">
        <v>82</v>
      </c>
      <c r="C28" t="s">
        <v>178</v>
      </c>
      <c r="D28" s="1">
        <v>26700</v>
      </c>
      <c r="E28" s="1">
        <v>58800</v>
      </c>
      <c r="F28" s="1">
        <v>58800</v>
      </c>
      <c r="G28" s="1">
        <v>480000000</v>
      </c>
      <c r="H28" s="1">
        <v>480000000</v>
      </c>
      <c r="I28" s="1">
        <v>8169</v>
      </c>
    </row>
    <row r="29" spans="1:9" x14ac:dyDescent="0.2">
      <c r="A29" t="s">
        <v>17</v>
      </c>
      <c r="B29" t="s">
        <v>157</v>
      </c>
      <c r="C29" t="s">
        <v>177</v>
      </c>
      <c r="D29" s="1">
        <v>16400</v>
      </c>
      <c r="E29" s="1">
        <v>32800</v>
      </c>
      <c r="F29" s="1">
        <v>32800</v>
      </c>
      <c r="G29" s="1">
        <v>315370000</v>
      </c>
      <c r="H29" s="1">
        <v>315370000</v>
      </c>
      <c r="I29" s="1">
        <v>9624</v>
      </c>
    </row>
    <row r="30" spans="1:9" x14ac:dyDescent="0.2">
      <c r="A30" t="s">
        <v>18</v>
      </c>
      <c r="B30" t="s">
        <v>66</v>
      </c>
      <c r="C30" t="s">
        <v>54</v>
      </c>
      <c r="D30" s="1">
        <v>23900</v>
      </c>
      <c r="E30" s="1">
        <v>71600</v>
      </c>
      <c r="F30" s="1">
        <v>50100</v>
      </c>
      <c r="G30" s="1">
        <v>718000000</v>
      </c>
      <c r="H30" s="1">
        <v>502600000</v>
      </c>
      <c r="I30" s="1">
        <v>10030</v>
      </c>
    </row>
    <row r="31" spans="1:9" x14ac:dyDescent="0.2">
      <c r="A31" t="s">
        <v>19</v>
      </c>
      <c r="B31" t="s">
        <v>174</v>
      </c>
      <c r="C31" t="s">
        <v>175</v>
      </c>
      <c r="D31" s="1">
        <v>94700</v>
      </c>
      <c r="E31" s="1">
        <v>134500</v>
      </c>
      <c r="F31" s="1">
        <v>67300</v>
      </c>
      <c r="G31" s="1">
        <v>739200000</v>
      </c>
      <c r="H31" s="1">
        <v>369600000</v>
      </c>
      <c r="I31" s="1">
        <v>5500</v>
      </c>
    </row>
    <row r="32" spans="1:9" x14ac:dyDescent="0.2">
      <c r="A32" t="s">
        <v>19</v>
      </c>
      <c r="B32" t="s">
        <v>174</v>
      </c>
      <c r="C32" t="s">
        <v>176</v>
      </c>
      <c r="D32" s="1">
        <v>50400</v>
      </c>
      <c r="E32" s="1">
        <v>70500</v>
      </c>
      <c r="F32" s="1">
        <v>35300</v>
      </c>
      <c r="G32" s="1">
        <v>387780000</v>
      </c>
      <c r="H32" s="1">
        <v>193890000</v>
      </c>
      <c r="I32" s="1">
        <v>5500</v>
      </c>
    </row>
    <row r="33" spans="1:9" x14ac:dyDescent="0.2">
      <c r="A33" t="s">
        <v>20</v>
      </c>
      <c r="B33" t="s">
        <v>172</v>
      </c>
      <c r="C33" t="s">
        <v>173</v>
      </c>
      <c r="D33" s="1">
        <v>257700</v>
      </c>
      <c r="E33" s="1">
        <v>496600</v>
      </c>
      <c r="F33" s="1">
        <v>496600</v>
      </c>
      <c r="G33" s="1">
        <v>2276160000</v>
      </c>
      <c r="H33" s="1">
        <v>2276160000</v>
      </c>
      <c r="I33" s="1">
        <v>4583</v>
      </c>
    </row>
    <row r="34" spans="1:9" x14ac:dyDescent="0.2">
      <c r="A34" t="s">
        <v>3</v>
      </c>
      <c r="B34" t="s">
        <v>98</v>
      </c>
      <c r="C34" t="s">
        <v>171</v>
      </c>
      <c r="D34" s="1">
        <v>27900</v>
      </c>
      <c r="E34" s="1">
        <v>147900</v>
      </c>
      <c r="F34" s="1">
        <v>103500</v>
      </c>
      <c r="G34" s="1">
        <v>409790000</v>
      </c>
      <c r="H34" s="1">
        <v>286850000</v>
      </c>
      <c r="I34" s="1">
        <v>2771</v>
      </c>
    </row>
    <row r="35" spans="1:9" x14ac:dyDescent="0.2">
      <c r="A35" t="s">
        <v>21</v>
      </c>
      <c r="B35" t="s">
        <v>169</v>
      </c>
      <c r="C35" t="s">
        <v>170</v>
      </c>
      <c r="D35" s="1">
        <v>103400</v>
      </c>
      <c r="E35" s="1">
        <v>186100</v>
      </c>
      <c r="F35" s="1">
        <v>186100</v>
      </c>
      <c r="G35" s="1">
        <v>708200000</v>
      </c>
      <c r="H35" s="1">
        <v>708200000</v>
      </c>
      <c r="I35" s="1">
        <v>3805</v>
      </c>
    </row>
    <row r="36" spans="1:9" x14ac:dyDescent="0.2">
      <c r="A36" t="s">
        <v>22</v>
      </c>
      <c r="B36" t="s">
        <v>166</v>
      </c>
      <c r="C36" t="s">
        <v>168</v>
      </c>
      <c r="D36" s="1">
        <v>213400</v>
      </c>
      <c r="E36" s="1">
        <v>452800</v>
      </c>
      <c r="F36" s="1">
        <v>452800</v>
      </c>
      <c r="G36" s="1">
        <v>3501000000</v>
      </c>
      <c r="H36" s="1">
        <v>3501000000</v>
      </c>
      <c r="I36" s="1">
        <v>7732</v>
      </c>
    </row>
    <row r="37" spans="1:9" x14ac:dyDescent="0.2">
      <c r="A37" t="s">
        <v>22</v>
      </c>
      <c r="B37" t="s">
        <v>166</v>
      </c>
      <c r="C37" t="s">
        <v>167</v>
      </c>
      <c r="D37" s="1">
        <v>11400</v>
      </c>
      <c r="E37" s="1">
        <v>32600</v>
      </c>
      <c r="F37" s="1">
        <v>32600</v>
      </c>
      <c r="G37" s="1">
        <v>245400000</v>
      </c>
      <c r="H37" s="1">
        <v>245400000</v>
      </c>
      <c r="I37" s="1">
        <v>7527</v>
      </c>
    </row>
    <row r="38" spans="1:9" x14ac:dyDescent="0.2">
      <c r="A38" t="s">
        <v>23</v>
      </c>
      <c r="B38" t="s">
        <v>163</v>
      </c>
      <c r="C38" t="s">
        <v>165</v>
      </c>
      <c r="D38" s="1">
        <v>120100</v>
      </c>
      <c r="E38" s="1">
        <v>240200</v>
      </c>
      <c r="F38" s="1">
        <v>72100</v>
      </c>
      <c r="G38" s="1">
        <v>788760000</v>
      </c>
      <c r="H38" s="1">
        <v>236630000</v>
      </c>
      <c r="I38" s="1">
        <v>3284</v>
      </c>
    </row>
    <row r="39" spans="1:9" x14ac:dyDescent="0.2">
      <c r="A39" t="s">
        <v>23</v>
      </c>
      <c r="B39" t="s">
        <v>163</v>
      </c>
      <c r="C39" t="s">
        <v>164</v>
      </c>
      <c r="D39" s="1">
        <v>92000</v>
      </c>
      <c r="E39" s="1">
        <v>184000</v>
      </c>
      <c r="F39" s="1">
        <v>55200</v>
      </c>
      <c r="G39" s="1">
        <v>612190000</v>
      </c>
      <c r="H39" s="1">
        <v>183660000</v>
      </c>
      <c r="I39" s="1">
        <v>3327</v>
      </c>
    </row>
    <row r="40" spans="1:9" x14ac:dyDescent="0.2">
      <c r="A40" t="s">
        <v>10</v>
      </c>
      <c r="B40" t="s">
        <v>161</v>
      </c>
      <c r="C40" t="s">
        <v>162</v>
      </c>
      <c r="D40" s="1">
        <v>33200</v>
      </c>
      <c r="E40" s="1">
        <v>53100</v>
      </c>
      <c r="F40" s="1">
        <v>53100</v>
      </c>
      <c r="G40" s="1">
        <v>163690000</v>
      </c>
      <c r="H40" s="1">
        <v>163690000</v>
      </c>
      <c r="I40" s="1">
        <v>3082</v>
      </c>
    </row>
    <row r="41" spans="1:9" x14ac:dyDescent="0.2">
      <c r="A41" t="s">
        <v>2</v>
      </c>
      <c r="B41" t="s">
        <v>159</v>
      </c>
      <c r="C41" t="s">
        <v>160</v>
      </c>
      <c r="D41" s="1">
        <v>35700</v>
      </c>
      <c r="E41" s="1">
        <v>124800</v>
      </c>
      <c r="F41" s="1">
        <v>56200</v>
      </c>
      <c r="G41" s="1">
        <v>1008070000</v>
      </c>
      <c r="H41" s="1">
        <v>453630000</v>
      </c>
      <c r="I41" s="1">
        <v>8075</v>
      </c>
    </row>
    <row r="42" spans="1:9" x14ac:dyDescent="0.2">
      <c r="A42" t="s">
        <v>24</v>
      </c>
      <c r="B42" t="s">
        <v>68</v>
      </c>
      <c r="C42" t="s">
        <v>67</v>
      </c>
      <c r="D42" s="1">
        <v>67800</v>
      </c>
      <c r="E42" s="1">
        <v>169500</v>
      </c>
      <c r="F42" s="1">
        <v>169500</v>
      </c>
      <c r="G42" s="1">
        <v>239100000</v>
      </c>
      <c r="H42" s="1">
        <v>239100000</v>
      </c>
      <c r="I42" s="1">
        <v>1410</v>
      </c>
    </row>
    <row r="43" spans="1:9" x14ac:dyDescent="0.2">
      <c r="A43" t="s">
        <v>17</v>
      </c>
      <c r="B43" t="s">
        <v>157</v>
      </c>
      <c r="C43" t="s">
        <v>158</v>
      </c>
      <c r="D43" s="1">
        <v>73400</v>
      </c>
      <c r="E43" s="1">
        <v>190800</v>
      </c>
      <c r="F43" s="1">
        <v>190800</v>
      </c>
      <c r="G43" s="1">
        <v>1608070000</v>
      </c>
      <c r="H43" s="1">
        <v>1608070000</v>
      </c>
      <c r="I43" s="1">
        <v>8590</v>
      </c>
    </row>
    <row r="44" spans="1:9" x14ac:dyDescent="0.2">
      <c r="A44" t="s">
        <v>25</v>
      </c>
      <c r="B44" t="s">
        <v>155</v>
      </c>
      <c r="C44" t="s">
        <v>156</v>
      </c>
      <c r="D44" s="1">
        <v>203900</v>
      </c>
      <c r="E44" s="1">
        <v>554000</v>
      </c>
      <c r="F44" s="1">
        <v>554000</v>
      </c>
      <c r="G44" s="1">
        <v>635720000</v>
      </c>
      <c r="H44" s="1">
        <v>635720000</v>
      </c>
      <c r="I44" s="1">
        <v>1147</v>
      </c>
    </row>
    <row r="45" spans="1:9" x14ac:dyDescent="0.2">
      <c r="A45" t="s">
        <v>26</v>
      </c>
      <c r="B45" t="s">
        <v>153</v>
      </c>
      <c r="C45" t="s">
        <v>154</v>
      </c>
      <c r="D45" s="1">
        <v>80600</v>
      </c>
      <c r="E45" s="1">
        <v>201500</v>
      </c>
      <c r="F45" s="1">
        <v>201500</v>
      </c>
      <c r="G45" s="1">
        <v>434000000</v>
      </c>
      <c r="H45" s="1">
        <v>434000000</v>
      </c>
      <c r="I45" s="1">
        <v>2154</v>
      </c>
    </row>
    <row r="46" spans="1:9" x14ac:dyDescent="0.2">
      <c r="A46" t="s">
        <v>27</v>
      </c>
      <c r="B46" t="s">
        <v>151</v>
      </c>
      <c r="C46" t="s">
        <v>152</v>
      </c>
      <c r="D46" s="1">
        <v>39600</v>
      </c>
      <c r="E46" s="1">
        <v>134700</v>
      </c>
      <c r="F46" s="1">
        <v>43100</v>
      </c>
      <c r="G46" s="1">
        <v>1741000000</v>
      </c>
      <c r="H46" s="1">
        <v>557120000</v>
      </c>
      <c r="I46" s="1">
        <v>12928</v>
      </c>
    </row>
    <row r="47" spans="1:9" x14ac:dyDescent="0.2">
      <c r="A47" t="s">
        <v>4</v>
      </c>
      <c r="B47" t="s">
        <v>149</v>
      </c>
      <c r="C47" t="s">
        <v>150</v>
      </c>
      <c r="D47" s="1">
        <v>82200</v>
      </c>
      <c r="E47" s="1">
        <v>164500</v>
      </c>
      <c r="F47" s="1">
        <v>164500</v>
      </c>
      <c r="G47" s="1">
        <v>937640000</v>
      </c>
      <c r="H47" s="1">
        <v>937640000</v>
      </c>
      <c r="I47" s="1">
        <v>5700</v>
      </c>
    </row>
    <row r="48" spans="1:9" x14ac:dyDescent="0.2">
      <c r="A48" t="s">
        <v>10</v>
      </c>
      <c r="B48" t="s">
        <v>147</v>
      </c>
      <c r="C48" t="s">
        <v>148</v>
      </c>
      <c r="D48" s="1">
        <v>20100</v>
      </c>
      <c r="E48" s="1">
        <v>50200</v>
      </c>
      <c r="F48" s="1">
        <v>50200</v>
      </c>
      <c r="G48" s="1">
        <v>170000000</v>
      </c>
      <c r="H48" s="1">
        <v>170000000</v>
      </c>
      <c r="I48" s="1">
        <v>3388</v>
      </c>
    </row>
    <row r="49" spans="1:9" x14ac:dyDescent="0.2">
      <c r="A49" t="s">
        <v>10</v>
      </c>
      <c r="B49" t="s">
        <v>145</v>
      </c>
      <c r="C49" t="s">
        <v>146</v>
      </c>
      <c r="D49" s="1">
        <v>19400</v>
      </c>
      <c r="E49" s="1">
        <v>52900</v>
      </c>
      <c r="F49" s="1">
        <v>18500</v>
      </c>
      <c r="G49" s="1">
        <v>235730000</v>
      </c>
      <c r="H49" s="1">
        <v>82510000</v>
      </c>
      <c r="I49" s="1">
        <v>4459</v>
      </c>
    </row>
    <row r="50" spans="1:9" x14ac:dyDescent="0.2">
      <c r="A50" t="s">
        <v>14</v>
      </c>
      <c r="B50" t="s">
        <v>132</v>
      </c>
      <c r="C50" t="s">
        <v>144</v>
      </c>
      <c r="D50" s="1">
        <v>12800</v>
      </c>
      <c r="E50" s="1">
        <v>31900</v>
      </c>
      <c r="F50" s="1">
        <v>31900</v>
      </c>
      <c r="G50" s="1">
        <v>349000000</v>
      </c>
      <c r="H50" s="1">
        <v>349000000</v>
      </c>
      <c r="I50" s="1">
        <v>10939</v>
      </c>
    </row>
    <row r="51" spans="1:9" x14ac:dyDescent="0.2">
      <c r="A51" t="s">
        <v>28</v>
      </c>
      <c r="B51" t="s">
        <v>142</v>
      </c>
      <c r="C51" t="s">
        <v>143</v>
      </c>
      <c r="D51" s="1">
        <v>40000</v>
      </c>
      <c r="E51" s="1">
        <v>99900</v>
      </c>
      <c r="F51" s="1">
        <v>99900</v>
      </c>
      <c r="G51" s="1">
        <v>249740000</v>
      </c>
      <c r="H51" s="1">
        <v>249740000</v>
      </c>
      <c r="I51" s="1">
        <v>2500</v>
      </c>
    </row>
    <row r="52" spans="1:9" x14ac:dyDescent="0.2">
      <c r="A52" t="s">
        <v>27</v>
      </c>
      <c r="B52" t="s">
        <v>140</v>
      </c>
      <c r="C52" t="s">
        <v>141</v>
      </c>
      <c r="D52" s="1">
        <v>47800</v>
      </c>
      <c r="E52" s="1">
        <v>86100</v>
      </c>
      <c r="F52" s="1">
        <v>21100</v>
      </c>
      <c r="G52" s="1">
        <v>827400000</v>
      </c>
      <c r="H52" s="1">
        <v>202710000</v>
      </c>
      <c r="I52" s="1">
        <v>9613</v>
      </c>
    </row>
    <row r="53" spans="1:9" x14ac:dyDescent="0.2">
      <c r="A53" t="s">
        <v>17</v>
      </c>
      <c r="B53" t="s">
        <v>138</v>
      </c>
      <c r="C53" t="s">
        <v>139</v>
      </c>
      <c r="D53" s="1">
        <v>101700</v>
      </c>
      <c r="E53" s="1">
        <v>183000</v>
      </c>
      <c r="F53" s="1">
        <v>36600</v>
      </c>
      <c r="G53" s="1">
        <v>1291000000</v>
      </c>
      <c r="H53" s="1">
        <v>258200000</v>
      </c>
      <c r="I53" s="1">
        <v>7055</v>
      </c>
    </row>
    <row r="54" spans="1:9" x14ac:dyDescent="0.2">
      <c r="A54" t="s">
        <v>29</v>
      </c>
      <c r="B54" t="s">
        <v>136</v>
      </c>
      <c r="C54" t="s">
        <v>137</v>
      </c>
      <c r="D54" s="1">
        <v>58000</v>
      </c>
      <c r="E54" s="1">
        <v>127600</v>
      </c>
      <c r="F54" s="1">
        <v>102100</v>
      </c>
      <c r="G54" s="1">
        <v>450430000</v>
      </c>
      <c r="H54" s="1">
        <v>360340000</v>
      </c>
      <c r="I54" s="1">
        <v>3531</v>
      </c>
    </row>
    <row r="55" spans="1:9" x14ac:dyDescent="0.2">
      <c r="A55" t="s">
        <v>30</v>
      </c>
      <c r="B55" t="s">
        <v>134</v>
      </c>
      <c r="C55" t="s">
        <v>135</v>
      </c>
      <c r="D55" s="1">
        <v>162100</v>
      </c>
      <c r="E55" s="1">
        <v>259300</v>
      </c>
      <c r="F55" s="1">
        <v>194500</v>
      </c>
      <c r="G55" s="1">
        <v>593350000</v>
      </c>
      <c r="H55" s="1">
        <v>445010000</v>
      </c>
      <c r="I55" s="1">
        <v>2228</v>
      </c>
    </row>
    <row r="56" spans="1:9" x14ac:dyDescent="0.2">
      <c r="A56" t="s">
        <v>14</v>
      </c>
      <c r="B56" t="s">
        <v>132</v>
      </c>
      <c r="C56" t="s">
        <v>133</v>
      </c>
      <c r="D56" s="1">
        <v>94700</v>
      </c>
      <c r="E56" s="1">
        <v>178100</v>
      </c>
      <c r="F56" s="1">
        <v>124700</v>
      </c>
      <c r="G56" s="1">
        <v>2218000000</v>
      </c>
      <c r="H56" s="1">
        <v>1552600000</v>
      </c>
      <c r="I56" s="1">
        <v>12452</v>
      </c>
    </row>
    <row r="57" spans="1:9" x14ac:dyDescent="0.2">
      <c r="A57" t="s">
        <v>31</v>
      </c>
      <c r="B57" t="s">
        <v>69</v>
      </c>
      <c r="C57" t="s">
        <v>55</v>
      </c>
      <c r="D57" s="1">
        <v>155600</v>
      </c>
      <c r="E57" s="1">
        <v>369400</v>
      </c>
      <c r="F57" s="1">
        <v>147800</v>
      </c>
      <c r="G57" s="1">
        <v>2032000000</v>
      </c>
      <c r="H57" s="1">
        <v>812800000</v>
      </c>
      <c r="I57" s="1">
        <v>5501</v>
      </c>
    </row>
    <row r="58" spans="1:9" x14ac:dyDescent="0.2">
      <c r="A58" t="s">
        <v>22</v>
      </c>
      <c r="B58" t="s">
        <v>130</v>
      </c>
      <c r="C58" t="s">
        <v>131</v>
      </c>
      <c r="D58" s="1">
        <v>8600</v>
      </c>
      <c r="E58" s="1">
        <v>19200</v>
      </c>
      <c r="F58" s="1">
        <v>9800</v>
      </c>
      <c r="G58" s="1">
        <v>167000000</v>
      </c>
      <c r="H58" s="1">
        <v>85170000</v>
      </c>
      <c r="I58" s="1">
        <v>8709</v>
      </c>
    </row>
    <row r="59" spans="1:9" x14ac:dyDescent="0.2">
      <c r="A59" t="s">
        <v>32</v>
      </c>
      <c r="B59" t="s">
        <v>128</v>
      </c>
      <c r="C59" t="s">
        <v>129</v>
      </c>
      <c r="D59" s="1">
        <v>88200</v>
      </c>
      <c r="E59" s="1">
        <v>229200</v>
      </c>
      <c r="F59" s="1">
        <v>114600</v>
      </c>
      <c r="G59" s="1">
        <v>2023590000</v>
      </c>
      <c r="H59" s="1">
        <v>1011800000</v>
      </c>
      <c r="I59" s="1">
        <v>8949</v>
      </c>
    </row>
    <row r="60" spans="1:9" x14ac:dyDescent="0.2">
      <c r="A60" t="s">
        <v>10</v>
      </c>
      <c r="B60" t="s">
        <v>126</v>
      </c>
      <c r="C60" t="s">
        <v>127</v>
      </c>
      <c r="D60" s="1">
        <v>73000</v>
      </c>
      <c r="E60" s="1">
        <v>146000</v>
      </c>
      <c r="F60" s="1">
        <v>127000</v>
      </c>
      <c r="G60" s="1">
        <v>536350000</v>
      </c>
      <c r="H60" s="1">
        <v>466620000</v>
      </c>
      <c r="I60" s="1">
        <v>3673</v>
      </c>
    </row>
    <row r="61" spans="1:9" x14ac:dyDescent="0.2">
      <c r="A61" t="s">
        <v>15</v>
      </c>
      <c r="B61" t="s">
        <v>124</v>
      </c>
      <c r="C61" t="s">
        <v>125</v>
      </c>
      <c r="D61" s="1">
        <v>209500</v>
      </c>
      <c r="E61" s="1">
        <v>390900</v>
      </c>
      <c r="F61" s="1">
        <v>156400</v>
      </c>
      <c r="G61" s="1">
        <v>809000000</v>
      </c>
      <c r="H61" s="1">
        <v>323600000</v>
      </c>
      <c r="I61" s="1">
        <v>2069</v>
      </c>
    </row>
    <row r="62" spans="1:9" x14ac:dyDescent="0.2">
      <c r="A62" t="s">
        <v>33</v>
      </c>
      <c r="B62" t="s">
        <v>70</v>
      </c>
      <c r="C62" t="s">
        <v>56</v>
      </c>
      <c r="D62" s="1">
        <v>77300</v>
      </c>
      <c r="E62" s="1">
        <v>139200</v>
      </c>
      <c r="F62" s="1">
        <v>139200</v>
      </c>
      <c r="G62" s="1">
        <v>632280000</v>
      </c>
      <c r="H62" s="1">
        <v>632280000</v>
      </c>
      <c r="I62" s="1">
        <v>4541</v>
      </c>
    </row>
    <row r="63" spans="1:9" x14ac:dyDescent="0.2">
      <c r="A63" t="s">
        <v>9</v>
      </c>
      <c r="B63" t="s">
        <v>89</v>
      </c>
      <c r="C63" t="s">
        <v>123</v>
      </c>
      <c r="D63" s="1">
        <v>119500</v>
      </c>
      <c r="E63" s="1">
        <v>239000</v>
      </c>
      <c r="F63" s="1">
        <v>239000</v>
      </c>
      <c r="G63" s="1">
        <v>1807050000</v>
      </c>
      <c r="H63" s="1">
        <v>1807050000</v>
      </c>
      <c r="I63" s="1">
        <v>7560</v>
      </c>
    </row>
    <row r="64" spans="1:9" x14ac:dyDescent="0.2">
      <c r="A64" t="s">
        <v>34</v>
      </c>
      <c r="B64" t="s">
        <v>121</v>
      </c>
      <c r="C64" t="s">
        <v>122</v>
      </c>
      <c r="D64" s="1">
        <v>70500</v>
      </c>
      <c r="E64" s="1">
        <v>118800</v>
      </c>
      <c r="F64" s="1">
        <v>118800</v>
      </c>
      <c r="G64" s="1">
        <v>466000000</v>
      </c>
      <c r="H64" s="1">
        <v>466000000</v>
      </c>
      <c r="I64" s="1">
        <v>3921</v>
      </c>
    </row>
    <row r="65" spans="1:9" x14ac:dyDescent="0.2">
      <c r="A65" t="s">
        <v>35</v>
      </c>
      <c r="B65" t="s">
        <v>100</v>
      </c>
      <c r="C65" t="s">
        <v>120</v>
      </c>
      <c r="D65" s="1">
        <v>61800</v>
      </c>
      <c r="E65" s="1">
        <v>154500</v>
      </c>
      <c r="F65" s="1">
        <v>154500</v>
      </c>
      <c r="G65" s="1">
        <v>566450000</v>
      </c>
      <c r="H65" s="1">
        <v>566450000</v>
      </c>
      <c r="I65" s="1">
        <v>3666</v>
      </c>
    </row>
    <row r="66" spans="1:9" x14ac:dyDescent="0.2">
      <c r="A66" t="s">
        <v>5</v>
      </c>
      <c r="B66" t="s">
        <v>71</v>
      </c>
      <c r="C66" t="s">
        <v>57</v>
      </c>
      <c r="D66" s="1">
        <v>30200</v>
      </c>
      <c r="E66" s="1">
        <v>60400</v>
      </c>
      <c r="F66" s="1">
        <v>30800</v>
      </c>
      <c r="G66" s="1">
        <v>980000000</v>
      </c>
      <c r="H66" s="1">
        <v>499800000</v>
      </c>
      <c r="I66" s="1">
        <v>16232</v>
      </c>
    </row>
    <row r="67" spans="1:9" x14ac:dyDescent="0.2">
      <c r="A67" t="s">
        <v>36</v>
      </c>
      <c r="B67" t="s">
        <v>106</v>
      </c>
      <c r="C67" t="s">
        <v>119</v>
      </c>
      <c r="D67" s="1">
        <v>60700</v>
      </c>
      <c r="E67" s="1">
        <v>145800</v>
      </c>
      <c r="F67" s="1">
        <v>74400</v>
      </c>
      <c r="G67" s="1">
        <v>291550000</v>
      </c>
      <c r="H67" s="1">
        <v>148690000</v>
      </c>
      <c r="I67" s="1">
        <v>2000</v>
      </c>
    </row>
    <row r="68" spans="1:9" x14ac:dyDescent="0.2">
      <c r="A68" t="s">
        <v>2</v>
      </c>
      <c r="B68" t="s">
        <v>117</v>
      </c>
      <c r="C68" t="s">
        <v>118</v>
      </c>
      <c r="D68" s="1">
        <v>50400</v>
      </c>
      <c r="E68" s="1">
        <v>239800</v>
      </c>
      <c r="F68" s="1">
        <v>119900</v>
      </c>
      <c r="G68" s="1">
        <v>3750000000</v>
      </c>
      <c r="H68" s="1">
        <v>1875000000</v>
      </c>
      <c r="I68" s="1">
        <v>15635</v>
      </c>
    </row>
    <row r="69" spans="1:9" x14ac:dyDescent="0.2">
      <c r="A69" t="s">
        <v>37</v>
      </c>
      <c r="B69" t="s">
        <v>115</v>
      </c>
      <c r="C69" t="s">
        <v>116</v>
      </c>
      <c r="D69" s="1">
        <v>73200</v>
      </c>
      <c r="E69" s="1">
        <v>219500</v>
      </c>
      <c r="F69" s="1">
        <v>109800</v>
      </c>
      <c r="G69" s="1">
        <v>749620000</v>
      </c>
      <c r="H69" s="1">
        <v>374810000</v>
      </c>
      <c r="I69" s="1">
        <v>3422</v>
      </c>
    </row>
    <row r="70" spans="1:9" x14ac:dyDescent="0.2">
      <c r="A70" t="s">
        <v>3</v>
      </c>
      <c r="B70" t="s">
        <v>76</v>
      </c>
      <c r="C70" t="s">
        <v>114</v>
      </c>
      <c r="D70" s="1">
        <v>72700</v>
      </c>
      <c r="E70" s="1">
        <v>216600</v>
      </c>
      <c r="F70" s="1">
        <v>73600</v>
      </c>
      <c r="G70" s="1">
        <v>400150000</v>
      </c>
      <c r="H70" s="1">
        <v>136050000</v>
      </c>
      <c r="I70" s="1">
        <v>1847</v>
      </c>
    </row>
    <row r="71" spans="1:9" x14ac:dyDescent="0.2">
      <c r="A71" t="s">
        <v>38</v>
      </c>
      <c r="B71" t="s">
        <v>112</v>
      </c>
      <c r="C71" t="s">
        <v>113</v>
      </c>
      <c r="D71" s="1">
        <v>66500</v>
      </c>
      <c r="E71" s="1">
        <v>133000</v>
      </c>
      <c r="F71" s="1">
        <v>43900</v>
      </c>
      <c r="G71" s="1">
        <v>4500000000</v>
      </c>
      <c r="H71" s="1">
        <v>1485000000</v>
      </c>
      <c r="I71" s="1">
        <v>33847</v>
      </c>
    </row>
    <row r="72" spans="1:9" x14ac:dyDescent="0.2">
      <c r="A72" t="s">
        <v>14</v>
      </c>
      <c r="B72" t="s">
        <v>110</v>
      </c>
      <c r="C72" t="s">
        <v>111</v>
      </c>
      <c r="D72" s="1">
        <v>31900</v>
      </c>
      <c r="E72" s="1">
        <v>84500</v>
      </c>
      <c r="F72" s="1">
        <v>84500</v>
      </c>
      <c r="G72" s="1">
        <v>852000000</v>
      </c>
      <c r="H72" s="1">
        <v>852000000</v>
      </c>
      <c r="I72" s="1">
        <v>10083</v>
      </c>
    </row>
    <row r="73" spans="1:9" x14ac:dyDescent="0.2">
      <c r="A73" t="s">
        <v>1</v>
      </c>
      <c r="B73" t="s">
        <v>108</v>
      </c>
      <c r="C73" t="s">
        <v>109</v>
      </c>
      <c r="D73" s="1">
        <v>58500</v>
      </c>
      <c r="E73" s="1">
        <v>117000</v>
      </c>
      <c r="F73" s="1">
        <v>117000</v>
      </c>
      <c r="G73" s="1">
        <v>987000000</v>
      </c>
      <c r="H73" s="1">
        <v>987000000</v>
      </c>
      <c r="I73" s="1">
        <v>8431</v>
      </c>
    </row>
    <row r="74" spans="1:9" x14ac:dyDescent="0.2">
      <c r="A74" t="s">
        <v>36</v>
      </c>
      <c r="B74" t="s">
        <v>106</v>
      </c>
      <c r="C74" t="s">
        <v>107</v>
      </c>
      <c r="D74" s="1">
        <v>67800</v>
      </c>
      <c r="E74" s="1">
        <v>149100</v>
      </c>
      <c r="F74" s="1">
        <v>149100</v>
      </c>
      <c r="G74" s="1">
        <v>401000000</v>
      </c>
      <c r="H74" s="1">
        <v>401000000</v>
      </c>
      <c r="I74" s="1">
        <v>2687</v>
      </c>
    </row>
    <row r="75" spans="1:9" x14ac:dyDescent="0.2">
      <c r="A75" t="s">
        <v>27</v>
      </c>
      <c r="B75" t="s">
        <v>104</v>
      </c>
      <c r="C75" t="s">
        <v>105</v>
      </c>
      <c r="D75" s="1">
        <v>37800</v>
      </c>
      <c r="E75" s="1">
        <v>124300</v>
      </c>
      <c r="F75" s="1">
        <v>42300</v>
      </c>
      <c r="G75" s="1">
        <v>2236000000</v>
      </c>
      <c r="H75" s="1">
        <v>760240000</v>
      </c>
      <c r="I75" s="1">
        <v>17994</v>
      </c>
    </row>
    <row r="76" spans="1:9" x14ac:dyDescent="0.2">
      <c r="A76" t="s">
        <v>39</v>
      </c>
      <c r="B76" t="s">
        <v>102</v>
      </c>
      <c r="C76" t="s">
        <v>103</v>
      </c>
      <c r="D76" s="1">
        <v>27400</v>
      </c>
      <c r="E76" s="1">
        <v>74100</v>
      </c>
      <c r="F76" s="1">
        <v>37800</v>
      </c>
      <c r="G76" s="1">
        <v>662000000</v>
      </c>
      <c r="H76" s="1">
        <v>337620000</v>
      </c>
      <c r="I76" s="1">
        <v>8935</v>
      </c>
    </row>
    <row r="77" spans="1:9" x14ac:dyDescent="0.2">
      <c r="A77" t="s">
        <v>24</v>
      </c>
      <c r="B77" t="s">
        <v>73</v>
      </c>
      <c r="C77" t="s">
        <v>72</v>
      </c>
      <c r="D77" s="1">
        <v>29000</v>
      </c>
      <c r="E77" s="1">
        <v>72600</v>
      </c>
      <c r="F77" s="1">
        <v>36300</v>
      </c>
      <c r="G77" s="1">
        <v>112000000</v>
      </c>
      <c r="H77" s="1">
        <v>56000000</v>
      </c>
      <c r="I77" s="1">
        <v>1538</v>
      </c>
    </row>
    <row r="78" spans="1:9" x14ac:dyDescent="0.2">
      <c r="A78" t="s">
        <v>40</v>
      </c>
      <c r="B78" t="s">
        <v>100</v>
      </c>
      <c r="C78" t="s">
        <v>101</v>
      </c>
      <c r="D78" s="1">
        <v>64800</v>
      </c>
      <c r="E78" s="1">
        <v>172300</v>
      </c>
      <c r="F78" s="1">
        <v>129200</v>
      </c>
      <c r="G78" s="1">
        <v>495000000</v>
      </c>
      <c r="H78" s="1">
        <v>371250000</v>
      </c>
      <c r="I78" s="1">
        <v>2873</v>
      </c>
    </row>
    <row r="79" spans="1:9" x14ac:dyDescent="0.2">
      <c r="A79" t="s">
        <v>3</v>
      </c>
      <c r="B79" t="s">
        <v>98</v>
      </c>
      <c r="C79" t="s">
        <v>99</v>
      </c>
      <c r="D79" s="1">
        <v>56400</v>
      </c>
      <c r="E79" s="1">
        <v>225500</v>
      </c>
      <c r="F79" s="1">
        <v>77300</v>
      </c>
      <c r="G79" s="1">
        <v>1053000000</v>
      </c>
      <c r="H79" s="1">
        <v>361180000</v>
      </c>
      <c r="I79" s="1">
        <v>4671</v>
      </c>
    </row>
    <row r="80" spans="1:9" x14ac:dyDescent="0.2">
      <c r="A80" t="s">
        <v>41</v>
      </c>
      <c r="B80" t="s">
        <v>96</v>
      </c>
      <c r="C80" t="s">
        <v>97</v>
      </c>
      <c r="D80" s="1">
        <v>38300</v>
      </c>
      <c r="E80" s="1">
        <v>95800</v>
      </c>
      <c r="F80" s="1">
        <v>57500</v>
      </c>
      <c r="G80" s="1">
        <v>366000000</v>
      </c>
      <c r="H80" s="1">
        <v>219600000</v>
      </c>
      <c r="I80" s="1">
        <v>3819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CE17-13DC-430E-87CD-9C5B274AA437}">
  <dimension ref="A1:K65"/>
  <sheetViews>
    <sheetView tabSelected="1" workbookViewId="0">
      <pane ySplit="1" topLeftCell="A22" activePane="bottomLeft" state="frozen"/>
      <selection pane="bottomLeft" activeCell="K45" sqref="K45"/>
    </sheetView>
  </sheetViews>
  <sheetFormatPr defaultRowHeight="14.25" x14ac:dyDescent="0.2"/>
  <cols>
    <col min="1" max="1" width="8.5" customWidth="1"/>
    <col min="2" max="2" width="15.125" customWidth="1"/>
    <col min="3" max="3" width="33.25" customWidth="1"/>
    <col min="4" max="4" width="11.5" customWidth="1"/>
    <col min="6" max="6" width="9" style="4"/>
    <col min="7" max="7" width="11.75" style="4" customWidth="1"/>
    <col min="8" max="8" width="12.375" style="4" customWidth="1"/>
    <col min="9" max="9" width="13.625" style="4" customWidth="1"/>
    <col min="10" max="10" width="13.5" style="4" customWidth="1"/>
    <col min="11" max="11" width="11.25" style="4" customWidth="1"/>
  </cols>
  <sheetData>
    <row r="1" spans="1:11" s="2" customFormat="1" ht="42.75" x14ac:dyDescent="0.2">
      <c r="A1" s="2" t="s">
        <v>42</v>
      </c>
      <c r="B1" s="2" t="s">
        <v>573</v>
      </c>
      <c r="C1" s="2" t="s">
        <v>551</v>
      </c>
      <c r="D1" s="2" t="s">
        <v>450</v>
      </c>
      <c r="E1" s="2" t="s">
        <v>572</v>
      </c>
      <c r="F1" s="3" t="s">
        <v>456</v>
      </c>
      <c r="G1" s="3" t="s">
        <v>457</v>
      </c>
      <c r="H1" s="3" t="s">
        <v>458</v>
      </c>
      <c r="I1" s="3" t="s">
        <v>451</v>
      </c>
      <c r="J1" s="3" t="s">
        <v>452</v>
      </c>
      <c r="K1" s="3" t="s">
        <v>459</v>
      </c>
    </row>
    <row r="2" spans="1:11" x14ac:dyDescent="0.2">
      <c r="A2" t="s">
        <v>464</v>
      </c>
      <c r="B2" t="s">
        <v>524</v>
      </c>
      <c r="C2" t="s">
        <v>566</v>
      </c>
      <c r="D2" t="s">
        <v>453</v>
      </c>
      <c r="E2">
        <v>60</v>
      </c>
      <c r="F2" s="4">
        <v>1200</v>
      </c>
      <c r="G2" s="4">
        <v>11900</v>
      </c>
      <c r="H2" s="4">
        <v>7100</v>
      </c>
      <c r="I2" s="4">
        <v>1616800000</v>
      </c>
      <c r="J2" s="4">
        <v>970080000</v>
      </c>
      <c r="K2" s="4">
        <v>135781</v>
      </c>
    </row>
    <row r="3" spans="1:11" x14ac:dyDescent="0.2">
      <c r="A3" t="s">
        <v>5</v>
      </c>
      <c r="B3" t="s">
        <v>515</v>
      </c>
      <c r="C3" t="s">
        <v>516</v>
      </c>
      <c r="D3" t="s">
        <v>453</v>
      </c>
      <c r="E3">
        <v>49</v>
      </c>
      <c r="F3" s="4">
        <v>37500</v>
      </c>
      <c r="G3" s="4">
        <v>82500</v>
      </c>
      <c r="H3" s="4">
        <v>40400</v>
      </c>
      <c r="I3" s="4">
        <v>4523275000</v>
      </c>
      <c r="J3" s="4">
        <v>2216400000</v>
      </c>
      <c r="K3" s="4">
        <v>54814</v>
      </c>
    </row>
    <row r="4" spans="1:11" x14ac:dyDescent="0.2">
      <c r="A4" t="s">
        <v>462</v>
      </c>
      <c r="B4" t="s">
        <v>497</v>
      </c>
      <c r="C4" t="s">
        <v>498</v>
      </c>
      <c r="D4" t="s">
        <v>453</v>
      </c>
      <c r="E4">
        <v>100</v>
      </c>
      <c r="F4" s="4">
        <v>20200</v>
      </c>
      <c r="G4" s="4">
        <v>58000</v>
      </c>
      <c r="H4" s="4">
        <v>58000</v>
      </c>
      <c r="I4" s="4">
        <v>2935000000</v>
      </c>
      <c r="J4" s="4">
        <v>2935000000</v>
      </c>
      <c r="K4" s="4">
        <v>50603</v>
      </c>
    </row>
    <row r="5" spans="1:11" x14ac:dyDescent="0.2">
      <c r="A5" t="s">
        <v>38</v>
      </c>
      <c r="B5" t="s">
        <v>491</v>
      </c>
      <c r="C5" t="s">
        <v>492</v>
      </c>
      <c r="D5" t="s">
        <v>453</v>
      </c>
      <c r="E5">
        <v>25</v>
      </c>
      <c r="F5" s="4">
        <v>16200</v>
      </c>
      <c r="G5" s="4">
        <v>45300</v>
      </c>
      <c r="H5" s="4">
        <v>11300</v>
      </c>
      <c r="I5" s="4">
        <v>2055000000</v>
      </c>
      <c r="J5" s="4">
        <v>513750000</v>
      </c>
      <c r="K5" s="4">
        <v>45336</v>
      </c>
    </row>
    <row r="6" spans="1:11" x14ac:dyDescent="0.2">
      <c r="A6" t="s">
        <v>1</v>
      </c>
      <c r="B6" t="s">
        <v>562</v>
      </c>
      <c r="C6" t="s">
        <v>561</v>
      </c>
      <c r="D6" t="s">
        <v>453</v>
      </c>
      <c r="E6">
        <v>45</v>
      </c>
      <c r="F6" s="4">
        <v>73900</v>
      </c>
      <c r="G6" s="4">
        <v>133000</v>
      </c>
      <c r="H6" s="4">
        <v>59900</v>
      </c>
      <c r="I6" s="4">
        <v>4019480000</v>
      </c>
      <c r="J6" s="4">
        <v>1808770000</v>
      </c>
      <c r="K6" s="4">
        <v>30228</v>
      </c>
    </row>
    <row r="7" spans="1:11" x14ac:dyDescent="0.2">
      <c r="A7" t="s">
        <v>33</v>
      </c>
      <c r="B7" t="s">
        <v>469</v>
      </c>
      <c r="C7" t="s">
        <v>509</v>
      </c>
      <c r="D7" t="s">
        <v>453</v>
      </c>
      <c r="E7">
        <v>33</v>
      </c>
      <c r="F7" s="4">
        <v>105900</v>
      </c>
      <c r="G7" s="4">
        <v>285800</v>
      </c>
      <c r="H7" s="4">
        <v>94300</v>
      </c>
      <c r="I7" s="4">
        <v>4970330000</v>
      </c>
      <c r="J7" s="4">
        <v>1640210000</v>
      </c>
      <c r="K7" s="4">
        <v>17388</v>
      </c>
    </row>
    <row r="8" spans="1:11" x14ac:dyDescent="0.2">
      <c r="A8" t="s">
        <v>17</v>
      </c>
      <c r="B8" t="s">
        <v>476</v>
      </c>
      <c r="C8" t="s">
        <v>488</v>
      </c>
      <c r="D8" t="s">
        <v>453</v>
      </c>
      <c r="E8">
        <v>50</v>
      </c>
      <c r="F8" s="4">
        <v>83400</v>
      </c>
      <c r="G8" s="4">
        <v>150100</v>
      </c>
      <c r="H8" s="4">
        <v>75100</v>
      </c>
      <c r="I8" s="4">
        <v>2597810000</v>
      </c>
      <c r="J8" s="4">
        <v>1298910000</v>
      </c>
      <c r="K8" s="4">
        <v>17305</v>
      </c>
    </row>
    <row r="9" spans="1:11" x14ac:dyDescent="0.2">
      <c r="A9" t="s">
        <v>17</v>
      </c>
      <c r="B9" t="s">
        <v>489</v>
      </c>
      <c r="C9" t="s">
        <v>490</v>
      </c>
      <c r="D9" t="s">
        <v>453</v>
      </c>
      <c r="E9">
        <v>100</v>
      </c>
      <c r="F9" s="4">
        <v>90700</v>
      </c>
      <c r="G9" s="4">
        <v>127000</v>
      </c>
      <c r="H9" s="4">
        <v>127000</v>
      </c>
      <c r="I9" s="4">
        <v>1946100000</v>
      </c>
      <c r="J9" s="4">
        <v>1946100000</v>
      </c>
      <c r="K9" s="4">
        <v>15322</v>
      </c>
    </row>
    <row r="10" spans="1:11" x14ac:dyDescent="0.2">
      <c r="A10" t="s">
        <v>38</v>
      </c>
      <c r="B10" t="s">
        <v>517</v>
      </c>
      <c r="C10" t="s">
        <v>518</v>
      </c>
      <c r="D10" t="s">
        <v>454</v>
      </c>
      <c r="E10">
        <v>40</v>
      </c>
      <c r="F10" s="4">
        <v>122200</v>
      </c>
      <c r="G10" s="4">
        <v>206100</v>
      </c>
      <c r="H10" s="4">
        <v>82400</v>
      </c>
      <c r="I10" s="4">
        <v>3118000000</v>
      </c>
      <c r="J10" s="4">
        <v>1247200000</v>
      </c>
      <c r="K10" s="4">
        <v>15130</v>
      </c>
    </row>
    <row r="11" spans="1:11" x14ac:dyDescent="0.2">
      <c r="A11" t="s">
        <v>5</v>
      </c>
      <c r="B11" t="s">
        <v>554</v>
      </c>
      <c r="C11" t="s">
        <v>545</v>
      </c>
      <c r="D11" t="s">
        <v>453</v>
      </c>
      <c r="E11">
        <v>51</v>
      </c>
      <c r="F11" s="4">
        <v>29600</v>
      </c>
      <c r="G11" s="4">
        <v>68100</v>
      </c>
      <c r="H11" s="4">
        <v>34700</v>
      </c>
      <c r="I11" s="4">
        <v>953000000</v>
      </c>
      <c r="J11" s="4">
        <v>486030000</v>
      </c>
      <c r="K11" s="4">
        <v>14000</v>
      </c>
    </row>
    <row r="12" spans="1:11" x14ac:dyDescent="0.2">
      <c r="A12" t="s">
        <v>33</v>
      </c>
      <c r="B12" t="s">
        <v>469</v>
      </c>
      <c r="C12" t="s">
        <v>470</v>
      </c>
      <c r="D12" t="s">
        <v>453</v>
      </c>
      <c r="E12">
        <v>51</v>
      </c>
      <c r="F12" s="4">
        <v>63400</v>
      </c>
      <c r="G12" s="4">
        <v>164700</v>
      </c>
      <c r="H12" s="4">
        <v>84000</v>
      </c>
      <c r="I12" s="4">
        <v>2137000000</v>
      </c>
      <c r="J12" s="4">
        <v>1089870000</v>
      </c>
      <c r="K12" s="4">
        <v>12977</v>
      </c>
    </row>
    <row r="13" spans="1:11" x14ac:dyDescent="0.2">
      <c r="A13" t="s">
        <v>7</v>
      </c>
      <c r="B13" t="s">
        <v>84</v>
      </c>
      <c r="C13" t="s">
        <v>563</v>
      </c>
      <c r="D13" t="s">
        <v>453</v>
      </c>
      <c r="E13">
        <v>60</v>
      </c>
      <c r="F13" s="4">
        <v>89900</v>
      </c>
      <c r="G13" s="4">
        <v>239100</v>
      </c>
      <c r="H13" s="4">
        <v>143500</v>
      </c>
      <c r="I13" s="4">
        <v>2985000000</v>
      </c>
      <c r="J13" s="4">
        <v>1791000000</v>
      </c>
      <c r="K13" s="4">
        <v>12484</v>
      </c>
    </row>
    <row r="14" spans="1:11" x14ac:dyDescent="0.2">
      <c r="A14" t="s">
        <v>33</v>
      </c>
      <c r="B14" t="s">
        <v>303</v>
      </c>
      <c r="C14" t="s">
        <v>546</v>
      </c>
      <c r="D14" t="s">
        <v>453</v>
      </c>
      <c r="E14">
        <v>100</v>
      </c>
      <c r="F14" s="4">
        <v>32700</v>
      </c>
      <c r="G14" s="4">
        <v>81800</v>
      </c>
      <c r="H14" s="4">
        <v>81800</v>
      </c>
      <c r="I14" s="4">
        <v>1007200000</v>
      </c>
      <c r="J14" s="4">
        <v>1007200000</v>
      </c>
      <c r="K14" s="4">
        <v>12311</v>
      </c>
    </row>
    <row r="15" spans="1:11" x14ac:dyDescent="0.2">
      <c r="A15" t="s">
        <v>1</v>
      </c>
      <c r="B15" t="s">
        <v>482</v>
      </c>
      <c r="C15" t="s">
        <v>483</v>
      </c>
      <c r="D15" t="s">
        <v>453</v>
      </c>
      <c r="E15">
        <v>50</v>
      </c>
      <c r="F15" s="4">
        <v>91000</v>
      </c>
      <c r="G15" s="4">
        <v>163700</v>
      </c>
      <c r="H15" s="4">
        <v>81900</v>
      </c>
      <c r="I15" s="4">
        <v>1980480000</v>
      </c>
      <c r="J15" s="4">
        <v>990240000</v>
      </c>
      <c r="K15" s="4">
        <v>12098</v>
      </c>
    </row>
    <row r="16" spans="1:11" x14ac:dyDescent="0.2">
      <c r="A16" t="s">
        <v>38</v>
      </c>
      <c r="B16" t="s">
        <v>471</v>
      </c>
      <c r="C16" t="s">
        <v>472</v>
      </c>
      <c r="D16" t="s">
        <v>453</v>
      </c>
      <c r="E16">
        <v>12</v>
      </c>
      <c r="F16" s="4">
        <v>60600</v>
      </c>
      <c r="G16" s="4">
        <v>124400</v>
      </c>
      <c r="H16" s="4">
        <v>14900</v>
      </c>
      <c r="I16" s="4">
        <v>1496000000</v>
      </c>
      <c r="J16" s="4">
        <v>179520000</v>
      </c>
      <c r="K16" s="4">
        <v>12027</v>
      </c>
    </row>
    <row r="17" spans="1:11" x14ac:dyDescent="0.2">
      <c r="A17" t="s">
        <v>465</v>
      </c>
      <c r="B17" t="s">
        <v>533</v>
      </c>
      <c r="C17" t="s">
        <v>534</v>
      </c>
      <c r="D17" t="s">
        <v>453</v>
      </c>
      <c r="E17">
        <v>49</v>
      </c>
      <c r="F17" s="4">
        <v>121500</v>
      </c>
      <c r="G17" s="4">
        <v>264000</v>
      </c>
      <c r="H17" s="4">
        <v>129400</v>
      </c>
      <c r="I17" s="4">
        <v>3161800000</v>
      </c>
      <c r="J17" s="4">
        <v>1549280000</v>
      </c>
      <c r="K17" s="4">
        <v>11976</v>
      </c>
    </row>
    <row r="18" spans="1:11" x14ac:dyDescent="0.2">
      <c r="A18" t="s">
        <v>14</v>
      </c>
      <c r="B18" t="s">
        <v>182</v>
      </c>
      <c r="C18" t="s">
        <v>548</v>
      </c>
      <c r="D18" t="s">
        <v>453</v>
      </c>
      <c r="E18">
        <v>70</v>
      </c>
      <c r="F18" s="4">
        <v>20700</v>
      </c>
      <c r="G18" s="4">
        <v>45500</v>
      </c>
      <c r="H18" s="4">
        <v>31900</v>
      </c>
      <c r="I18" s="4">
        <v>542000000</v>
      </c>
      <c r="J18" s="4">
        <v>379400000</v>
      </c>
      <c r="K18" s="4">
        <v>11903</v>
      </c>
    </row>
    <row r="19" spans="1:11" x14ac:dyDescent="0.2">
      <c r="A19" t="s">
        <v>461</v>
      </c>
      <c r="B19" t="s">
        <v>493</v>
      </c>
      <c r="C19" t="s">
        <v>494</v>
      </c>
      <c r="D19" t="s">
        <v>454</v>
      </c>
      <c r="E19">
        <v>50</v>
      </c>
      <c r="F19" s="4">
        <v>53600</v>
      </c>
      <c r="G19" s="4">
        <v>323800</v>
      </c>
      <c r="H19" s="4">
        <v>161900</v>
      </c>
      <c r="I19" s="4">
        <v>3804800000</v>
      </c>
      <c r="J19" s="4">
        <v>1902400000</v>
      </c>
      <c r="K19" s="4">
        <v>11750</v>
      </c>
    </row>
    <row r="20" spans="1:11" x14ac:dyDescent="0.2">
      <c r="A20" t="s">
        <v>258</v>
      </c>
      <c r="B20" t="s">
        <v>559</v>
      </c>
      <c r="C20" t="s">
        <v>558</v>
      </c>
      <c r="D20" t="s">
        <v>454</v>
      </c>
      <c r="E20">
        <v>45</v>
      </c>
      <c r="F20" s="4">
        <v>47300</v>
      </c>
      <c r="G20" s="4">
        <v>118200</v>
      </c>
      <c r="H20" s="4">
        <v>53200</v>
      </c>
      <c r="I20" s="4">
        <v>1360000000</v>
      </c>
      <c r="J20" s="4">
        <v>612000000</v>
      </c>
      <c r="K20" s="4">
        <v>11504</v>
      </c>
    </row>
    <row r="21" spans="1:11" x14ac:dyDescent="0.2">
      <c r="A21" t="s">
        <v>258</v>
      </c>
      <c r="B21" t="s">
        <v>559</v>
      </c>
      <c r="C21" t="s">
        <v>560</v>
      </c>
      <c r="D21" t="s">
        <v>454</v>
      </c>
      <c r="E21">
        <v>45</v>
      </c>
      <c r="F21" s="4">
        <v>45600</v>
      </c>
      <c r="G21" s="4">
        <v>109900</v>
      </c>
      <c r="H21" s="4">
        <v>49500</v>
      </c>
      <c r="I21" s="4">
        <v>1260000000</v>
      </c>
      <c r="J21" s="4">
        <v>567000000</v>
      </c>
      <c r="K21" s="4">
        <v>11463</v>
      </c>
    </row>
    <row r="22" spans="1:11" x14ac:dyDescent="0.2">
      <c r="A22" t="s">
        <v>1</v>
      </c>
      <c r="B22" t="s">
        <v>108</v>
      </c>
      <c r="C22" t="s">
        <v>553</v>
      </c>
      <c r="D22" t="s">
        <v>453</v>
      </c>
      <c r="E22">
        <v>51</v>
      </c>
      <c r="F22" s="4">
        <v>63700</v>
      </c>
      <c r="G22" s="4">
        <v>114600</v>
      </c>
      <c r="H22" s="4">
        <v>58400</v>
      </c>
      <c r="I22" s="4">
        <v>1147000000</v>
      </c>
      <c r="J22" s="4">
        <v>584970000</v>
      </c>
      <c r="K22" s="4">
        <v>10006</v>
      </c>
    </row>
    <row r="23" spans="1:11" x14ac:dyDescent="0.2">
      <c r="A23" t="s">
        <v>17</v>
      </c>
      <c r="B23" t="s">
        <v>480</v>
      </c>
      <c r="C23" t="s">
        <v>481</v>
      </c>
      <c r="D23" t="s">
        <v>453</v>
      </c>
      <c r="E23">
        <v>33</v>
      </c>
      <c r="F23" s="4">
        <v>46000</v>
      </c>
      <c r="G23" s="4">
        <v>81800</v>
      </c>
      <c r="H23" s="4">
        <v>27000</v>
      </c>
      <c r="I23" s="4">
        <v>777150000</v>
      </c>
      <c r="J23" s="4">
        <v>256460000</v>
      </c>
      <c r="K23" s="4">
        <v>9498</v>
      </c>
    </row>
    <row r="24" spans="1:11" x14ac:dyDescent="0.2">
      <c r="A24" t="s">
        <v>3</v>
      </c>
      <c r="B24" t="s">
        <v>536</v>
      </c>
      <c r="C24" t="s">
        <v>537</v>
      </c>
      <c r="D24" t="s">
        <v>454</v>
      </c>
      <c r="E24">
        <v>100</v>
      </c>
      <c r="F24" s="4">
        <v>94400</v>
      </c>
      <c r="G24" s="4">
        <v>424800</v>
      </c>
      <c r="H24" s="4">
        <v>424800</v>
      </c>
      <c r="I24" s="4">
        <v>3738270000</v>
      </c>
      <c r="J24" s="4">
        <v>3738270000</v>
      </c>
      <c r="K24" s="4">
        <v>8800</v>
      </c>
    </row>
    <row r="25" spans="1:11" x14ac:dyDescent="0.2">
      <c r="A25" t="s">
        <v>9</v>
      </c>
      <c r="B25" t="s">
        <v>486</v>
      </c>
      <c r="C25" t="s">
        <v>487</v>
      </c>
      <c r="D25" t="s">
        <v>453</v>
      </c>
      <c r="E25">
        <v>45</v>
      </c>
      <c r="F25" s="4">
        <v>107100</v>
      </c>
      <c r="G25" s="4">
        <v>192800</v>
      </c>
      <c r="H25" s="4">
        <v>86800</v>
      </c>
      <c r="I25" s="4">
        <v>1619860000</v>
      </c>
      <c r="J25" s="4">
        <v>728940000</v>
      </c>
      <c r="K25" s="4">
        <v>8400</v>
      </c>
    </row>
    <row r="26" spans="1:11" x14ac:dyDescent="0.2">
      <c r="A26" t="s">
        <v>12</v>
      </c>
      <c r="B26" t="s">
        <v>484</v>
      </c>
      <c r="C26" t="s">
        <v>535</v>
      </c>
      <c r="D26" t="s">
        <v>453</v>
      </c>
      <c r="E26">
        <v>34</v>
      </c>
      <c r="F26" s="4">
        <v>64500</v>
      </c>
      <c r="G26" s="4">
        <v>77400</v>
      </c>
      <c r="H26" s="4">
        <v>26300</v>
      </c>
      <c r="I26" s="4">
        <v>624060000</v>
      </c>
      <c r="J26" s="4">
        <v>212180000</v>
      </c>
      <c r="K26" s="4">
        <v>8060</v>
      </c>
    </row>
    <row r="27" spans="1:11" x14ac:dyDescent="0.2">
      <c r="A27" t="s">
        <v>12</v>
      </c>
      <c r="B27" t="s">
        <v>484</v>
      </c>
      <c r="C27" t="s">
        <v>485</v>
      </c>
      <c r="D27" t="s">
        <v>453</v>
      </c>
      <c r="E27">
        <v>50</v>
      </c>
      <c r="F27" s="4">
        <v>96700</v>
      </c>
      <c r="G27" s="4">
        <v>241800</v>
      </c>
      <c r="H27" s="4">
        <v>120900</v>
      </c>
      <c r="I27" s="4">
        <v>1837700000</v>
      </c>
      <c r="J27" s="4">
        <v>918850000</v>
      </c>
      <c r="K27" s="4">
        <v>7600</v>
      </c>
    </row>
    <row r="28" spans="1:11" x14ac:dyDescent="0.2">
      <c r="A28" t="s">
        <v>293</v>
      </c>
      <c r="B28" t="s">
        <v>507</v>
      </c>
      <c r="C28" t="s">
        <v>530</v>
      </c>
      <c r="D28" t="s">
        <v>453</v>
      </c>
      <c r="E28">
        <v>49</v>
      </c>
      <c r="F28" s="4">
        <v>25400</v>
      </c>
      <c r="G28" s="4">
        <v>76200</v>
      </c>
      <c r="H28" s="4">
        <v>37300</v>
      </c>
      <c r="I28" s="4">
        <v>510630000</v>
      </c>
      <c r="J28" s="4">
        <v>250210000</v>
      </c>
      <c r="K28" s="4">
        <v>6700</v>
      </c>
    </row>
    <row r="29" spans="1:11" x14ac:dyDescent="0.2">
      <c r="A29" t="s">
        <v>293</v>
      </c>
      <c r="B29" t="s">
        <v>507</v>
      </c>
      <c r="C29" t="s">
        <v>508</v>
      </c>
      <c r="D29" t="s">
        <v>453</v>
      </c>
      <c r="E29">
        <v>33</v>
      </c>
      <c r="F29" s="4">
        <v>52800</v>
      </c>
      <c r="G29" s="4">
        <v>158300</v>
      </c>
      <c r="H29" s="4">
        <v>52200</v>
      </c>
      <c r="I29" s="4">
        <v>1058390000</v>
      </c>
      <c r="J29" s="4">
        <v>349270000</v>
      </c>
      <c r="K29" s="4">
        <v>6685</v>
      </c>
    </row>
    <row r="30" spans="1:11" x14ac:dyDescent="0.2">
      <c r="A30" t="s">
        <v>8</v>
      </c>
      <c r="B30" t="s">
        <v>565</v>
      </c>
      <c r="C30" t="s">
        <v>564</v>
      </c>
      <c r="D30" t="s">
        <v>453</v>
      </c>
      <c r="E30">
        <v>55</v>
      </c>
      <c r="F30" s="4">
        <v>66700</v>
      </c>
      <c r="G30" s="4">
        <v>146700</v>
      </c>
      <c r="H30" s="4">
        <v>80700</v>
      </c>
      <c r="I30" s="4">
        <v>955000000</v>
      </c>
      <c r="J30" s="4">
        <v>525250000</v>
      </c>
      <c r="K30" s="4">
        <v>6510</v>
      </c>
    </row>
    <row r="31" spans="1:11" x14ac:dyDescent="0.2">
      <c r="A31" t="s">
        <v>6</v>
      </c>
      <c r="B31" t="s">
        <v>503</v>
      </c>
      <c r="C31" t="s">
        <v>504</v>
      </c>
      <c r="D31" t="s">
        <v>454</v>
      </c>
      <c r="E31">
        <v>100</v>
      </c>
      <c r="F31" s="4">
        <v>151700</v>
      </c>
      <c r="G31" s="4">
        <v>515300</v>
      </c>
      <c r="H31" s="4">
        <v>515300</v>
      </c>
      <c r="I31" s="4">
        <v>3211760000</v>
      </c>
      <c r="J31" s="4">
        <v>3211760000</v>
      </c>
      <c r="K31" s="4">
        <v>6232</v>
      </c>
    </row>
    <row r="32" spans="1:11" x14ac:dyDescent="0.2">
      <c r="A32" t="s">
        <v>31</v>
      </c>
      <c r="B32" t="s">
        <v>520</v>
      </c>
      <c r="C32" t="s">
        <v>521</v>
      </c>
      <c r="D32" t="s">
        <v>453</v>
      </c>
      <c r="E32">
        <v>50</v>
      </c>
      <c r="F32" s="4">
        <v>17300</v>
      </c>
      <c r="G32" s="4">
        <v>53500</v>
      </c>
      <c r="H32" s="4">
        <v>26800</v>
      </c>
      <c r="I32" s="4">
        <v>320500000</v>
      </c>
      <c r="J32" s="4">
        <v>160250000</v>
      </c>
      <c r="K32" s="4">
        <v>5991</v>
      </c>
    </row>
    <row r="33" spans="1:11" x14ac:dyDescent="0.2">
      <c r="A33" t="s">
        <v>266</v>
      </c>
      <c r="B33" t="s">
        <v>531</v>
      </c>
      <c r="C33" t="s">
        <v>532</v>
      </c>
      <c r="D33" t="s">
        <v>453</v>
      </c>
      <c r="E33">
        <v>49</v>
      </c>
      <c r="F33" s="4">
        <v>63100</v>
      </c>
      <c r="G33" s="4">
        <v>126100</v>
      </c>
      <c r="H33" s="4">
        <v>61800</v>
      </c>
      <c r="I33" s="4">
        <v>730000000</v>
      </c>
      <c r="J33" s="4">
        <v>357700000</v>
      </c>
      <c r="K33" s="4">
        <v>5789</v>
      </c>
    </row>
    <row r="34" spans="1:11" x14ac:dyDescent="0.2">
      <c r="A34" t="s">
        <v>19</v>
      </c>
      <c r="B34" t="s">
        <v>419</v>
      </c>
      <c r="C34" t="s">
        <v>547</v>
      </c>
      <c r="D34" t="s">
        <v>454</v>
      </c>
      <c r="E34">
        <v>50</v>
      </c>
      <c r="F34" s="4">
        <v>3100</v>
      </c>
      <c r="G34" s="4">
        <v>10200</v>
      </c>
      <c r="H34" s="4">
        <v>5100</v>
      </c>
      <c r="I34" s="4">
        <v>58000000</v>
      </c>
      <c r="J34" s="4">
        <v>29000000</v>
      </c>
      <c r="K34" s="4">
        <v>5737</v>
      </c>
    </row>
    <row r="35" spans="1:11" x14ac:dyDescent="0.2">
      <c r="A35" t="s">
        <v>27</v>
      </c>
      <c r="B35" t="s">
        <v>542</v>
      </c>
      <c r="C35" t="s">
        <v>543</v>
      </c>
      <c r="D35" t="s">
        <v>453</v>
      </c>
      <c r="E35">
        <v>50</v>
      </c>
      <c r="F35" s="4">
        <v>147500</v>
      </c>
      <c r="G35" s="4">
        <v>427900</v>
      </c>
      <c r="H35" s="4">
        <v>214000</v>
      </c>
      <c r="I35" s="4">
        <v>2250000000</v>
      </c>
      <c r="J35" s="4">
        <v>1125000000</v>
      </c>
      <c r="K35" s="4">
        <v>5259</v>
      </c>
    </row>
    <row r="36" spans="1:11" x14ac:dyDescent="0.2">
      <c r="A36" t="s">
        <v>3</v>
      </c>
      <c r="B36" t="s">
        <v>467</v>
      </c>
      <c r="C36" t="s">
        <v>468</v>
      </c>
      <c r="D36" t="s">
        <v>453</v>
      </c>
      <c r="E36">
        <v>100</v>
      </c>
      <c r="F36" s="4">
        <v>122400</v>
      </c>
      <c r="G36" s="4">
        <v>489600</v>
      </c>
      <c r="H36" s="4">
        <v>489600</v>
      </c>
      <c r="I36" s="4">
        <v>2546000000</v>
      </c>
      <c r="J36" s="4">
        <v>2546000000</v>
      </c>
      <c r="K36" s="4">
        <v>5200</v>
      </c>
    </row>
    <row r="37" spans="1:11" x14ac:dyDescent="0.2">
      <c r="A37" t="s">
        <v>6</v>
      </c>
      <c r="B37" t="s">
        <v>505</v>
      </c>
      <c r="C37" t="s">
        <v>506</v>
      </c>
      <c r="D37" t="s">
        <v>453</v>
      </c>
      <c r="E37">
        <v>50</v>
      </c>
      <c r="F37" s="4">
        <v>46700</v>
      </c>
      <c r="G37" s="4">
        <v>116800</v>
      </c>
      <c r="H37" s="4">
        <v>58400</v>
      </c>
      <c r="I37" s="4">
        <v>553980000</v>
      </c>
      <c r="J37" s="4">
        <v>276990000</v>
      </c>
      <c r="K37" s="4">
        <v>4744</v>
      </c>
    </row>
    <row r="38" spans="1:11" x14ac:dyDescent="0.2">
      <c r="A38" t="s">
        <v>252</v>
      </c>
      <c r="B38" t="s">
        <v>568</v>
      </c>
      <c r="C38" t="s">
        <v>567</v>
      </c>
      <c r="D38" t="s">
        <v>453</v>
      </c>
      <c r="E38">
        <v>35</v>
      </c>
      <c r="F38" s="4">
        <v>53500</v>
      </c>
      <c r="G38" s="4">
        <v>123000</v>
      </c>
      <c r="H38" s="4">
        <v>43100</v>
      </c>
      <c r="I38" s="4">
        <v>573910000</v>
      </c>
      <c r="J38" s="4">
        <v>200870000</v>
      </c>
      <c r="K38" s="4">
        <v>4665</v>
      </c>
    </row>
    <row r="39" spans="1:11" x14ac:dyDescent="0.2">
      <c r="A39" t="s">
        <v>3</v>
      </c>
      <c r="B39" t="s">
        <v>467</v>
      </c>
      <c r="C39" t="s">
        <v>527</v>
      </c>
      <c r="D39" t="s">
        <v>453</v>
      </c>
      <c r="E39">
        <v>80</v>
      </c>
      <c r="F39" s="4">
        <v>89600</v>
      </c>
      <c r="G39" s="4">
        <v>313700</v>
      </c>
      <c r="H39" s="4">
        <v>251000</v>
      </c>
      <c r="I39" s="4">
        <v>1652560000</v>
      </c>
      <c r="J39" s="4">
        <v>1322050000</v>
      </c>
      <c r="K39" s="4">
        <v>4600</v>
      </c>
    </row>
    <row r="40" spans="1:11" x14ac:dyDescent="0.2">
      <c r="A40" t="s">
        <v>460</v>
      </c>
      <c r="B40" t="s">
        <v>557</v>
      </c>
      <c r="C40" t="s">
        <v>556</v>
      </c>
      <c r="D40" t="s">
        <v>453</v>
      </c>
      <c r="E40">
        <v>65</v>
      </c>
      <c r="F40" s="4">
        <v>60900</v>
      </c>
      <c r="G40" s="4">
        <v>121800</v>
      </c>
      <c r="H40" s="4">
        <v>79200</v>
      </c>
      <c r="I40" s="4">
        <v>543100000</v>
      </c>
      <c r="J40" s="4">
        <v>353020000</v>
      </c>
      <c r="K40" s="4">
        <v>4459</v>
      </c>
    </row>
    <row r="41" spans="1:11" x14ac:dyDescent="0.2">
      <c r="A41" t="s">
        <v>8</v>
      </c>
      <c r="B41" t="s">
        <v>476</v>
      </c>
      <c r="C41" t="s">
        <v>477</v>
      </c>
      <c r="D41" t="s">
        <v>454</v>
      </c>
      <c r="E41">
        <v>100</v>
      </c>
      <c r="F41" s="4">
        <v>415700</v>
      </c>
      <c r="G41" s="4">
        <v>498800</v>
      </c>
      <c r="H41" s="4">
        <v>498800</v>
      </c>
      <c r="I41" s="4">
        <v>2020090000</v>
      </c>
      <c r="J41" s="4">
        <v>2020090000</v>
      </c>
      <c r="K41" s="4">
        <v>4050</v>
      </c>
    </row>
    <row r="42" spans="1:11" x14ac:dyDescent="0.2">
      <c r="A42" t="s">
        <v>293</v>
      </c>
      <c r="B42" t="s">
        <v>550</v>
      </c>
      <c r="C42" t="s">
        <v>549</v>
      </c>
      <c r="D42" t="s">
        <v>453</v>
      </c>
      <c r="E42">
        <v>100</v>
      </c>
      <c r="F42" s="4">
        <v>98200</v>
      </c>
      <c r="G42" s="4">
        <v>392700</v>
      </c>
      <c r="H42" s="4">
        <v>392700</v>
      </c>
      <c r="I42" s="4">
        <v>1532000000</v>
      </c>
      <c r="J42" s="4">
        <v>1532000000</v>
      </c>
      <c r="K42" s="4">
        <v>3900</v>
      </c>
    </row>
    <row r="43" spans="1:11" x14ac:dyDescent="0.2">
      <c r="A43" t="s">
        <v>27</v>
      </c>
      <c r="B43" t="s">
        <v>356</v>
      </c>
      <c r="C43" t="s">
        <v>552</v>
      </c>
      <c r="D43" t="s">
        <v>453</v>
      </c>
      <c r="E43">
        <v>59</v>
      </c>
      <c r="F43" s="4">
        <v>30100</v>
      </c>
      <c r="G43" s="4">
        <v>87400</v>
      </c>
      <c r="H43" s="4">
        <v>51600</v>
      </c>
      <c r="I43" s="4">
        <v>339000000</v>
      </c>
      <c r="J43" s="4">
        <v>200010000</v>
      </c>
      <c r="K43" s="4">
        <v>3878</v>
      </c>
    </row>
    <row r="44" spans="1:11" x14ac:dyDescent="0.2">
      <c r="A44" t="s">
        <v>34</v>
      </c>
      <c r="B44" t="s">
        <v>522</v>
      </c>
      <c r="C44" t="s">
        <v>523</v>
      </c>
      <c r="D44" t="s">
        <v>454</v>
      </c>
      <c r="E44">
        <v>20</v>
      </c>
      <c r="F44" s="4">
        <v>222200</v>
      </c>
      <c r="G44" s="4">
        <v>423400</v>
      </c>
      <c r="H44" s="4">
        <v>84700</v>
      </c>
      <c r="I44" s="4">
        <v>1555000000</v>
      </c>
      <c r="J44" s="4">
        <v>311000000</v>
      </c>
      <c r="K44" s="4">
        <v>3673</v>
      </c>
    </row>
    <row r="45" spans="1:11" x14ac:dyDescent="0.2">
      <c r="A45" t="s">
        <v>19</v>
      </c>
      <c r="B45" t="s">
        <v>478</v>
      </c>
      <c r="C45" t="s">
        <v>479</v>
      </c>
      <c r="D45" t="s">
        <v>453</v>
      </c>
      <c r="E45">
        <v>51</v>
      </c>
      <c r="F45" s="4">
        <v>37500</v>
      </c>
      <c r="G45" s="4">
        <v>82500</v>
      </c>
      <c r="H45" s="4">
        <v>42100</v>
      </c>
      <c r="I45" s="4">
        <v>277310000</v>
      </c>
      <c r="J45" s="4">
        <v>141430000</v>
      </c>
      <c r="K45" s="4">
        <v>3362</v>
      </c>
    </row>
    <row r="46" spans="1:11" x14ac:dyDescent="0.2">
      <c r="A46" t="s">
        <v>3</v>
      </c>
      <c r="B46" t="s">
        <v>467</v>
      </c>
      <c r="C46" t="s">
        <v>510</v>
      </c>
      <c r="D46" t="s">
        <v>455</v>
      </c>
      <c r="E46">
        <v>100</v>
      </c>
      <c r="F46" s="4">
        <v>113700</v>
      </c>
      <c r="G46" s="4">
        <v>341100</v>
      </c>
      <c r="H46" s="4">
        <v>341100</v>
      </c>
      <c r="I46" s="4">
        <v>1125500000</v>
      </c>
      <c r="J46" s="4">
        <v>1125500000</v>
      </c>
      <c r="K46" s="4">
        <v>3300</v>
      </c>
    </row>
    <row r="47" spans="1:11" x14ac:dyDescent="0.2">
      <c r="A47" t="s">
        <v>24</v>
      </c>
      <c r="B47" t="s">
        <v>501</v>
      </c>
      <c r="C47" t="s">
        <v>502</v>
      </c>
      <c r="D47" t="s">
        <v>453</v>
      </c>
      <c r="E47">
        <v>100</v>
      </c>
      <c r="F47" s="4">
        <v>77700</v>
      </c>
      <c r="G47" s="4">
        <v>199800</v>
      </c>
      <c r="H47" s="4">
        <v>199800</v>
      </c>
      <c r="I47" s="4">
        <v>633540000</v>
      </c>
      <c r="J47" s="4">
        <v>633540000</v>
      </c>
      <c r="K47" s="4">
        <v>3171</v>
      </c>
    </row>
    <row r="48" spans="1:11" x14ac:dyDescent="0.2">
      <c r="A48" t="s">
        <v>24</v>
      </c>
      <c r="B48" t="s">
        <v>540</v>
      </c>
      <c r="C48" t="s">
        <v>541</v>
      </c>
      <c r="D48" t="s">
        <v>453</v>
      </c>
      <c r="E48">
        <v>51</v>
      </c>
      <c r="F48" s="4">
        <v>147000</v>
      </c>
      <c r="G48" s="4">
        <v>558300</v>
      </c>
      <c r="H48" s="4">
        <v>284700</v>
      </c>
      <c r="I48" s="4">
        <v>1757630000</v>
      </c>
      <c r="J48" s="4">
        <v>896390000</v>
      </c>
      <c r="K48" s="4">
        <v>3148</v>
      </c>
    </row>
    <row r="49" spans="1:11" x14ac:dyDescent="0.2">
      <c r="A49" t="s">
        <v>34</v>
      </c>
      <c r="B49" t="s">
        <v>571</v>
      </c>
      <c r="C49" t="s">
        <v>570</v>
      </c>
      <c r="D49" t="s">
        <v>454</v>
      </c>
      <c r="E49">
        <v>51</v>
      </c>
      <c r="F49" s="4">
        <v>318100</v>
      </c>
      <c r="G49" s="4">
        <v>638900</v>
      </c>
      <c r="H49" s="4">
        <v>325800</v>
      </c>
      <c r="I49" s="4">
        <v>1987800000</v>
      </c>
      <c r="J49" s="4">
        <v>1013780000</v>
      </c>
      <c r="K49" s="4">
        <v>3111</v>
      </c>
    </row>
    <row r="50" spans="1:11" x14ac:dyDescent="0.2">
      <c r="A50" t="s">
        <v>12</v>
      </c>
      <c r="B50" t="s">
        <v>513</v>
      </c>
      <c r="C50" t="s">
        <v>514</v>
      </c>
      <c r="D50" t="s">
        <v>453</v>
      </c>
      <c r="E50">
        <v>50</v>
      </c>
      <c r="F50" s="4">
        <v>31200</v>
      </c>
      <c r="G50" s="4">
        <v>78000</v>
      </c>
      <c r="H50" s="4">
        <v>39000</v>
      </c>
      <c r="I50" s="4">
        <v>231900000</v>
      </c>
      <c r="J50" s="4">
        <v>115950000</v>
      </c>
      <c r="K50" s="4">
        <v>2973</v>
      </c>
    </row>
    <row r="51" spans="1:11" x14ac:dyDescent="0.2">
      <c r="A51" t="s">
        <v>293</v>
      </c>
      <c r="B51" t="s">
        <v>525</v>
      </c>
      <c r="C51" t="s">
        <v>526</v>
      </c>
      <c r="D51" t="s">
        <v>454</v>
      </c>
      <c r="E51">
        <v>30</v>
      </c>
      <c r="F51" s="4">
        <v>105100</v>
      </c>
      <c r="G51" s="4">
        <v>306100</v>
      </c>
      <c r="H51" s="4">
        <v>91800</v>
      </c>
      <c r="I51" s="4">
        <v>891030000</v>
      </c>
      <c r="J51" s="4">
        <v>267310000</v>
      </c>
      <c r="K51" s="4">
        <v>2911</v>
      </c>
    </row>
    <row r="52" spans="1:11" x14ac:dyDescent="0.2">
      <c r="A52" t="s">
        <v>10</v>
      </c>
      <c r="B52" t="s">
        <v>473</v>
      </c>
      <c r="C52" t="s">
        <v>475</v>
      </c>
      <c r="D52" t="s">
        <v>453</v>
      </c>
      <c r="E52">
        <v>50</v>
      </c>
      <c r="F52" s="4">
        <v>111900</v>
      </c>
      <c r="G52" s="4">
        <v>241700</v>
      </c>
      <c r="H52" s="4">
        <v>120900</v>
      </c>
      <c r="I52" s="4">
        <v>654390000</v>
      </c>
      <c r="J52" s="4">
        <v>327200000</v>
      </c>
      <c r="K52" s="4">
        <v>2708</v>
      </c>
    </row>
    <row r="53" spans="1:11" x14ac:dyDescent="0.2">
      <c r="A53" t="s">
        <v>12</v>
      </c>
      <c r="B53" t="s">
        <v>538</v>
      </c>
      <c r="C53" t="s">
        <v>539</v>
      </c>
      <c r="D53" t="s">
        <v>454</v>
      </c>
      <c r="E53">
        <v>66</v>
      </c>
      <c r="F53" s="4">
        <v>237100</v>
      </c>
      <c r="G53" s="4">
        <v>552600</v>
      </c>
      <c r="H53" s="4">
        <v>364700</v>
      </c>
      <c r="I53" s="4">
        <v>1330970000</v>
      </c>
      <c r="J53" s="4">
        <v>878440000</v>
      </c>
      <c r="K53" s="4">
        <v>2408</v>
      </c>
    </row>
    <row r="54" spans="1:11" x14ac:dyDescent="0.2">
      <c r="A54" t="s">
        <v>10</v>
      </c>
      <c r="B54" t="s">
        <v>495</v>
      </c>
      <c r="C54" t="s">
        <v>496</v>
      </c>
      <c r="D54" t="s">
        <v>453</v>
      </c>
      <c r="E54">
        <v>100</v>
      </c>
      <c r="F54" s="4">
        <v>83400</v>
      </c>
      <c r="G54" s="4">
        <v>158500</v>
      </c>
      <c r="H54" s="4">
        <v>158500</v>
      </c>
      <c r="I54" s="4">
        <v>366840000</v>
      </c>
      <c r="J54" s="4">
        <v>366840000</v>
      </c>
      <c r="K54" s="4">
        <v>2314</v>
      </c>
    </row>
    <row r="55" spans="1:11" x14ac:dyDescent="0.2">
      <c r="A55" t="s">
        <v>10</v>
      </c>
      <c r="B55" t="s">
        <v>495</v>
      </c>
      <c r="C55" t="s">
        <v>519</v>
      </c>
      <c r="D55" t="s">
        <v>453</v>
      </c>
      <c r="E55">
        <v>100</v>
      </c>
      <c r="F55" s="4">
        <v>74200</v>
      </c>
      <c r="G55" s="4">
        <v>133500</v>
      </c>
      <c r="H55" s="4">
        <v>133500</v>
      </c>
      <c r="I55" s="4">
        <v>299860000</v>
      </c>
      <c r="J55" s="4">
        <v>299860000</v>
      </c>
      <c r="K55" s="4">
        <v>2246</v>
      </c>
    </row>
    <row r="56" spans="1:11" x14ac:dyDescent="0.2">
      <c r="A56" t="s">
        <v>463</v>
      </c>
      <c r="B56" t="s">
        <v>511</v>
      </c>
      <c r="C56" t="s">
        <v>512</v>
      </c>
      <c r="D56" t="s">
        <v>454</v>
      </c>
      <c r="E56">
        <v>100</v>
      </c>
      <c r="F56" s="4">
        <v>184800</v>
      </c>
      <c r="G56" s="4">
        <v>542200</v>
      </c>
      <c r="H56" s="4">
        <v>542200</v>
      </c>
      <c r="I56" s="4">
        <v>1165730000</v>
      </c>
      <c r="J56" s="4">
        <v>1165730000</v>
      </c>
      <c r="K56" s="4">
        <v>2150</v>
      </c>
    </row>
    <row r="57" spans="1:11" x14ac:dyDescent="0.2">
      <c r="A57" t="s">
        <v>463</v>
      </c>
      <c r="B57" t="s">
        <v>528</v>
      </c>
      <c r="C57" t="s">
        <v>529</v>
      </c>
      <c r="D57" t="s">
        <v>454</v>
      </c>
      <c r="E57">
        <v>100</v>
      </c>
      <c r="F57" s="4">
        <v>73400</v>
      </c>
      <c r="G57" s="4">
        <v>209800</v>
      </c>
      <c r="H57" s="4">
        <v>209800</v>
      </c>
      <c r="I57" s="4">
        <v>451100000</v>
      </c>
      <c r="J57" s="4">
        <v>451100000</v>
      </c>
      <c r="K57" s="4">
        <v>2150</v>
      </c>
    </row>
    <row r="58" spans="1:11" x14ac:dyDescent="0.2">
      <c r="A58" t="s">
        <v>37</v>
      </c>
      <c r="B58" t="s">
        <v>555</v>
      </c>
      <c r="C58" t="s">
        <v>544</v>
      </c>
      <c r="D58" t="s">
        <v>453</v>
      </c>
      <c r="E58">
        <v>100</v>
      </c>
      <c r="F58" s="4">
        <v>42600</v>
      </c>
      <c r="G58" s="4">
        <v>149000</v>
      </c>
      <c r="H58" s="4">
        <v>149000</v>
      </c>
      <c r="I58" s="4">
        <v>312980000</v>
      </c>
      <c r="J58" s="4">
        <v>312980000</v>
      </c>
      <c r="K58" s="4">
        <v>2100</v>
      </c>
    </row>
    <row r="59" spans="1:11" x14ac:dyDescent="0.2">
      <c r="A59" t="s">
        <v>466</v>
      </c>
      <c r="B59" t="s">
        <v>568</v>
      </c>
      <c r="C59" t="s">
        <v>569</v>
      </c>
      <c r="D59" t="s">
        <v>454</v>
      </c>
      <c r="E59">
        <v>100</v>
      </c>
      <c r="F59" s="4">
        <v>176400</v>
      </c>
      <c r="G59" s="4">
        <v>435100</v>
      </c>
      <c r="H59" s="4">
        <v>435100</v>
      </c>
      <c r="I59" s="4">
        <v>874800000</v>
      </c>
      <c r="J59" s="4">
        <v>874800000</v>
      </c>
      <c r="K59" s="4">
        <v>2011</v>
      </c>
    </row>
    <row r="60" spans="1:11" x14ac:dyDescent="0.2">
      <c r="A60" t="s">
        <v>10</v>
      </c>
      <c r="B60" t="s">
        <v>473</v>
      </c>
      <c r="C60" t="s">
        <v>474</v>
      </c>
      <c r="D60" t="s">
        <v>453</v>
      </c>
      <c r="E60">
        <v>50</v>
      </c>
      <c r="F60" s="4">
        <v>59500</v>
      </c>
      <c r="G60" s="4">
        <v>141800</v>
      </c>
      <c r="H60" s="4">
        <v>70900</v>
      </c>
      <c r="I60" s="4">
        <v>252570000</v>
      </c>
      <c r="J60" s="4">
        <v>126290000</v>
      </c>
      <c r="K60" s="4">
        <v>1781</v>
      </c>
    </row>
    <row r="61" spans="1:11" x14ac:dyDescent="0.2">
      <c r="A61" t="s">
        <v>212</v>
      </c>
      <c r="B61" t="s">
        <v>499</v>
      </c>
      <c r="C61" t="s">
        <v>500</v>
      </c>
      <c r="D61" t="s">
        <v>453</v>
      </c>
      <c r="E61">
        <v>40</v>
      </c>
      <c r="F61" s="4">
        <v>137100</v>
      </c>
      <c r="G61" s="4">
        <v>287800</v>
      </c>
      <c r="H61" s="4">
        <v>115100</v>
      </c>
      <c r="I61" s="4">
        <v>298200000</v>
      </c>
      <c r="J61" s="4">
        <v>119280000</v>
      </c>
      <c r="K61" s="4">
        <v>1036</v>
      </c>
    </row>
    <row r="63" spans="1:11" x14ac:dyDescent="0.2">
      <c r="G63" s="4">
        <f t="shared" ref="G63:H63" si="0">SUM(G2:G61)</f>
        <v>13074200</v>
      </c>
      <c r="H63" s="4">
        <f t="shared" si="0"/>
        <v>8732700</v>
      </c>
      <c r="I63" s="4">
        <f>SUM(I2:I61)</f>
        <v>91535185000</v>
      </c>
      <c r="J63" s="4">
        <f>SUM(J2:J61)</f>
        <v>55456920000</v>
      </c>
    </row>
    <row r="64" spans="1:11" x14ac:dyDescent="0.2">
      <c r="I64" s="5">
        <f>J63/I63</f>
        <v>0.60585358515416776</v>
      </c>
    </row>
    <row r="65" spans="7:7" x14ac:dyDescent="0.2">
      <c r="G65" s="4">
        <f>I63/G63</f>
        <v>7001.20733964602</v>
      </c>
    </row>
  </sheetData>
  <autoFilter ref="A1:K1" xr:uid="{95B831EC-2A08-459C-9DB1-B729137751F9}">
    <sortState xmlns:xlrd2="http://schemas.microsoft.com/office/spreadsheetml/2017/richdata2" ref="A2:K61">
      <sortCondition descending="1" ref="K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35FC-92E9-43B4-9172-D79D928F87B2}">
  <dimension ref="A1:I94"/>
  <sheetViews>
    <sheetView workbookViewId="0">
      <selection activeCell="B17" sqref="A1:I94"/>
    </sheetView>
  </sheetViews>
  <sheetFormatPr defaultRowHeight="14.25" x14ac:dyDescent="0.2"/>
  <cols>
    <col min="1" max="1" width="16.75" customWidth="1"/>
    <col min="2" max="2" width="32.25" customWidth="1"/>
    <col min="3" max="3" width="26.375" customWidth="1"/>
    <col min="5" max="5" width="14.875" customWidth="1"/>
    <col min="6" max="6" width="16.25" customWidth="1"/>
    <col min="7" max="7" width="13.375" customWidth="1"/>
    <col min="8" max="8" width="15.125" customWidth="1"/>
    <col min="9" max="9" width="17.875" customWidth="1"/>
  </cols>
  <sheetData>
    <row r="1" spans="1:9" ht="28.5" x14ac:dyDescent="0.2">
      <c r="A1" s="2" t="s">
        <v>42</v>
      </c>
      <c r="B1" s="2" t="s">
        <v>60</v>
      </c>
      <c r="C1" s="2" t="s">
        <v>59</v>
      </c>
      <c r="D1" s="2" t="s">
        <v>0</v>
      </c>
      <c r="E1" s="2" t="s">
        <v>45</v>
      </c>
      <c r="F1" s="2" t="s">
        <v>46</v>
      </c>
      <c r="G1" s="2" t="s">
        <v>44</v>
      </c>
      <c r="H1" s="2" t="s">
        <v>47</v>
      </c>
      <c r="I1" s="2" t="s">
        <v>43</v>
      </c>
    </row>
    <row r="2" spans="1:9" x14ac:dyDescent="0.2">
      <c r="A2" t="s">
        <v>33</v>
      </c>
      <c r="B2" t="s">
        <v>303</v>
      </c>
      <c r="C2" t="s">
        <v>304</v>
      </c>
      <c r="D2" s="1">
        <v>1195200</v>
      </c>
      <c r="E2" s="1">
        <v>49900</v>
      </c>
      <c r="F2" s="1">
        <v>49900</v>
      </c>
      <c r="G2" s="1">
        <v>159830000</v>
      </c>
      <c r="H2" s="1">
        <v>159830000</v>
      </c>
      <c r="I2" s="1">
        <v>3203</v>
      </c>
    </row>
    <row r="3" spans="1:9" x14ac:dyDescent="0.2">
      <c r="A3" t="s">
        <v>33</v>
      </c>
      <c r="B3" t="s">
        <v>194</v>
      </c>
      <c r="D3" s="1">
        <v>755400</v>
      </c>
      <c r="E3" s="1">
        <v>35900</v>
      </c>
      <c r="F3" s="1">
        <v>35900</v>
      </c>
      <c r="G3" s="1">
        <v>68620000</v>
      </c>
      <c r="H3" s="1">
        <v>68620000</v>
      </c>
      <c r="I3" s="1">
        <v>1911</v>
      </c>
    </row>
    <row r="4" spans="1:9" x14ac:dyDescent="0.2">
      <c r="A4" t="s">
        <v>33</v>
      </c>
      <c r="B4" t="s">
        <v>195</v>
      </c>
      <c r="D4" s="1">
        <v>63500</v>
      </c>
      <c r="E4" s="1">
        <v>158700</v>
      </c>
      <c r="F4" s="1">
        <v>79400</v>
      </c>
      <c r="G4" s="1">
        <v>1763500000</v>
      </c>
      <c r="H4" s="1">
        <v>881750000</v>
      </c>
      <c r="I4" s="1">
        <v>11112</v>
      </c>
    </row>
    <row r="5" spans="1:9" x14ac:dyDescent="0.2">
      <c r="A5" t="s">
        <v>21</v>
      </c>
      <c r="B5" t="s">
        <v>196</v>
      </c>
      <c r="D5" s="1">
        <v>28200</v>
      </c>
      <c r="E5" s="1">
        <v>57400</v>
      </c>
      <c r="F5" s="1">
        <v>54500</v>
      </c>
      <c r="G5" s="1">
        <v>346200000</v>
      </c>
      <c r="H5" s="1">
        <v>328890000</v>
      </c>
      <c r="I5" s="1">
        <v>6031</v>
      </c>
    </row>
    <row r="6" spans="1:9" x14ac:dyDescent="0.2">
      <c r="A6" t="s">
        <v>9</v>
      </c>
      <c r="B6" t="s">
        <v>197</v>
      </c>
      <c r="D6" s="1">
        <v>92200</v>
      </c>
      <c r="E6" s="1">
        <v>174200</v>
      </c>
      <c r="F6" s="1">
        <v>88800</v>
      </c>
      <c r="G6" s="1">
        <v>1784700000</v>
      </c>
      <c r="H6" s="1">
        <v>910200000</v>
      </c>
      <c r="I6" s="1">
        <v>10245</v>
      </c>
    </row>
    <row r="7" spans="1:9" x14ac:dyDescent="0.2">
      <c r="A7" t="s">
        <v>198</v>
      </c>
      <c r="B7" t="s">
        <v>199</v>
      </c>
      <c r="D7" s="1">
        <v>69800</v>
      </c>
      <c r="E7" s="1">
        <v>73300</v>
      </c>
      <c r="F7" s="1">
        <v>73300</v>
      </c>
      <c r="G7" s="1">
        <v>609770000</v>
      </c>
      <c r="H7" s="1">
        <v>609770000</v>
      </c>
      <c r="I7" s="1">
        <v>8319</v>
      </c>
    </row>
    <row r="8" spans="1:9" x14ac:dyDescent="0.2">
      <c r="A8" t="s">
        <v>198</v>
      </c>
      <c r="B8" t="s">
        <v>200</v>
      </c>
      <c r="D8" s="1">
        <v>27100</v>
      </c>
      <c r="E8" s="1">
        <v>40600</v>
      </c>
      <c r="F8" s="1">
        <v>20300</v>
      </c>
      <c r="G8" s="1">
        <v>287460000</v>
      </c>
      <c r="H8" s="1">
        <v>143730000</v>
      </c>
      <c r="I8" s="1">
        <v>7080</v>
      </c>
    </row>
    <row r="9" spans="1:9" x14ac:dyDescent="0.2">
      <c r="A9" t="s">
        <v>5</v>
      </c>
      <c r="B9" t="s">
        <v>201</v>
      </c>
      <c r="D9" s="1">
        <v>36500</v>
      </c>
      <c r="E9" s="1">
        <v>109500</v>
      </c>
      <c r="F9" s="1">
        <v>54800</v>
      </c>
      <c r="G9" s="1">
        <v>2980000000</v>
      </c>
      <c r="H9" s="1">
        <v>1490000000</v>
      </c>
      <c r="I9" s="1">
        <v>27215</v>
      </c>
    </row>
    <row r="10" spans="1:9" x14ac:dyDescent="0.2">
      <c r="A10" t="s">
        <v>38</v>
      </c>
      <c r="B10" t="s">
        <v>202</v>
      </c>
      <c r="D10" s="1">
        <v>53500</v>
      </c>
      <c r="E10" s="1">
        <v>58900</v>
      </c>
      <c r="F10" s="1">
        <v>11800</v>
      </c>
      <c r="G10" s="1">
        <v>3365000000</v>
      </c>
      <c r="H10" s="1">
        <v>673000000</v>
      </c>
      <c r="I10" s="1">
        <v>57131</v>
      </c>
    </row>
    <row r="11" spans="1:9" x14ac:dyDescent="0.2">
      <c r="A11" t="s">
        <v>10</v>
      </c>
      <c r="B11" t="s">
        <v>203</v>
      </c>
      <c r="D11" s="1">
        <v>13800</v>
      </c>
      <c r="E11" s="1">
        <v>21600</v>
      </c>
      <c r="F11" s="1">
        <v>21600</v>
      </c>
      <c r="G11" s="1">
        <v>95620000</v>
      </c>
      <c r="H11" s="1">
        <v>95620000</v>
      </c>
      <c r="I11" s="1">
        <v>4427</v>
      </c>
    </row>
    <row r="12" spans="1:9" x14ac:dyDescent="0.2">
      <c r="A12" t="s">
        <v>10</v>
      </c>
      <c r="B12" t="s">
        <v>204</v>
      </c>
      <c r="D12" s="1">
        <v>63700</v>
      </c>
      <c r="E12" s="1">
        <v>136200</v>
      </c>
      <c r="F12" s="1">
        <v>136200</v>
      </c>
      <c r="G12" s="1">
        <v>402520000</v>
      </c>
      <c r="H12" s="1">
        <v>402520000</v>
      </c>
      <c r="I12" s="1">
        <v>2955</v>
      </c>
    </row>
    <row r="13" spans="1:9" x14ac:dyDescent="0.2">
      <c r="A13" t="s">
        <v>10</v>
      </c>
      <c r="B13" t="s">
        <v>205</v>
      </c>
      <c r="D13" s="1">
        <v>18600</v>
      </c>
      <c r="E13" s="1">
        <v>58700</v>
      </c>
      <c r="F13" s="1">
        <v>58700</v>
      </c>
      <c r="G13" s="1">
        <v>148300000</v>
      </c>
      <c r="H13" s="1">
        <v>148300000</v>
      </c>
      <c r="I13" s="1">
        <v>2526</v>
      </c>
    </row>
    <row r="14" spans="1:9" x14ac:dyDescent="0.2">
      <c r="A14" t="s">
        <v>10</v>
      </c>
      <c r="B14" t="s">
        <v>206</v>
      </c>
      <c r="D14" s="1">
        <v>24100</v>
      </c>
      <c r="E14" s="1">
        <v>34900</v>
      </c>
      <c r="F14" s="1">
        <v>34900</v>
      </c>
      <c r="G14" s="1">
        <v>161620000</v>
      </c>
      <c r="H14" s="1">
        <v>161620000</v>
      </c>
      <c r="I14" s="1">
        <v>4631</v>
      </c>
    </row>
    <row r="15" spans="1:9" x14ac:dyDescent="0.2">
      <c r="A15" t="s">
        <v>10</v>
      </c>
      <c r="B15" t="s">
        <v>207</v>
      </c>
      <c r="D15" s="1">
        <v>32000</v>
      </c>
      <c r="E15" s="1">
        <v>34700</v>
      </c>
      <c r="F15" s="1">
        <v>34700</v>
      </c>
      <c r="G15" s="1">
        <v>154740000</v>
      </c>
      <c r="H15" s="1">
        <v>154740000</v>
      </c>
      <c r="I15" s="1">
        <v>4459</v>
      </c>
    </row>
    <row r="16" spans="1:9" x14ac:dyDescent="0.2">
      <c r="A16" t="s">
        <v>10</v>
      </c>
      <c r="B16" t="s">
        <v>208</v>
      </c>
      <c r="D16" s="1">
        <v>106700</v>
      </c>
      <c r="E16" s="1">
        <v>70500</v>
      </c>
      <c r="F16" s="1">
        <v>70500</v>
      </c>
      <c r="G16" s="1">
        <v>173820000</v>
      </c>
      <c r="H16" s="1">
        <v>173820000</v>
      </c>
      <c r="I16" s="1">
        <v>2466</v>
      </c>
    </row>
    <row r="17" spans="1:9" x14ac:dyDescent="0.2">
      <c r="A17" t="s">
        <v>10</v>
      </c>
      <c r="B17" t="s">
        <v>209</v>
      </c>
      <c r="D17" s="1">
        <v>87400</v>
      </c>
      <c r="E17" s="1">
        <v>44200</v>
      </c>
      <c r="F17" s="1">
        <v>44200</v>
      </c>
      <c r="G17" s="1">
        <v>304320000</v>
      </c>
      <c r="H17" s="1">
        <v>304320000</v>
      </c>
      <c r="I17" s="1">
        <v>6885</v>
      </c>
    </row>
    <row r="18" spans="1:9" x14ac:dyDescent="0.2">
      <c r="A18" t="s">
        <v>210</v>
      </c>
      <c r="B18" t="s">
        <v>211</v>
      </c>
      <c r="D18" s="1">
        <v>24900</v>
      </c>
      <c r="E18" s="1">
        <v>60300</v>
      </c>
      <c r="F18" s="1">
        <v>30800</v>
      </c>
      <c r="G18" s="1">
        <v>185730000</v>
      </c>
      <c r="H18" s="1">
        <v>94720000</v>
      </c>
      <c r="I18" s="1">
        <v>3080</v>
      </c>
    </row>
    <row r="19" spans="1:9" x14ac:dyDescent="0.2">
      <c r="A19" t="s">
        <v>212</v>
      </c>
      <c r="B19" t="s">
        <v>213</v>
      </c>
      <c r="D19" s="1">
        <v>86700</v>
      </c>
      <c r="E19" s="1">
        <v>153000</v>
      </c>
      <c r="F19" s="1">
        <v>107100</v>
      </c>
      <c r="G19" s="1">
        <v>291890000</v>
      </c>
      <c r="H19" s="1">
        <v>204320000</v>
      </c>
      <c r="I19" s="1">
        <v>1908</v>
      </c>
    </row>
    <row r="20" spans="1:9" x14ac:dyDescent="0.2">
      <c r="A20" t="s">
        <v>212</v>
      </c>
      <c r="B20" t="s">
        <v>214</v>
      </c>
      <c r="D20" s="1">
        <v>59900</v>
      </c>
      <c r="E20" s="1">
        <v>221100</v>
      </c>
      <c r="F20" s="1">
        <v>154800</v>
      </c>
      <c r="G20" s="1">
        <v>302370000</v>
      </c>
      <c r="H20" s="1">
        <v>211660000</v>
      </c>
      <c r="I20" s="1">
        <v>1368</v>
      </c>
    </row>
    <row r="21" spans="1:9" x14ac:dyDescent="0.2">
      <c r="A21" t="s">
        <v>215</v>
      </c>
      <c r="B21" t="s">
        <v>216</v>
      </c>
      <c r="D21" s="1">
        <v>25100</v>
      </c>
      <c r="E21" s="1">
        <v>45200</v>
      </c>
      <c r="F21" s="1">
        <v>22148</v>
      </c>
      <c r="G21" s="1">
        <v>401860000</v>
      </c>
      <c r="H21" s="1">
        <v>196910000</v>
      </c>
      <c r="I21" s="1">
        <v>8891</v>
      </c>
    </row>
    <row r="22" spans="1:9" x14ac:dyDescent="0.2">
      <c r="A22" t="s">
        <v>215</v>
      </c>
      <c r="B22" t="s">
        <v>217</v>
      </c>
      <c r="D22" s="1">
        <v>14500</v>
      </c>
      <c r="E22" s="1">
        <v>29000</v>
      </c>
      <c r="F22" s="1">
        <v>14200</v>
      </c>
      <c r="G22" s="1">
        <v>232080000</v>
      </c>
      <c r="H22" s="1">
        <v>113720000</v>
      </c>
      <c r="I22" s="1">
        <v>8003</v>
      </c>
    </row>
    <row r="23" spans="1:9" x14ac:dyDescent="0.2">
      <c r="A23" t="s">
        <v>215</v>
      </c>
      <c r="B23" t="s">
        <v>218</v>
      </c>
      <c r="D23" s="1">
        <v>58900</v>
      </c>
      <c r="E23" s="1">
        <v>106000</v>
      </c>
      <c r="F23" s="1">
        <v>51900</v>
      </c>
      <c r="G23" s="1">
        <v>789260000</v>
      </c>
      <c r="H23" s="1">
        <v>386740000</v>
      </c>
      <c r="I23" s="1">
        <v>7446</v>
      </c>
    </row>
    <row r="24" spans="1:9" x14ac:dyDescent="0.2">
      <c r="A24" t="s">
        <v>19</v>
      </c>
      <c r="B24" t="s">
        <v>219</v>
      </c>
      <c r="D24" s="1">
        <v>4500</v>
      </c>
      <c r="E24" s="1">
        <v>15700</v>
      </c>
      <c r="F24" s="1">
        <v>15700</v>
      </c>
      <c r="G24" s="1">
        <v>131000000</v>
      </c>
      <c r="H24" s="1">
        <v>131000000</v>
      </c>
      <c r="I24" s="1">
        <v>8344</v>
      </c>
    </row>
    <row r="25" spans="1:9" x14ac:dyDescent="0.2">
      <c r="A25" t="s">
        <v>19</v>
      </c>
      <c r="B25" t="s">
        <v>220</v>
      </c>
      <c r="D25" s="1">
        <v>8500</v>
      </c>
      <c r="E25" s="1">
        <v>27700</v>
      </c>
      <c r="F25" s="1">
        <v>13900</v>
      </c>
      <c r="G25" s="1">
        <v>212000000</v>
      </c>
      <c r="H25" s="1">
        <v>106000000</v>
      </c>
      <c r="I25" s="1">
        <v>7653</v>
      </c>
    </row>
    <row r="26" spans="1:9" x14ac:dyDescent="0.2">
      <c r="A26" t="s">
        <v>2</v>
      </c>
      <c r="B26" t="s">
        <v>221</v>
      </c>
      <c r="D26" s="1">
        <v>70200</v>
      </c>
      <c r="E26" s="1">
        <v>238400</v>
      </c>
      <c r="F26" s="1">
        <v>119200</v>
      </c>
      <c r="G26" s="1">
        <v>1501710000</v>
      </c>
      <c r="H26" s="1">
        <v>750860000</v>
      </c>
      <c r="I26" s="1">
        <v>6299</v>
      </c>
    </row>
    <row r="27" spans="1:9" x14ac:dyDescent="0.2">
      <c r="A27" t="s">
        <v>33</v>
      </c>
      <c r="B27" t="s">
        <v>222</v>
      </c>
      <c r="D27" s="1">
        <v>26600</v>
      </c>
      <c r="E27" s="1">
        <v>71800</v>
      </c>
      <c r="F27" s="1">
        <v>35900</v>
      </c>
      <c r="G27" s="1">
        <v>1271300000</v>
      </c>
      <c r="H27" s="1">
        <v>635650000</v>
      </c>
      <c r="I27" s="1">
        <v>17706</v>
      </c>
    </row>
    <row r="28" spans="1:9" x14ac:dyDescent="0.2">
      <c r="A28" t="s">
        <v>4</v>
      </c>
      <c r="B28" t="s">
        <v>223</v>
      </c>
      <c r="D28" s="1">
        <v>99500</v>
      </c>
      <c r="E28" s="1">
        <v>199100</v>
      </c>
      <c r="F28" s="1">
        <v>79600</v>
      </c>
      <c r="G28" s="1">
        <v>1313950000</v>
      </c>
      <c r="H28" s="1">
        <v>525580000</v>
      </c>
      <c r="I28" s="1">
        <v>6599</v>
      </c>
    </row>
    <row r="29" spans="1:9" x14ac:dyDescent="0.2">
      <c r="A29" t="s">
        <v>215</v>
      </c>
      <c r="B29" t="s">
        <v>224</v>
      </c>
      <c r="D29" s="1">
        <v>35600</v>
      </c>
      <c r="E29" s="1">
        <v>89100</v>
      </c>
      <c r="F29" s="1">
        <v>26700</v>
      </c>
      <c r="G29" s="1">
        <v>630750000</v>
      </c>
      <c r="H29" s="1">
        <v>189230000</v>
      </c>
      <c r="I29" s="1">
        <v>7079</v>
      </c>
    </row>
    <row r="30" spans="1:9" x14ac:dyDescent="0.2">
      <c r="A30" t="s">
        <v>215</v>
      </c>
      <c r="B30" t="s">
        <v>225</v>
      </c>
      <c r="D30" s="1">
        <v>48400</v>
      </c>
      <c r="E30" s="1">
        <v>120100</v>
      </c>
      <c r="F30" s="1">
        <v>34800</v>
      </c>
      <c r="G30" s="1">
        <v>850320000</v>
      </c>
      <c r="H30" s="1">
        <v>246590000</v>
      </c>
      <c r="I30" s="1">
        <v>7080</v>
      </c>
    </row>
    <row r="31" spans="1:9" x14ac:dyDescent="0.2">
      <c r="A31" t="s">
        <v>17</v>
      </c>
      <c r="B31" t="s">
        <v>226</v>
      </c>
      <c r="D31" s="1">
        <v>126300</v>
      </c>
      <c r="E31" s="1">
        <v>220000</v>
      </c>
      <c r="F31" s="1">
        <v>220000</v>
      </c>
      <c r="G31" s="1">
        <v>1565580000</v>
      </c>
      <c r="H31" s="1">
        <v>1565580000</v>
      </c>
      <c r="I31" s="1">
        <v>7116</v>
      </c>
    </row>
    <row r="32" spans="1:9" x14ac:dyDescent="0.2">
      <c r="A32" t="s">
        <v>15</v>
      </c>
      <c r="B32" t="s">
        <v>227</v>
      </c>
      <c r="D32" s="1">
        <v>73800</v>
      </c>
      <c r="E32" s="1">
        <v>96000</v>
      </c>
      <c r="F32" s="1">
        <v>48000</v>
      </c>
      <c r="G32" s="1">
        <v>675380000</v>
      </c>
      <c r="H32" s="1">
        <v>337690000</v>
      </c>
      <c r="I32" s="1">
        <v>7035</v>
      </c>
    </row>
    <row r="33" spans="1:9" x14ac:dyDescent="0.2">
      <c r="A33" t="s">
        <v>15</v>
      </c>
      <c r="B33" t="s">
        <v>228</v>
      </c>
      <c r="D33" s="1">
        <v>65800</v>
      </c>
      <c r="E33" s="1">
        <v>105300</v>
      </c>
      <c r="F33" s="1">
        <v>52700</v>
      </c>
      <c r="G33" s="1">
        <v>762880000</v>
      </c>
      <c r="H33" s="1">
        <v>381440000</v>
      </c>
      <c r="I33" s="1">
        <v>7245</v>
      </c>
    </row>
    <row r="34" spans="1:9" x14ac:dyDescent="0.2">
      <c r="A34" t="s">
        <v>15</v>
      </c>
      <c r="B34" t="s">
        <v>229</v>
      </c>
      <c r="D34" s="1">
        <v>30800</v>
      </c>
      <c r="E34" s="1">
        <v>76900</v>
      </c>
      <c r="F34" s="1">
        <v>38500</v>
      </c>
      <c r="G34" s="1">
        <v>532280000</v>
      </c>
      <c r="H34" s="1">
        <v>266140000</v>
      </c>
      <c r="I34" s="1">
        <v>6922</v>
      </c>
    </row>
    <row r="35" spans="1:9" x14ac:dyDescent="0.2">
      <c r="A35" t="s">
        <v>15</v>
      </c>
      <c r="B35" t="s">
        <v>230</v>
      </c>
      <c r="D35" s="1">
        <v>13800</v>
      </c>
      <c r="E35" s="1">
        <v>22100</v>
      </c>
      <c r="F35" s="1">
        <v>11100</v>
      </c>
      <c r="G35" s="1">
        <v>134360000</v>
      </c>
      <c r="H35" s="1">
        <v>67180000</v>
      </c>
      <c r="I35" s="1">
        <v>6080</v>
      </c>
    </row>
    <row r="36" spans="1:9" x14ac:dyDescent="0.2">
      <c r="A36" t="s">
        <v>231</v>
      </c>
      <c r="B36" t="s">
        <v>232</v>
      </c>
      <c r="D36" s="1">
        <v>39800</v>
      </c>
      <c r="E36" s="1">
        <v>99400</v>
      </c>
      <c r="F36" s="1">
        <v>32800</v>
      </c>
      <c r="G36" s="1">
        <v>529000000</v>
      </c>
      <c r="H36" s="1">
        <v>174570000</v>
      </c>
      <c r="I36" s="1">
        <v>5322</v>
      </c>
    </row>
    <row r="37" spans="1:9" x14ac:dyDescent="0.2">
      <c r="A37" t="s">
        <v>10</v>
      </c>
      <c r="B37" t="s">
        <v>233</v>
      </c>
      <c r="D37" s="1">
        <v>31600</v>
      </c>
      <c r="E37" s="1">
        <v>47400</v>
      </c>
      <c r="F37" s="1">
        <v>26100</v>
      </c>
      <c r="G37" s="1">
        <v>130800000</v>
      </c>
      <c r="H37" s="1">
        <v>71940000</v>
      </c>
      <c r="I37" s="1">
        <v>2759</v>
      </c>
    </row>
    <row r="38" spans="1:9" x14ac:dyDescent="0.2">
      <c r="A38" t="s">
        <v>234</v>
      </c>
      <c r="B38" t="s">
        <v>235</v>
      </c>
      <c r="D38" s="1">
        <v>68000</v>
      </c>
      <c r="E38" s="1">
        <v>169900</v>
      </c>
      <c r="F38" s="1">
        <v>169900</v>
      </c>
      <c r="G38" s="1">
        <v>1075000000</v>
      </c>
      <c r="H38" s="1">
        <v>1075000000</v>
      </c>
      <c r="I38" s="1">
        <v>6327</v>
      </c>
    </row>
    <row r="39" spans="1:9" x14ac:dyDescent="0.2">
      <c r="A39" t="s">
        <v>236</v>
      </c>
      <c r="B39" t="s">
        <v>237</v>
      </c>
      <c r="D39" s="1">
        <v>56500</v>
      </c>
      <c r="E39" s="1">
        <v>78400</v>
      </c>
      <c r="F39" s="1">
        <v>40000</v>
      </c>
      <c r="G39" s="1">
        <v>849750000</v>
      </c>
      <c r="H39" s="1">
        <v>433370000</v>
      </c>
      <c r="I39" s="1">
        <v>10839</v>
      </c>
    </row>
    <row r="40" spans="1:9" x14ac:dyDescent="0.2">
      <c r="A40" t="s">
        <v>238</v>
      </c>
      <c r="B40" t="s">
        <v>239</v>
      </c>
      <c r="D40" s="1">
        <v>55300</v>
      </c>
      <c r="E40" s="1">
        <v>159800</v>
      </c>
      <c r="F40" s="1">
        <v>159800</v>
      </c>
      <c r="G40" s="1">
        <v>601100000</v>
      </c>
      <c r="H40" s="1">
        <v>601100000</v>
      </c>
      <c r="I40" s="1">
        <v>3762</v>
      </c>
    </row>
    <row r="41" spans="1:9" x14ac:dyDescent="0.2">
      <c r="A41" t="s">
        <v>19</v>
      </c>
      <c r="B41" t="s">
        <v>240</v>
      </c>
      <c r="D41" s="1">
        <v>200200</v>
      </c>
      <c r="E41" s="1">
        <v>389500</v>
      </c>
      <c r="F41" s="1">
        <v>389500</v>
      </c>
      <c r="G41" s="1">
        <v>1620000000</v>
      </c>
      <c r="H41" s="1">
        <v>1620000000</v>
      </c>
      <c r="I41" s="1">
        <v>4159</v>
      </c>
    </row>
    <row r="42" spans="1:9" x14ac:dyDescent="0.2">
      <c r="A42" t="s">
        <v>41</v>
      </c>
      <c r="B42" t="s">
        <v>241</v>
      </c>
      <c r="D42" s="1">
        <v>33600</v>
      </c>
      <c r="E42" s="1">
        <v>67300</v>
      </c>
      <c r="F42" s="1">
        <v>67300</v>
      </c>
      <c r="G42" s="1">
        <v>120800000</v>
      </c>
      <c r="H42" s="1">
        <v>120800000</v>
      </c>
      <c r="I42" s="1">
        <v>1795</v>
      </c>
    </row>
    <row r="43" spans="1:9" x14ac:dyDescent="0.2">
      <c r="A43" t="s">
        <v>8</v>
      </c>
      <c r="B43" t="s">
        <v>242</v>
      </c>
      <c r="D43" s="1">
        <v>28000</v>
      </c>
      <c r="E43" s="1">
        <v>50400</v>
      </c>
      <c r="F43" s="1">
        <v>17100</v>
      </c>
      <c r="G43" s="1">
        <v>147310000</v>
      </c>
      <c r="H43" s="1">
        <v>50090000</v>
      </c>
      <c r="I43" s="1">
        <v>2923</v>
      </c>
    </row>
    <row r="44" spans="1:9" x14ac:dyDescent="0.2">
      <c r="A44" t="s">
        <v>20</v>
      </c>
      <c r="B44" t="s">
        <v>243</v>
      </c>
      <c r="D44" s="1">
        <v>52400</v>
      </c>
      <c r="E44" s="1">
        <v>131000</v>
      </c>
      <c r="F44" s="1">
        <v>43200</v>
      </c>
      <c r="G44" s="1">
        <v>790800000</v>
      </c>
      <c r="H44" s="1">
        <v>260960000</v>
      </c>
      <c r="I44" s="1">
        <v>6037</v>
      </c>
    </row>
    <row r="45" spans="1:9" x14ac:dyDescent="0.2">
      <c r="A45" t="s">
        <v>231</v>
      </c>
      <c r="B45" t="s">
        <v>244</v>
      </c>
      <c r="D45" s="1">
        <v>11000</v>
      </c>
      <c r="E45" s="1">
        <v>33100</v>
      </c>
      <c r="F45" s="1">
        <v>10900</v>
      </c>
      <c r="G45" s="1">
        <v>148890000</v>
      </c>
      <c r="H45" s="1">
        <v>49130000</v>
      </c>
      <c r="I45" s="1">
        <v>4498</v>
      </c>
    </row>
    <row r="46" spans="1:9" x14ac:dyDescent="0.2">
      <c r="A46" t="s">
        <v>231</v>
      </c>
      <c r="B46" t="s">
        <v>245</v>
      </c>
      <c r="D46" s="1">
        <v>34300</v>
      </c>
      <c r="E46" s="1">
        <v>85700</v>
      </c>
      <c r="F46" s="1">
        <v>18900</v>
      </c>
      <c r="G46" s="1">
        <v>326440000</v>
      </c>
      <c r="H46" s="1">
        <v>71820000</v>
      </c>
      <c r="I46" s="1">
        <v>3809</v>
      </c>
    </row>
    <row r="47" spans="1:9" x14ac:dyDescent="0.2">
      <c r="A47" t="s">
        <v>16</v>
      </c>
      <c r="B47" t="s">
        <v>246</v>
      </c>
      <c r="D47" s="1">
        <v>68000</v>
      </c>
      <c r="E47" s="1">
        <v>149600</v>
      </c>
      <c r="F47" s="1">
        <v>149600</v>
      </c>
      <c r="G47" s="1">
        <v>1530000000</v>
      </c>
      <c r="H47" s="1">
        <v>1530000000</v>
      </c>
      <c r="I47" s="1">
        <v>10227</v>
      </c>
    </row>
    <row r="48" spans="1:9" x14ac:dyDescent="0.2">
      <c r="A48" t="s">
        <v>247</v>
      </c>
      <c r="B48" t="s">
        <v>248</v>
      </c>
      <c r="D48" s="1">
        <v>81500</v>
      </c>
      <c r="E48" s="1">
        <v>203600</v>
      </c>
      <c r="F48" s="1">
        <v>122160</v>
      </c>
      <c r="G48" s="1">
        <v>1980000000</v>
      </c>
      <c r="H48" s="1">
        <v>1188000000</v>
      </c>
      <c r="I48" s="1">
        <v>9725</v>
      </c>
    </row>
    <row r="49" spans="1:9" x14ac:dyDescent="0.2">
      <c r="A49" t="s">
        <v>29</v>
      </c>
      <c r="B49" t="s">
        <v>249</v>
      </c>
      <c r="D49" s="1">
        <v>58400</v>
      </c>
      <c r="E49" s="1">
        <v>64200</v>
      </c>
      <c r="F49" s="1">
        <v>35300</v>
      </c>
      <c r="G49" s="1">
        <v>139540000</v>
      </c>
      <c r="H49" s="1">
        <v>76750000</v>
      </c>
      <c r="I49" s="1">
        <v>2174</v>
      </c>
    </row>
    <row r="50" spans="1:9" x14ac:dyDescent="0.2">
      <c r="A50" t="s">
        <v>250</v>
      </c>
      <c r="B50" t="s">
        <v>251</v>
      </c>
      <c r="D50" s="1">
        <v>97600</v>
      </c>
      <c r="E50" s="1">
        <v>182100</v>
      </c>
      <c r="F50" s="1">
        <v>91100</v>
      </c>
      <c r="G50" s="1">
        <v>911000000</v>
      </c>
      <c r="H50" s="1">
        <v>455500000</v>
      </c>
      <c r="I50" s="1">
        <v>5003</v>
      </c>
    </row>
    <row r="51" spans="1:9" x14ac:dyDescent="0.2">
      <c r="A51" t="s">
        <v>252</v>
      </c>
      <c r="B51" t="s">
        <v>253</v>
      </c>
      <c r="D51" s="1">
        <v>62600</v>
      </c>
      <c r="E51" s="1">
        <v>163500</v>
      </c>
      <c r="F51" s="1">
        <v>80100</v>
      </c>
      <c r="G51" s="1">
        <v>1560000000</v>
      </c>
      <c r="H51" s="1">
        <v>764400000</v>
      </c>
      <c r="I51" s="1">
        <v>9541</v>
      </c>
    </row>
    <row r="52" spans="1:9" x14ac:dyDescent="0.2">
      <c r="A52" t="s">
        <v>252</v>
      </c>
      <c r="B52" t="s">
        <v>254</v>
      </c>
      <c r="D52" s="1">
        <v>57400</v>
      </c>
      <c r="E52" s="1">
        <v>160800</v>
      </c>
      <c r="F52" s="1">
        <v>80400</v>
      </c>
      <c r="G52" s="1">
        <v>762600000</v>
      </c>
      <c r="H52" s="1">
        <v>381300000</v>
      </c>
      <c r="I52" s="1">
        <v>4743</v>
      </c>
    </row>
    <row r="53" spans="1:9" x14ac:dyDescent="0.2">
      <c r="A53" t="s">
        <v>255</v>
      </c>
      <c r="B53" t="s">
        <v>256</v>
      </c>
      <c r="D53" s="1">
        <v>51200</v>
      </c>
      <c r="E53" s="1">
        <v>153700</v>
      </c>
      <c r="F53" s="1">
        <v>75300</v>
      </c>
      <c r="G53" s="1">
        <v>889250000</v>
      </c>
      <c r="H53" s="1">
        <v>435730000</v>
      </c>
      <c r="I53" s="1">
        <v>5786</v>
      </c>
    </row>
    <row r="54" spans="1:9" x14ac:dyDescent="0.2">
      <c r="A54" t="s">
        <v>35</v>
      </c>
      <c r="B54" t="s">
        <v>257</v>
      </c>
      <c r="D54" s="1">
        <v>68800</v>
      </c>
      <c r="E54" s="1">
        <v>151500</v>
      </c>
      <c r="F54" s="1">
        <v>60600</v>
      </c>
      <c r="G54" s="1">
        <v>621670000</v>
      </c>
      <c r="H54" s="1">
        <v>248670000</v>
      </c>
      <c r="I54" s="1">
        <v>4103</v>
      </c>
    </row>
    <row r="55" spans="1:9" x14ac:dyDescent="0.2">
      <c r="A55" t="s">
        <v>258</v>
      </c>
      <c r="B55" t="s">
        <v>259</v>
      </c>
      <c r="D55" s="1">
        <v>26700</v>
      </c>
      <c r="E55" s="1">
        <v>133300</v>
      </c>
      <c r="F55" s="1">
        <v>44000</v>
      </c>
      <c r="G55" s="1">
        <v>615000000</v>
      </c>
      <c r="H55" s="1">
        <v>202950000</v>
      </c>
      <c r="I55" s="1">
        <v>4614</v>
      </c>
    </row>
    <row r="56" spans="1:9" x14ac:dyDescent="0.2">
      <c r="A56" t="s">
        <v>19</v>
      </c>
      <c r="B56" t="s">
        <v>260</v>
      </c>
      <c r="D56" s="1">
        <v>92000</v>
      </c>
      <c r="E56" s="1">
        <v>230000</v>
      </c>
      <c r="F56" s="1">
        <v>80500</v>
      </c>
      <c r="G56" s="1">
        <v>581670000</v>
      </c>
      <c r="H56" s="1">
        <v>203580000</v>
      </c>
      <c r="I56" s="1">
        <v>2529</v>
      </c>
    </row>
    <row r="57" spans="1:9" x14ac:dyDescent="0.2">
      <c r="A57" t="s">
        <v>4</v>
      </c>
      <c r="B57" t="s">
        <v>261</v>
      </c>
      <c r="D57" s="1">
        <v>29400</v>
      </c>
      <c r="E57" s="1">
        <v>223600</v>
      </c>
      <c r="F57" s="1">
        <v>223600</v>
      </c>
      <c r="G57" s="1">
        <v>1073370000</v>
      </c>
      <c r="H57" s="1">
        <v>1073370000</v>
      </c>
      <c r="I57" s="1">
        <v>4800</v>
      </c>
    </row>
    <row r="58" spans="1:9" x14ac:dyDescent="0.2">
      <c r="A58" t="s">
        <v>11</v>
      </c>
      <c r="B58" t="s">
        <v>262</v>
      </c>
      <c r="D58" s="1">
        <v>20600</v>
      </c>
      <c r="E58" s="1">
        <v>41200</v>
      </c>
      <c r="F58" s="1">
        <v>14000</v>
      </c>
      <c r="G58" s="1">
        <v>125000000</v>
      </c>
      <c r="H58" s="1">
        <v>42500000</v>
      </c>
      <c r="I58" s="1">
        <v>3034</v>
      </c>
    </row>
    <row r="59" spans="1:9" x14ac:dyDescent="0.2">
      <c r="A59" t="s">
        <v>33</v>
      </c>
      <c r="B59" t="s">
        <v>263</v>
      </c>
      <c r="D59" s="1">
        <v>120800</v>
      </c>
      <c r="E59" s="1">
        <v>333400</v>
      </c>
      <c r="F59" s="1">
        <v>166700</v>
      </c>
      <c r="G59" s="1">
        <v>1775000000</v>
      </c>
      <c r="H59" s="1">
        <v>887500000</v>
      </c>
      <c r="I59" s="1">
        <v>5324</v>
      </c>
    </row>
    <row r="60" spans="1:9" x14ac:dyDescent="0.2">
      <c r="A60" t="s">
        <v>252</v>
      </c>
      <c r="B60" t="s">
        <v>264</v>
      </c>
      <c r="D60" s="1">
        <v>48000</v>
      </c>
      <c r="E60" s="1">
        <v>96000</v>
      </c>
      <c r="F60" s="1">
        <v>48000</v>
      </c>
      <c r="G60" s="1">
        <v>192160000</v>
      </c>
      <c r="H60" s="1">
        <v>96080000</v>
      </c>
      <c r="I60" s="1">
        <v>2002</v>
      </c>
    </row>
    <row r="61" spans="1:9" x14ac:dyDescent="0.2">
      <c r="A61" t="s">
        <v>255</v>
      </c>
      <c r="B61" t="s">
        <v>265</v>
      </c>
      <c r="D61" s="1">
        <v>60500</v>
      </c>
      <c r="E61" s="1">
        <v>166400</v>
      </c>
      <c r="F61" s="1">
        <v>66600</v>
      </c>
      <c r="G61" s="1">
        <v>1146850000</v>
      </c>
      <c r="H61" s="1">
        <v>458740000</v>
      </c>
      <c r="I61" s="1">
        <v>6892</v>
      </c>
    </row>
    <row r="62" spans="1:9" x14ac:dyDescent="0.2">
      <c r="A62" t="s">
        <v>266</v>
      </c>
      <c r="B62" t="s">
        <v>267</v>
      </c>
      <c r="D62" s="1">
        <v>124100</v>
      </c>
      <c r="E62" s="1">
        <v>272900</v>
      </c>
      <c r="F62" s="1">
        <v>109200</v>
      </c>
      <c r="G62" s="1">
        <v>1486850000</v>
      </c>
      <c r="H62" s="1">
        <v>594740000</v>
      </c>
      <c r="I62" s="1">
        <v>5448</v>
      </c>
    </row>
    <row r="63" spans="1:9" x14ac:dyDescent="0.2">
      <c r="A63" t="s">
        <v>19</v>
      </c>
      <c r="B63" t="s">
        <v>268</v>
      </c>
      <c r="D63" s="1">
        <v>162000</v>
      </c>
      <c r="E63" s="1">
        <v>444600</v>
      </c>
      <c r="F63" s="1">
        <v>148100</v>
      </c>
      <c r="G63" s="1">
        <v>2450000000</v>
      </c>
      <c r="H63" s="1">
        <v>815850000</v>
      </c>
      <c r="I63" s="1">
        <v>5511</v>
      </c>
    </row>
    <row r="64" spans="1:9" x14ac:dyDescent="0.2">
      <c r="A64" t="s">
        <v>19</v>
      </c>
      <c r="B64" t="s">
        <v>269</v>
      </c>
      <c r="D64" s="1">
        <v>161700</v>
      </c>
      <c r="E64" s="1">
        <v>387300</v>
      </c>
      <c r="F64" s="1">
        <v>129000</v>
      </c>
      <c r="G64" s="1">
        <v>2320000000</v>
      </c>
      <c r="H64" s="1">
        <v>772560000</v>
      </c>
      <c r="I64" s="1">
        <v>5990</v>
      </c>
    </row>
    <row r="65" spans="1:9" x14ac:dyDescent="0.2">
      <c r="A65" t="s">
        <v>27</v>
      </c>
      <c r="B65" t="s">
        <v>270</v>
      </c>
      <c r="D65" s="1">
        <v>131100</v>
      </c>
      <c r="E65" s="1">
        <v>219900</v>
      </c>
      <c r="F65" s="1">
        <v>74800</v>
      </c>
      <c r="G65" s="1">
        <v>431000000</v>
      </c>
      <c r="H65" s="1">
        <v>146540000</v>
      </c>
      <c r="I65" s="1">
        <v>1960</v>
      </c>
    </row>
    <row r="66" spans="1:9" x14ac:dyDescent="0.2">
      <c r="A66" t="s">
        <v>27</v>
      </c>
      <c r="B66" t="s">
        <v>271</v>
      </c>
      <c r="D66" s="1">
        <v>148400</v>
      </c>
      <c r="E66" s="1">
        <v>178100</v>
      </c>
      <c r="F66" s="1">
        <v>60600</v>
      </c>
      <c r="G66" s="1">
        <v>466000000</v>
      </c>
      <c r="H66" s="1">
        <v>158440000</v>
      </c>
      <c r="I66" s="1">
        <v>2617</v>
      </c>
    </row>
    <row r="67" spans="1:9" x14ac:dyDescent="0.2">
      <c r="A67" t="s">
        <v>27</v>
      </c>
      <c r="B67" t="s">
        <v>272</v>
      </c>
      <c r="D67" s="1">
        <v>141800</v>
      </c>
      <c r="E67" s="1">
        <v>212700</v>
      </c>
      <c r="F67" s="1">
        <v>65900</v>
      </c>
      <c r="G67" s="1">
        <v>466000000</v>
      </c>
      <c r="H67" s="1">
        <v>144460000</v>
      </c>
      <c r="I67" s="1">
        <v>2191</v>
      </c>
    </row>
    <row r="68" spans="1:9" x14ac:dyDescent="0.2">
      <c r="A68" t="s">
        <v>33</v>
      </c>
      <c r="B68" t="s">
        <v>273</v>
      </c>
      <c r="D68" s="1">
        <v>98300</v>
      </c>
      <c r="E68" s="1">
        <v>275100</v>
      </c>
      <c r="F68" s="1">
        <v>146600</v>
      </c>
      <c r="G68" s="1">
        <v>3706750000</v>
      </c>
      <c r="H68" s="1">
        <v>1975700000</v>
      </c>
      <c r="I68" s="1">
        <v>13474</v>
      </c>
    </row>
    <row r="69" spans="1:9" x14ac:dyDescent="0.2">
      <c r="A69" t="s">
        <v>247</v>
      </c>
      <c r="B69" t="s">
        <v>274</v>
      </c>
      <c r="D69" s="1">
        <v>27900</v>
      </c>
      <c r="E69" s="1">
        <v>69800</v>
      </c>
      <c r="F69" s="1">
        <v>69800</v>
      </c>
      <c r="G69" s="1">
        <v>494600000</v>
      </c>
      <c r="H69" s="1">
        <v>494600000</v>
      </c>
      <c r="I69" s="1">
        <v>7086</v>
      </c>
    </row>
    <row r="70" spans="1:9" x14ac:dyDescent="0.2">
      <c r="A70" t="s">
        <v>24</v>
      </c>
      <c r="B70" t="s">
        <v>275</v>
      </c>
      <c r="D70" s="1">
        <v>64300</v>
      </c>
      <c r="E70" s="1">
        <v>199200</v>
      </c>
      <c r="F70" s="1">
        <v>199200</v>
      </c>
      <c r="G70" s="1">
        <v>579960000</v>
      </c>
      <c r="H70" s="1">
        <v>579960000</v>
      </c>
      <c r="I70" s="1">
        <v>2911</v>
      </c>
    </row>
    <row r="71" spans="1:9" x14ac:dyDescent="0.2">
      <c r="A71" t="s">
        <v>27</v>
      </c>
      <c r="B71" t="s">
        <v>276</v>
      </c>
      <c r="D71" s="1">
        <v>25300</v>
      </c>
      <c r="E71" s="1">
        <v>65800</v>
      </c>
      <c r="F71" s="1">
        <v>21700</v>
      </c>
      <c r="G71" s="1">
        <v>691000000</v>
      </c>
      <c r="H71" s="1">
        <v>228030000</v>
      </c>
      <c r="I71" s="1">
        <v>10502</v>
      </c>
    </row>
    <row r="72" spans="1:9" x14ac:dyDescent="0.2">
      <c r="A72" t="s">
        <v>277</v>
      </c>
      <c r="B72" t="s">
        <v>278</v>
      </c>
      <c r="D72" s="1">
        <v>128200</v>
      </c>
      <c r="E72" s="1">
        <v>248800</v>
      </c>
      <c r="F72" s="1">
        <v>77400</v>
      </c>
      <c r="G72" s="1">
        <v>1451100000</v>
      </c>
      <c r="H72" s="1">
        <v>451290000</v>
      </c>
      <c r="I72" s="1">
        <v>5832</v>
      </c>
    </row>
    <row r="73" spans="1:9" x14ac:dyDescent="0.2">
      <c r="A73" t="s">
        <v>255</v>
      </c>
      <c r="B73" t="s">
        <v>279</v>
      </c>
      <c r="D73" s="1">
        <v>3900</v>
      </c>
      <c r="E73" s="1">
        <v>10800</v>
      </c>
      <c r="F73" s="1">
        <v>10800</v>
      </c>
      <c r="G73" s="1">
        <v>58550000</v>
      </c>
      <c r="H73" s="1">
        <v>58550000</v>
      </c>
      <c r="I73" s="1">
        <v>5421</v>
      </c>
    </row>
    <row r="74" spans="1:9" x14ac:dyDescent="0.2">
      <c r="A74" t="s">
        <v>11</v>
      </c>
      <c r="B74" t="s">
        <v>280</v>
      </c>
      <c r="D74" s="1">
        <v>200300</v>
      </c>
      <c r="E74" s="1">
        <v>387900</v>
      </c>
      <c r="F74" s="1">
        <v>186200</v>
      </c>
      <c r="G74" s="1">
        <v>698010000</v>
      </c>
      <c r="H74" s="1">
        <v>335040000</v>
      </c>
      <c r="I74" s="1">
        <v>1799</v>
      </c>
    </row>
    <row r="75" spans="1:9" x14ac:dyDescent="0.2">
      <c r="A75" t="s">
        <v>33</v>
      </c>
      <c r="B75" t="s">
        <v>281</v>
      </c>
      <c r="D75" s="1">
        <v>11600</v>
      </c>
      <c r="E75" s="1">
        <v>23300</v>
      </c>
      <c r="F75" s="1">
        <v>11700</v>
      </c>
      <c r="G75" s="1">
        <v>218920000</v>
      </c>
      <c r="H75" s="1">
        <v>109460000</v>
      </c>
      <c r="I75" s="1">
        <v>9396</v>
      </c>
    </row>
    <row r="76" spans="1:9" x14ac:dyDescent="0.2">
      <c r="A76" t="s">
        <v>282</v>
      </c>
      <c r="B76" t="s">
        <v>283</v>
      </c>
      <c r="D76" s="1">
        <v>66600</v>
      </c>
      <c r="E76" s="1">
        <v>186500</v>
      </c>
      <c r="F76" s="1">
        <v>93300</v>
      </c>
      <c r="G76" s="1">
        <v>721960000</v>
      </c>
      <c r="H76" s="1">
        <v>360980000</v>
      </c>
      <c r="I76" s="1">
        <v>3871</v>
      </c>
    </row>
    <row r="77" spans="1:9" x14ac:dyDescent="0.2">
      <c r="A77" t="s">
        <v>30</v>
      </c>
      <c r="B77" t="s">
        <v>284</v>
      </c>
      <c r="D77" s="1">
        <v>88700</v>
      </c>
      <c r="E77" s="1">
        <v>133000</v>
      </c>
      <c r="F77" s="1">
        <v>53200</v>
      </c>
      <c r="G77" s="1">
        <v>364480000</v>
      </c>
      <c r="H77" s="1">
        <v>145790000</v>
      </c>
      <c r="I77" s="1">
        <v>2740</v>
      </c>
    </row>
    <row r="78" spans="1:9" x14ac:dyDescent="0.2">
      <c r="A78" t="s">
        <v>7</v>
      </c>
      <c r="B78" t="s">
        <v>285</v>
      </c>
      <c r="D78" s="1">
        <v>24000</v>
      </c>
      <c r="E78" s="1">
        <v>48000</v>
      </c>
      <c r="F78" s="1">
        <v>16800</v>
      </c>
      <c r="G78" s="1">
        <v>1164690000</v>
      </c>
      <c r="H78" s="1">
        <v>407640000</v>
      </c>
      <c r="I78" s="1">
        <v>24264</v>
      </c>
    </row>
    <row r="79" spans="1:9" x14ac:dyDescent="0.2">
      <c r="A79" t="s">
        <v>27</v>
      </c>
      <c r="B79" t="s">
        <v>286</v>
      </c>
      <c r="D79" s="1">
        <v>47200</v>
      </c>
      <c r="E79" s="1">
        <v>103900</v>
      </c>
      <c r="F79" s="1">
        <v>36400</v>
      </c>
      <c r="G79" s="1">
        <v>991630000</v>
      </c>
      <c r="H79" s="1">
        <v>347070000</v>
      </c>
      <c r="I79" s="1">
        <v>9544</v>
      </c>
    </row>
    <row r="80" spans="1:9" x14ac:dyDescent="0.2">
      <c r="A80" t="s">
        <v>1</v>
      </c>
      <c r="B80" t="s">
        <v>287</v>
      </c>
      <c r="D80" s="1">
        <v>49000</v>
      </c>
      <c r="E80" s="1">
        <v>83400</v>
      </c>
      <c r="F80" s="1">
        <v>27800</v>
      </c>
      <c r="G80" s="1">
        <v>629010000</v>
      </c>
      <c r="H80" s="1">
        <v>209460000</v>
      </c>
      <c r="I80" s="1">
        <v>7542</v>
      </c>
    </row>
    <row r="81" spans="1:9" x14ac:dyDescent="0.2">
      <c r="A81" t="s">
        <v>215</v>
      </c>
      <c r="B81" t="s">
        <v>288</v>
      </c>
      <c r="D81" s="1">
        <v>43100</v>
      </c>
      <c r="E81" s="1">
        <v>107700</v>
      </c>
      <c r="F81" s="1">
        <v>32300</v>
      </c>
      <c r="G81" s="1">
        <v>765500000</v>
      </c>
      <c r="H81" s="1">
        <v>228760000</v>
      </c>
      <c r="I81" s="1">
        <v>7080</v>
      </c>
    </row>
    <row r="82" spans="1:9" x14ac:dyDescent="0.2">
      <c r="A82" t="s">
        <v>17</v>
      </c>
      <c r="B82" t="s">
        <v>289</v>
      </c>
      <c r="D82" s="1">
        <v>21600</v>
      </c>
      <c r="E82" s="1">
        <v>43200</v>
      </c>
      <c r="F82" s="1">
        <v>21600</v>
      </c>
      <c r="G82" s="1">
        <v>630000000</v>
      </c>
      <c r="H82" s="1">
        <v>315000000</v>
      </c>
      <c r="I82" s="1">
        <v>14583</v>
      </c>
    </row>
    <row r="83" spans="1:9" x14ac:dyDescent="0.2">
      <c r="A83" t="s">
        <v>16</v>
      </c>
      <c r="B83" t="s">
        <v>290</v>
      </c>
      <c r="D83" s="1">
        <v>51600</v>
      </c>
      <c r="E83" s="1">
        <v>113500</v>
      </c>
      <c r="F83" s="1">
        <v>45400</v>
      </c>
      <c r="G83" s="1">
        <v>850000000</v>
      </c>
      <c r="H83" s="1">
        <v>340000000</v>
      </c>
      <c r="I83" s="1">
        <v>7489</v>
      </c>
    </row>
    <row r="84" spans="1:9" x14ac:dyDescent="0.2">
      <c r="A84" t="s">
        <v>9</v>
      </c>
      <c r="B84" t="s">
        <v>291</v>
      </c>
      <c r="D84" s="1">
        <v>86000</v>
      </c>
      <c r="E84" s="1">
        <v>154800</v>
      </c>
      <c r="F84" s="1">
        <v>52600</v>
      </c>
      <c r="G84" s="1">
        <v>838620000</v>
      </c>
      <c r="H84" s="1">
        <v>285130000</v>
      </c>
      <c r="I84" s="1">
        <v>5417</v>
      </c>
    </row>
    <row r="85" spans="1:9" x14ac:dyDescent="0.2">
      <c r="A85" t="s">
        <v>30</v>
      </c>
      <c r="B85" t="s">
        <v>292</v>
      </c>
      <c r="D85" s="1">
        <v>101400</v>
      </c>
      <c r="E85" s="1">
        <v>152100</v>
      </c>
      <c r="F85" s="1">
        <v>60800</v>
      </c>
      <c r="G85" s="1">
        <v>459830000</v>
      </c>
      <c r="H85" s="1">
        <v>183930000</v>
      </c>
      <c r="I85" s="1">
        <v>3023</v>
      </c>
    </row>
    <row r="86" spans="1:9" x14ac:dyDescent="0.2">
      <c r="A86" t="s">
        <v>293</v>
      </c>
      <c r="B86" t="s">
        <v>294</v>
      </c>
      <c r="D86" s="1">
        <v>26300</v>
      </c>
      <c r="E86" s="1">
        <v>65800</v>
      </c>
      <c r="F86" s="1">
        <v>32900</v>
      </c>
      <c r="G86" s="1">
        <v>314880000</v>
      </c>
      <c r="H86" s="1">
        <v>157440000</v>
      </c>
      <c r="I86" s="1">
        <v>4785</v>
      </c>
    </row>
    <row r="87" spans="1:9" x14ac:dyDescent="0.2">
      <c r="A87" t="s">
        <v>12</v>
      </c>
      <c r="B87" t="s">
        <v>295</v>
      </c>
      <c r="D87" s="1">
        <v>68500</v>
      </c>
      <c r="E87" s="1">
        <v>137000</v>
      </c>
      <c r="F87" s="1">
        <v>137000</v>
      </c>
      <c r="G87" s="1">
        <v>1383900000</v>
      </c>
      <c r="H87" s="1">
        <v>1383900000</v>
      </c>
      <c r="I87" s="1">
        <v>10101</v>
      </c>
    </row>
    <row r="88" spans="1:9" x14ac:dyDescent="0.2">
      <c r="A88" t="s">
        <v>210</v>
      </c>
      <c r="B88" t="s">
        <v>296</v>
      </c>
      <c r="D88" s="1">
        <v>37800</v>
      </c>
      <c r="E88" s="1">
        <v>128600</v>
      </c>
      <c r="F88" s="1">
        <v>128600</v>
      </c>
      <c r="G88" s="1">
        <v>1089420000</v>
      </c>
      <c r="H88" s="1">
        <v>1089420000</v>
      </c>
      <c r="I88" s="1">
        <v>8471</v>
      </c>
    </row>
    <row r="89" spans="1:9" x14ac:dyDescent="0.2">
      <c r="A89" t="s">
        <v>40</v>
      </c>
      <c r="B89" t="s">
        <v>297</v>
      </c>
      <c r="D89" s="1">
        <v>189100</v>
      </c>
      <c r="E89" s="1">
        <v>378200</v>
      </c>
      <c r="F89" s="1">
        <v>378200</v>
      </c>
      <c r="G89" s="1">
        <v>832000000</v>
      </c>
      <c r="H89" s="1">
        <v>832000000</v>
      </c>
      <c r="I89" s="1">
        <v>2200</v>
      </c>
    </row>
    <row r="90" spans="1:9" x14ac:dyDescent="0.2">
      <c r="A90" t="s">
        <v>212</v>
      </c>
      <c r="B90" t="s">
        <v>298</v>
      </c>
      <c r="D90" s="1">
        <v>74600</v>
      </c>
      <c r="E90" s="1">
        <v>186400</v>
      </c>
      <c r="F90" s="1">
        <v>186400</v>
      </c>
      <c r="G90" s="1">
        <v>246100000</v>
      </c>
      <c r="H90" s="1">
        <v>246100000</v>
      </c>
      <c r="I90" s="1">
        <v>1320</v>
      </c>
    </row>
    <row r="91" spans="1:9" x14ac:dyDescent="0.2">
      <c r="A91" t="s">
        <v>33</v>
      </c>
      <c r="B91" t="s">
        <v>299</v>
      </c>
      <c r="D91" s="1">
        <v>62200</v>
      </c>
      <c r="E91" s="1">
        <v>87100</v>
      </c>
      <c r="F91" s="1">
        <v>42700</v>
      </c>
      <c r="G91" s="1">
        <v>921690000</v>
      </c>
      <c r="H91" s="1">
        <v>451630000</v>
      </c>
      <c r="I91" s="1">
        <v>10582</v>
      </c>
    </row>
    <row r="92" spans="1:9" x14ac:dyDescent="0.2">
      <c r="A92" t="s">
        <v>1</v>
      </c>
      <c r="B92" t="s">
        <v>300</v>
      </c>
      <c r="D92" s="1">
        <v>80700</v>
      </c>
      <c r="E92" s="1">
        <v>169400</v>
      </c>
      <c r="F92" s="1">
        <v>59300</v>
      </c>
      <c r="G92" s="1">
        <v>2311970000</v>
      </c>
      <c r="H92" s="1">
        <v>809010000</v>
      </c>
      <c r="I92" s="1">
        <v>13645</v>
      </c>
    </row>
    <row r="93" spans="1:9" x14ac:dyDescent="0.2">
      <c r="A93" t="s">
        <v>215</v>
      </c>
      <c r="B93" t="s">
        <v>301</v>
      </c>
      <c r="D93" s="1">
        <v>39100</v>
      </c>
      <c r="E93" s="1">
        <v>78100</v>
      </c>
      <c r="F93" s="1">
        <v>39100</v>
      </c>
      <c r="G93" s="1">
        <v>512920000</v>
      </c>
      <c r="H93" s="1">
        <v>256460000</v>
      </c>
      <c r="I93" s="1">
        <v>6565</v>
      </c>
    </row>
    <row r="94" spans="1:9" x14ac:dyDescent="0.2">
      <c r="A94" t="s">
        <v>247</v>
      </c>
      <c r="B94" t="s">
        <v>302</v>
      </c>
      <c r="D94" s="1">
        <v>81100</v>
      </c>
      <c r="E94" s="1">
        <v>243400</v>
      </c>
      <c r="F94" s="1">
        <v>82800</v>
      </c>
      <c r="G94" s="1">
        <v>1490000000</v>
      </c>
      <c r="H94" s="1">
        <v>506600000</v>
      </c>
      <c r="I94" s="1">
        <v>6122</v>
      </c>
    </row>
  </sheetData>
  <autoFilter ref="A1:I94" xr:uid="{CAD14DD7-1C95-4D2D-A3F3-1FE2864F903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cifi2017</vt:lpstr>
      <vt:lpstr>cifi2018</vt:lpstr>
      <vt:lpstr>cifi2019</vt:lpstr>
      <vt:lpstr>cifi2020</vt:lpstr>
      <vt:lpstr>cifi2018备份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2021-03-26T06:31:34Z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d281459b-b215-4183-8e53-5347ca5a191d</vt:lpwstr>
  </property>
</Properties>
</file>