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iykTCTfI3EWlv//41gGMRskbmLWA=="/>
    </ext>
  </extLst>
</workbook>
</file>

<file path=xl/sharedStrings.xml><?xml version="1.0" encoding="utf-8"?>
<sst xmlns="http://schemas.openxmlformats.org/spreadsheetml/2006/main" count="8868" uniqueCount="630">
  <si>
    <t>小米</t>
  </si>
  <si>
    <t>ANTIAN 小米手環3 米蘭尼斯金屬腕帶</t>
  </si>
  <si>
    <t>0.jpg</t>
  </si>
  <si>
    <t>●最新小米手環3專用錶帶 
●錶殼為鋅合金，錶帶採金屬不銹鋼材設計，3種經典顏色可挑選 
●採用磁吸式錶帶，可調整適當長度，適用大部分手腕粗細 
●安裝簡易，安裝後牢固不易脫落遺失 
●購買注意 : 本產品適用第3代小米手環，第一、二代小米手環產品不適用</t>
  </si>
  <si>
    <t>穿戴式裝置</t>
  </si>
  <si>
    <t>活動追蹤/ 跑步</t>
  </si>
  <si>
    <t>繁體中文 /英文</t>
  </si>
  <si>
    <t>3: 4.4 x 4.4 x 1.13 公分3S: 3.9 x 3.9 x 1.09 公分</t>
  </si>
  <si>
    <t>0.89  x 1.83 公分</t>
  </si>
  <si>
    <t>76 x 132 畫素</t>
  </si>
  <si>
    <t>隱藏式OLED觸控螢幕</t>
  </si>
  <si>
    <t>3: 29.6公克 3S: 24.5公克</t>
  </si>
  <si>
    <t>矽膠</t>
  </si>
  <si>
    <t>強化纖維聚合物</t>
  </si>
  <si>
    <t>-</t>
  </si>
  <si>
    <t>CR1632 鈕扣電池</t>
  </si>
  <si>
    <t>手錶模式：最長可額外多達一週手錶模式：最長可達 4 天</t>
  </si>
  <si>
    <t>游泳防水等級</t>
  </si>
  <si>
    <t>七筆計時活動，14天活動追蹤資料</t>
  </si>
  <si>
    <t>BLE / ANT+</t>
  </si>
  <si>
    <t>USB充電線</t>
  </si>
  <si>
    <t>●</t>
  </si>
  <si>
    <r>
      <t>●</t>
    </r>
    <r>
      <rPr>
        <rFont val="新細明體"/>
        <color rgb="FF333333"/>
        <sz val="11.0"/>
      </rPr>
      <t> (來電、簡訊、E-mail通知)</t>
    </r>
  </si>
  <si>
    <t>GARMIN</t>
  </si>
  <si>
    <t>GARMIN Approach S60 中文高爾夫GPS腕錶-尊爵版</t>
  </si>
  <si>
    <t>●陶瓷錶圈+真皮錶帶 尊爵版獨享
●清晰可見的大型 1.2 吋彩色觸控顯示螢幕
●高感度的 GPS 快速定位
●便利的QuickFit™ 快拆錶帶
●電池效能：高爾夫模式10小時、一般手錶模式10天</t>
  </si>
  <si>
    <t>72 x 132 畫素</t>
  </si>
  <si>
    <r>
      <t>●</t>
    </r>
    <r>
      <rPr>
        <rFont val="新細明體"/>
        <color rgb="FF333333"/>
        <sz val="11.0"/>
      </rPr>
      <t> (來電、簡訊、E-mail通知)</t>
    </r>
  </si>
  <si>
    <t>AFAMIC 艾法</t>
  </si>
  <si>
    <t>AFAMIC 艾法 M3藍芽智能心率GPS運動手環</t>
  </si>
  <si>
    <t>●無線藍芽配對遙控自拍
●心率含氧一鍵監控
●來電提示 FB 訊息提示</t>
  </si>
  <si>
    <t>活動追蹤</t>
  </si>
  <si>
    <t>伸縮式腕帶: 最大約14.7公分 調整式腕帶: 約13-17.5公分</t>
  </si>
  <si>
    <t>1.1 x1. 1公分</t>
  </si>
  <si>
    <t>95 x 88畫素</t>
  </si>
  <si>
    <t>彩色液晶螢幕</t>
  </si>
  <si>
    <t>17.5 公克</t>
  </si>
  <si>
    <t>手錶模式：最長可額外多達一週約一年</t>
  </si>
  <si>
    <t>4週</t>
  </si>
  <si>
    <t>BLE</t>
  </si>
  <si>
    <t>Fitbit</t>
  </si>
  <si>
    <t>Fitbit Inspire HR 智能健身手環</t>
  </si>
  <si>
    <t>●防水可達50公尺
●淺睡、熟睡與REM睡眠追蹤
●電池續航力長達5天以上</t>
  </si>
  <si>
    <t>活動追蹤/ 跑步/ 有氧</t>
  </si>
  <si>
    <t>4.2 x 4.2 x 1.19 公分</t>
  </si>
  <si>
    <t>2.41 x 1.87 公分</t>
  </si>
  <si>
    <t>250 x 240 畫素</t>
  </si>
  <si>
    <t>隱藏式AMOLED 觸控螢幕</t>
  </si>
  <si>
    <t>25.5公克</t>
  </si>
  <si>
    <t>矽膠或尼龍織紋錶帶</t>
  </si>
  <si>
    <t>航太級鋁合金</t>
  </si>
  <si>
    <t>弧面 Gorilla 玻璃鏡面</t>
  </si>
  <si>
    <t>充電式鋰電池</t>
  </si>
  <si>
    <t>手錶模式：最長可達 4 天悠遊卡模式: 最長可達8小時</t>
  </si>
  <si>
    <r>
      <t>●</t>
    </r>
    <r>
      <rPr>
        <rFont val="新細明體"/>
        <color rgb="FF333333"/>
        <sz val="11.0"/>
      </rPr>
      <t> (來電、簡訊、E-mail通知)</t>
    </r>
  </si>
  <si>
    <t>AFAMIC 艾法 S3-PRO彩色遙控自拍心率GPS運動手環</t>
  </si>
  <si>
    <t>●多種運動模式專業監測
●健康數據一鍵監控
●來電提示 FB 訊息提示</t>
  </si>
  <si>
    <t>254 x 240 畫素</t>
  </si>
  <si>
    <r>
      <t>●</t>
    </r>
    <r>
      <rPr>
        <rFont val="新細明體"/>
        <color rgb="FF333333"/>
        <sz val="11.0"/>
      </rPr>
      <t> (來電、簡訊、E-mail通知)</t>
    </r>
  </si>
  <si>
    <t>GARMIN D2 Charlie 鈦金航空錶</t>
  </si>
  <si>
    <t>●多時區時間
●隨時連線
●世界機場資訊參考
●飛行時自動紀錄
●詳盡豐富的內建航空地圖</t>
  </si>
  <si>
    <t>77 x 132 畫素</t>
  </si>
  <si>
    <t>JSmax</t>
  </si>
  <si>
    <t>JSmax SW-L8智慧多功能健康管理運動手錶</t>
  </si>
  <si>
    <t>●多種健康數據監測、運動監測
●心率、BP壓力、含氧%監測
●心率定時監測、超標警示模式
●計步/卡路里消耗/距離
●生活秘書、來電、訊息、久坐提醒</t>
  </si>
  <si>
    <t>256 x 240 畫素</t>
  </si>
  <si>
    <r>
      <t>●</t>
    </r>
    <r>
      <rPr>
        <rFont val="新細明體"/>
        <color rgb="FF333333"/>
        <sz val="11.0"/>
      </rPr>
      <t> (來電、簡訊、E-mail通知)</t>
    </r>
  </si>
  <si>
    <t>SAMSUNG</t>
  </si>
  <si>
    <t>SAMSUNG Galaxy Watch Active2 44mm UA 聯名款</t>
  </si>
  <si>
    <t>●內建升級版跑步教練
●自動健身運動偵測
●輕薄簡約設計</t>
  </si>
  <si>
    <t>103 x 88畫素</t>
  </si>
  <si>
    <t>GARMIN INSTINCT 本我系列GPS腕錶</t>
  </si>
  <si>
    <t>●以美國軍規標準打造
●防水等級可達水下100公尺
●Elevate光學心率感測技術
●多衛星系統支援
●智慧手錶模式最長可達14天</t>
  </si>
  <si>
    <t>96 x 88畫素</t>
  </si>
  <si>
    <t>Fitbit Charge 3 智慧手環</t>
  </si>
  <si>
    <t>●電池續航力長達7日
●新增一卡通支付&amp;呼叫Uber功能
●水上運動也可適用</t>
  </si>
  <si>
    <t>活動追蹤/ 跑步/ 有氧/ 重訓</t>
  </si>
  <si>
    <t>257 x 240 畫素</t>
  </si>
  <si>
    <t>44.5公克</t>
  </si>
  <si>
    <t>不鏽鋼編織錶帶</t>
  </si>
  <si>
    <t>316L 精品白鋼</t>
  </si>
  <si>
    <r>
      <t>●</t>
    </r>
    <r>
      <rPr>
        <rFont val="新細明體"/>
        <color rgb="FF333333"/>
        <sz val="11.0"/>
      </rPr>
      <t> (來電、簡訊、E-mail通知)</t>
    </r>
  </si>
  <si>
    <t>ANTIAN 小米手環3 矽膠錶帶</t>
  </si>
  <si>
    <t>●本商品只售腕帶 不含機體！
●優質矽膠材質，防水耐磨更耐用
●細膩光滑質感，更輕更親膚，佩戴更自在
●多孔設計，靈活調節，透氣防汗，運動更舒適
●按鈕採用T字形設計，有效鎖住腕帶，防止脫落</t>
  </si>
  <si>
    <t>249 x 240 畫素</t>
  </si>
  <si>
    <r>
      <t>●</t>
    </r>
    <r>
      <rPr>
        <rFont val="新細明體"/>
        <color rgb="FF333333"/>
        <sz val="11.0"/>
      </rPr>
      <t> (來電、簡訊、E-mail通知)</t>
    </r>
  </si>
  <si>
    <t>APPLE</t>
  </si>
  <si>
    <t>美國NOMADxHORWEEN皮革 Apple Watch</t>
  </si>
  <si>
    <t>●適用於38 / 40mm
●嚴選Horween天然皮革材質
●採用316不鏽鋼材質設計
●獨特紋理,更具特色
●皮革會隨著時間增加而漸漸熟成</t>
  </si>
  <si>
    <t>253 x 240 畫素</t>
  </si>
  <si>
    <r>
      <t>●</t>
    </r>
    <r>
      <rPr>
        <rFont val="新細明體"/>
        <color rgb="FF333333"/>
        <sz val="11.0"/>
      </rPr>
      <t> (來電、簡訊、E-mail通知)</t>
    </r>
  </si>
  <si>
    <t>小米手環3半透明腕帶錶帶</t>
  </si>
  <si>
    <t>●專為最新小米手環3主體使用
●半透明TPU材質，超軟Q，親膚防水，配帶舒適
●採用仿原廠扣式錶帶，可調整適當長度，適用大部分手腕粗細
●最新卡榫設計安裝簡易，安裝後牢固不易脫落遺失</t>
  </si>
  <si>
    <t>100 x 88畫素</t>
  </si>
  <si>
    <t>小米手環4運動雙色撞色腕帶錶帶12色</t>
  </si>
  <si>
    <t>●個性時尚 輕盈美觀
●輕盈柔韌透氣 輕巧耐用
●防掉落設計 增加內圈結構
●親膚矽膠材質 抗汙耐水洗
●本商品為錶帶，不含機身</t>
  </si>
  <si>
    <t>240 x 240 畫素</t>
  </si>
  <si>
    <t>義大利皮革或米蘭不鏽鋼編織錶帶</t>
  </si>
  <si>
    <t>弧面藍寶石玻璃鏡面</t>
  </si>
  <si>
    <r>
      <t>●</t>
    </r>
    <r>
      <rPr>
        <rFont val="新細明體"/>
        <color rgb="FF333333"/>
        <sz val="11.0"/>
      </rPr>
      <t> (來電、簡訊、E-mail通知)</t>
    </r>
  </si>
  <si>
    <t>Apple Watch Series 5</t>
  </si>
  <si>
    <t>●顯示器配備力度觸控
●64 位元雙核心處理器
●內建GPS/GNSS
●Ion-X 強化玻璃
●長達18小時電池續航力</t>
  </si>
  <si>
    <r>
      <t>●</t>
    </r>
    <r>
      <rPr>
        <rFont val="新細明體"/>
        <color rgb="FF333333"/>
        <sz val="11.0"/>
      </rPr>
      <t> (來電、簡訊、E-mail通知)</t>
    </r>
  </si>
  <si>
    <t>Fitbit Ionic 智能健身手錶</t>
  </si>
  <si>
    <t>●連續心律追蹤x睡眠階段追蹤
●來電、簡訊與智慧型手機通知
●多種運動模式追蹤</t>
  </si>
  <si>
    <t>73 x 132 畫素</t>
  </si>
  <si>
    <t>美國 NOMAD APPLE WATCH 專用防水機能皮革錶帶</t>
  </si>
  <si>
    <t>●嚴選德國皮革材質
●機能防潑水透氣皮革
●採用316不鏽鋼材質設計
●獨特紋理,更具特色
●皮革會隨著時間增加而漸漸熟成</t>
  </si>
  <si>
    <t>258 x 240 畫素</t>
  </si>
  <si>
    <r>
      <t>●</t>
    </r>
    <r>
      <rPr>
        <rFont val="新細明體"/>
        <color rgb="FF333333"/>
        <sz val="11.0"/>
      </rPr>
      <t> (來電、簡訊、E-mail通知)</t>
    </r>
  </si>
  <si>
    <t>小米手環34 腕帶 替換帶 尼龍編織回環式錶帶 透氣舒適 運動智能錶帶</t>
  </si>
  <si>
    <t>●小米手環3/4通用錶帶
●精織尼龍材質，舒適透氣
●新款魔術貼，好粘好撕，超強固定
●腕帶可自由調節配戴大小
●精挑細選，親膚般的享受</t>
  </si>
  <si>
    <t>245 x 240 畫素</t>
  </si>
  <si>
    <t>尼龍織紋錶帶</t>
  </si>
  <si>
    <r>
      <t>●</t>
    </r>
    <r>
      <rPr>
        <rFont val="新細明體"/>
        <color rgb="FF333333"/>
        <sz val="11.0"/>
      </rPr>
      <t> (來電、簡訊、E-mail通知)</t>
    </r>
  </si>
  <si>
    <t>GARMIN fenix 5S Plus 行動支付音樂GPS複合式心率腕錶</t>
  </si>
  <si>
    <t>●音樂播放
●GARMIN PAY 行動支付
●預載地圖
●固定距離航線規劃
●CLIMB PRO</t>
  </si>
  <si>
    <r>
      <t>●</t>
    </r>
    <r>
      <rPr>
        <rFont val="新細明體"/>
        <color rgb="FF333333"/>
        <sz val="11.0"/>
      </rPr>
      <t> (來電、簡訊、E-mail通知)</t>
    </r>
  </si>
  <si>
    <t>Apple Watch Nike</t>
  </si>
  <si>
    <t>●隨顯 Retina 顯示器
●64 位元雙核心處理器
●內建 GPS、GLONASS
●Ion-X 強化玻璃
●長達18小時電池續航力</t>
  </si>
  <si>
    <t>101 x 88畫素</t>
  </si>
  <si>
    <t>小米手環34通用單色矽膠運動替換錶帶</t>
  </si>
  <si>
    <t>●優質矽膠，輕膚柔軟不易退色
●錶帶防水防汗耐磨
●多孔位可依照手腕大小調節
●T字鈕扣，錶帶不輕易脫落
●牢固內架完整包護主體</t>
  </si>
  <si>
    <t>67 x 132 畫素</t>
  </si>
  <si>
    <t>GARMIN fenix 5 Plus 行動支付音樂GPS複合式心率腕錶-光耀橘</t>
  </si>
  <si>
    <r>
      <t>●</t>
    </r>
    <r>
      <rPr>
        <rFont val="新細明體"/>
        <color rgb="FF333333"/>
        <sz val="11.0"/>
      </rPr>
      <t> (來電、簡訊、E-mail通知)</t>
    </r>
  </si>
  <si>
    <t>小米手環34 腕帶 替換帶 液態硅膠 錶帶 運動智能錶帶 防水防丟</t>
  </si>
  <si>
    <t>●液態硅膠 高彈性
●多孔位設計，手腕大小均可適用
●高性能TPU，輕盈柔韌又透氣
●腕帶米粒卡位精準，無縫貼合
●耐髒，創新殼水洗</t>
  </si>
  <si>
    <t>246 x 240 畫素</t>
  </si>
  <si>
    <r>
      <t>●</t>
    </r>
    <r>
      <rPr>
        <rFont val="新細明體"/>
        <color rgb="FF333333"/>
        <sz val="11.0"/>
      </rPr>
      <t> (來電、簡訊、E-mail通知)</t>
    </r>
  </si>
  <si>
    <t>美國 NOMAD APPLE WATCH 專用防水機能皮革錶帶-黑</t>
  </si>
  <si>
    <t>70 x 132 畫素</t>
  </si>
  <si>
    <r>
      <t>●</t>
    </r>
    <r>
      <rPr>
        <rFont val="新細明體"/>
        <color rgb="FF333333"/>
        <sz val="11.0"/>
      </rPr>
      <t> (來電、簡訊、E-mail通知)</t>
    </r>
  </si>
  <si>
    <t>GARMIN vivomove 3 指針智慧腕錶</t>
  </si>
  <si>
    <t>●悠遊卡支付
●女性生理期追蹤
●睡眠監測
●多種運動模式</t>
  </si>
  <si>
    <t>93 x 88畫素</t>
  </si>
  <si>
    <t>Apple Watch Series 3 38公釐銀色鋁金屬錶殼</t>
  </si>
  <si>
    <t>●內建 GPS 與 GLONASS
●雙核心處理器
●W2 晶片
●容量 16GB
●心率感測器
●Ion-X 強化玻璃</t>
  </si>
  <si>
    <t>255 x 240 畫素</t>
  </si>
  <si>
    <r>
      <t>●</t>
    </r>
    <r>
      <rPr>
        <rFont val="新細明體"/>
        <color rgb="FF333333"/>
        <sz val="11.0"/>
      </rPr>
      <t> (來電、簡訊、E-mail通知)</t>
    </r>
  </si>
  <si>
    <t>GARMIN Vivoactive 3 Music GPS音樂智慧錶</t>
  </si>
  <si>
    <t>●音樂儲存及播放
●GARMIN PAY行動支付
●全日腕式心率
●內建運動APP
●智慧提示</t>
  </si>
  <si>
    <t>99 x 88畫素</t>
  </si>
  <si>
    <t>USAMS Apple Watch 54 米蘭尼斯磁吸金屬錶帶</t>
  </si>
  <si>
    <t>●磁吸磁力強勁，穩固吸附不掉落
●巧妙回環設計，輕鬆調節錶帶長度
●電鍍工藝，高端時尚，久戴不變色
●升級帶邊框設計，防止日常碰撞
●精美的不鏽鋼編織，柔和防水防汗</t>
  </si>
  <si>
    <t>243 x 240 畫素</t>
  </si>
  <si>
    <r>
      <t>●</t>
    </r>
    <r>
      <rPr>
        <rFont val="新細明體"/>
        <color rgb="FF333333"/>
        <sz val="11.0"/>
      </rPr>
      <t> (來電、簡訊、E-mail通知)</t>
    </r>
  </si>
  <si>
    <t>Fitbit Versa 2 健康運動智慧手錶</t>
  </si>
  <si>
    <t>●睡眠階段及睡眠分數
●Fitbit Pay感應式付款
●螢幕長亮模式、音樂體驗
●應用程式、通知及語音回覆
●電池續航力達 5 天以上</t>
  </si>
  <si>
    <r>
      <t>●</t>
    </r>
    <r>
      <rPr>
        <rFont val="新細明體"/>
        <color rgb="FF333333"/>
        <sz val="11.0"/>
      </rPr>
      <t> (來電、簡訊、E-mail通知)</t>
    </r>
  </si>
  <si>
    <t>JSmax BY21-C6PRO 智慧健康管理手環</t>
  </si>
  <si>
    <t>●健康數據智能監測
●疲勞度
●抬手亮屏
●睡眠監測
●即時通訊</t>
  </si>
  <si>
    <t>78 x 132 畫素</t>
  </si>
  <si>
    <r>
      <t>●</t>
    </r>
    <r>
      <rPr>
        <rFont val="新細明體"/>
        <color rgb="FF333333"/>
        <sz val="11.0"/>
      </rPr>
      <t> (來電、簡訊、E-mail通知)</t>
    </r>
  </si>
  <si>
    <t>GARMIN Descent MK1 GPS潛水電腦錶</t>
  </si>
  <si>
    <t>●支援多種潛水模式
●支援複合式運動模式
●連結GPS/GLONASS雙衛星定位
●可顯示深度、潛水時間、溫度、NDL/TTS
●高續航力/自訂減壓/潛水日誌</t>
  </si>
  <si>
    <t>247 x 240 畫素</t>
  </si>
  <si>
    <r>
      <t>●</t>
    </r>
    <r>
      <rPr>
        <rFont val="新細明體"/>
        <color rgb="FF333333"/>
        <sz val="11.0"/>
      </rPr>
      <t> (來電、簡訊、E-mail通知)</t>
    </r>
  </si>
  <si>
    <t>Fitbit Versa 智能運動手錶</t>
  </si>
  <si>
    <t>●頂級設計搭配 AMOLED螢幕
●睡眠階段及睡眠分數
●Fitbit Pay感應式付款
●螢幕長亮模式、音樂體驗
●應用程式、通知及語音回覆</t>
  </si>
  <si>
    <t>252 x 240 畫素</t>
  </si>
  <si>
    <r>
      <t>●</t>
    </r>
    <r>
      <rPr>
        <rFont val="新細明體"/>
        <color rgb="FF333333"/>
        <sz val="11.0"/>
      </rPr>
      <t> (來電、簡訊、E-mail通知)</t>
    </r>
  </si>
  <si>
    <t>GARMIN D2 Delta PX 鈦金航空錶</t>
  </si>
  <si>
    <t>●飛行同時監測自己的血氧飽和度
●多國時區支援
●GARMIN PAY行動支付
●音樂-可儲存及播放約 500 首歌曲
●多種運動/活動設定選項</t>
  </si>
  <si>
    <t>97 x 88畫素</t>
  </si>
  <si>
    <t>AFAMIC 艾法 M8藍芽智能心率GPS運動手環 運動手錶</t>
  </si>
  <si>
    <t>●遠端關注親友各項數據適時提醒
●心率監控運動記步掌控健康
●來電提示 FB 訊息提示</t>
  </si>
  <si>
    <t>102 x 88畫素</t>
  </si>
  <si>
    <t>GARMIN fenix 5S 進階複合式戶外GPS腕錶 藍寶石版香檳金</t>
  </si>
  <si>
    <t>●fenix 5S 輕量美型款
●搭載光學心率感測技術
●兼顧運動與日常穿戴
●藍寶石鏡面
●雙衛星系統</t>
  </si>
  <si>
    <t>105 x 88畫素</t>
  </si>
  <si>
    <t>JSmax SW-E04H8 智慧AI多功能健康管理手環</t>
  </si>
  <si>
    <t>●多項健康數據監測
●健康數據參考趨勢
●心率、BP壓力、HRV、疲勞度
●多種運動模式
●整點監測</t>
  </si>
  <si>
    <t>251 x 240 畫素</t>
  </si>
  <si>
    <r>
      <t>●</t>
    </r>
    <r>
      <rPr>
        <rFont val="新細明體"/>
        <color rgb="FF333333"/>
        <sz val="11.0"/>
      </rPr>
      <t> (來電、簡訊、E-mail通知)</t>
    </r>
  </si>
  <si>
    <t>GARMIN fenix 5X Plus 行動支付音樂GPS複合式心率腕錶</t>
  </si>
  <si>
    <t>●音樂播放
●GARMIN PAY 行動支付
●TRENDLINE 熱門路線
●預載地圖
●CLIMB PRO</t>
  </si>
  <si>
    <t>106 x 88畫素</t>
  </si>
  <si>
    <t>Fitbit Versa 2 健康運動智慧手錶 特別款</t>
  </si>
  <si>
    <r>
      <t>●</t>
    </r>
    <r>
      <rPr>
        <rFont val="新細明體"/>
        <color rgb="FF333333"/>
        <sz val="11.0"/>
      </rPr>
      <t> (來電、簡訊、E-mail通知)</t>
    </r>
  </si>
  <si>
    <t>GARMIN Forerunner 645 Music GPS智慧心率音樂跑錶</t>
  </si>
  <si>
    <t>●GARMIN PAY行動支付
●提供進階跑步動態資訊
●腕式心率追蹤運
●智慧腕錶模式下電力長達7天
●GPS模式下電力約14小時</t>
  </si>
  <si>
    <t>244 x 240 畫素</t>
  </si>
  <si>
    <r>
      <t>●</t>
    </r>
    <r>
      <rPr>
        <rFont val="新細明體"/>
        <color rgb="FF333333"/>
        <sz val="11.0"/>
      </rPr>
      <t> (來電、簡訊、E-mail通知)</t>
    </r>
  </si>
  <si>
    <t>JSmax BM-08健身運動&amp;健康管理智慧型手環</t>
  </si>
  <si>
    <t>●心率、壓力、多種監測趨勢參考
●健身族最愛的監測管理數據參考
●平日活動量監測、久坐提醒等
●來電、簡訊、社群軟體訊息通知
●其他多種日常好用功能</t>
  </si>
  <si>
    <r>
      <t>●</t>
    </r>
    <r>
      <rPr>
        <rFont val="新細明體"/>
        <color rgb="FF333333"/>
        <sz val="11.0"/>
      </rPr>
      <t> (來電、簡訊、E-mail通知)</t>
    </r>
  </si>
  <si>
    <t>AFAMIC 艾法 M5動態彩屏智能心率GPS手環</t>
  </si>
  <si>
    <t>242 x 240 畫素</t>
  </si>
  <si>
    <r>
      <t>●</t>
    </r>
    <r>
      <rPr>
        <rFont val="新細明體"/>
        <color rgb="FF333333"/>
        <sz val="11.0"/>
      </rPr>
      <t> (來電、簡訊、E-mail通知)</t>
    </r>
  </si>
  <si>
    <t>GOLiFE</t>
  </si>
  <si>
    <t>GOLiFE Care U 多功能智慧運動心率手環</t>
  </si>
  <si>
    <t>●心房顫動
●冥想模式舒緩壓力
●血壓趨勢監測
●疲勞度偵測
●ECG心電監測</t>
  </si>
  <si>
    <t>74 x 132 畫素</t>
  </si>
  <si>
    <r>
      <t>●</t>
    </r>
    <r>
      <rPr>
        <rFont val="新細明體"/>
        <color rgb="FF333333"/>
        <sz val="11.0"/>
      </rPr>
      <t> (來電、簡訊、E-mail通知)</t>
    </r>
  </si>
  <si>
    <t>JSmax SC-C30 智慧多功能健康管理運動手環</t>
  </si>
  <si>
    <t>●多種健康數據監測、趨勢歷史紀錄
●心率、BP監測、O2狀態、睡眠
●HRV、疲勞度、打鼾監測
●異常狀態警示、SOS緊急撥號
●運動監測、來電、訊息通知</t>
  </si>
  <si>
    <t>69 x 132 畫素</t>
  </si>
  <si>
    <t>AFAMIC 艾法 C80 高階3D動態智能心率手環</t>
  </si>
  <si>
    <t>●動態顯示介面 超高續航力
●3D動態顯示介面 別具一格
●運動數據,心率紀錄,訊息提醒</t>
  </si>
  <si>
    <t>65 x 132 畫素</t>
  </si>
  <si>
    <t>GARMIN INSTINCT TACTICAL EDITION本我系列軍事戰術版</t>
  </si>
  <si>
    <t>●跳傘模式
●雙格式GPS座標
●夜視模式
●潛行模式
●以美國軍規標準打造</t>
  </si>
  <si>
    <r>
      <t>●</t>
    </r>
    <r>
      <rPr>
        <rFont val="新細明體"/>
        <color rgb="FF333333"/>
        <sz val="11.0"/>
      </rPr>
      <t> (來電、簡訊、E-mail通知)</t>
    </r>
  </si>
  <si>
    <t>JSmax SW-CK19 旗艦智慧健康運動管理手錶</t>
  </si>
  <si>
    <t>●防刮玻璃
●多種健康數據監測
●健康參考趨勢
●心率、BP壓力
●連續心率</t>
  </si>
  <si>
    <t>68 x 132 畫素</t>
  </si>
  <si>
    <r>
      <t>●</t>
    </r>
    <r>
      <rPr>
        <rFont val="新細明體"/>
        <color rgb="FF333333"/>
        <sz val="11.0"/>
      </rPr>
      <t> (來電、簡訊、E-mail通知)</t>
    </r>
  </si>
  <si>
    <t>GARMIN SWIM 2 GPS光學心率游泳錶</t>
  </si>
  <si>
    <t>●水下腕式光學心率
●內建開放水域游泳模式
●進階游泳功能/專業室內游泳資訊
●專業游泳設計/支援多衛星系統
●體能狀況監控指標/自訂游泳訓練</t>
  </si>
  <si>
    <r>
      <t>●</t>
    </r>
    <r>
      <rPr>
        <rFont val="新細明體"/>
        <color rgb="FF333333"/>
        <sz val="11.0"/>
      </rPr>
      <t> (來電、簡訊、E-mail通知)</t>
    </r>
  </si>
  <si>
    <t>AFAMIC 艾法 S3動態彩屏智能心率GPS運動手環</t>
  </si>
  <si>
    <t>●IP67防水 快拆錶帶
●健康數據一鍵監控
●來電提示 FB 訊息提示</t>
  </si>
  <si>
    <t>104 x 88畫素</t>
  </si>
  <si>
    <t>SAMSUNG Galaxy Watch 46mm  智慧手錶</t>
  </si>
  <si>
    <t>●多款具層次感及光影效果的錶面設計
●內建4GB記憶體
●自動體適能偵測
●預設GPS定位系統與心率感應
●具備自動偵測壓力指數</t>
  </si>
  <si>
    <t>241 x 240 畫素</t>
  </si>
  <si>
    <r>
      <t>●</t>
    </r>
    <r>
      <rPr>
        <rFont val="新細明體"/>
        <color rgb="FF333333"/>
        <sz val="11.0"/>
      </rPr>
      <t> (來電、簡訊、E-mail通知)</t>
    </r>
  </si>
  <si>
    <t>GARMIN VENU AMOLED GPS 智慧腕錶</t>
  </si>
  <si>
    <t>●精緻細膩的AMOLED顯示螢幕
●全天候健康偵測/螢幕訓練指導
●安全與追蹤功能
●音樂功能
●GARMIN PAY</t>
  </si>
  <si>
    <t>71 x 132 畫素</t>
  </si>
  <si>
    <t>GOLiFE GoWatch X-PRO 2 全方位戶外心率GPS腕錶</t>
  </si>
  <si>
    <t>●日本JDI 彩色超高解析度螢幕
●美國第三代康寧大猩猩玻璃錶面
●全天候腕式光學心率
●海拔高度計、氣壓計、溫度計、3D電子羅盤
●跑步/爬山/室內跑步/騎車/跑步訓練和間歇訓練</t>
  </si>
  <si>
    <r>
      <t>●</t>
    </r>
    <r>
      <rPr>
        <rFont val="新細明體"/>
        <color rgb="FF333333"/>
        <sz val="11.0"/>
      </rPr>
      <t> (來電、簡訊、E-mail通知)</t>
    </r>
  </si>
  <si>
    <t>SAMSUNG Galaxy Watch Active2 44mm 不鏽鋼</t>
  </si>
  <si>
    <t>●內建升級版跑步教練
●自動健身運動偵測
●輕薄簡約設計
●5ATM/IP68防塵防水
●曲面SuperAMOLED螢幕</t>
  </si>
  <si>
    <r>
      <t>●</t>
    </r>
    <r>
      <rPr>
        <rFont val="新細明體"/>
        <color rgb="FF333333"/>
        <sz val="11.0"/>
      </rPr>
      <t> (來電、簡訊、E-mail通知)</t>
    </r>
  </si>
  <si>
    <t>GARMIN vivoactive 4 GPS 智慧腕錶</t>
  </si>
  <si>
    <t>●全天候健康偵測
●螢幕訓練指導
●安全與追蹤功能
●音樂功能
●GARMIN PAY</t>
  </si>
  <si>
    <t>92 x 88畫素</t>
  </si>
  <si>
    <t>AFAMIC 艾法 M3-PLUS彩色遙控自拍心率GPS運動手環</t>
  </si>
  <si>
    <t>●多種運動模式專業監測
●心率含氧一鍵監控
●來電提示 FB 訊息提示</t>
  </si>
  <si>
    <t>248 x 240 畫素</t>
  </si>
  <si>
    <r>
      <t>●</t>
    </r>
    <r>
      <rPr>
        <rFont val="新細明體"/>
        <color rgb="FF333333"/>
        <sz val="11.0"/>
      </rPr>
      <t> (來電、簡訊、E-mail通知)</t>
    </r>
  </si>
  <si>
    <t>GOLiFE Care-XC 智慧全彩觸控心率手環</t>
  </si>
  <si>
    <t>●全彩觸控螢幕
●腕式光學心率感測技術
​●遙控​手機​拍照
●手機手環雙向防丟​
​●自動​​​偵測睡眠品質及睡眠時間</t>
  </si>
  <si>
    <t>79 x 132 畫素</t>
  </si>
  <si>
    <t>GARMIN vivoactive3 行動支付心率智慧腕錶</t>
  </si>
  <si>
    <t>●GARMIN PAY行動支付
●SIDE SWIPE / 側邊滑動控制
●訓練計畫下載
●GARMIN 手腕式心率感測
●健康偵測</t>
  </si>
  <si>
    <t>89 x 88畫素</t>
  </si>
  <si>
    <t>SAMSUNG Galaxy Watch LTE 42mm R815</t>
  </si>
  <si>
    <t>●內建 eSIM 功能，支援 LTE 獨立連網
●內置揚聲器撥打電話和發送語音訊息
●具備 7 天的待機時間
●耐用性獲得 MIL-STD-810 軍規等級認證
●5ATM 防水規格</t>
  </si>
  <si>
    <t>81 x 132 畫素</t>
  </si>
  <si>
    <t>GOLiFE Care-Xe 智慧悠遊觸控心率手環</t>
  </si>
  <si>
    <t>●悠遊卡功能智慧手環，購物交通超便利
●光學心率感測
●遙控手機拍照
●手機手環雙向防丟
●IP66/IP67 防塵防水</t>
  </si>
  <si>
    <t>66 x 132 畫素</t>
  </si>
  <si>
    <r>
      <t>●</t>
    </r>
    <r>
      <rPr>
        <rFont val="新細明體"/>
        <color rgb="FF333333"/>
        <sz val="11.0"/>
      </rPr>
      <t> (來電、簡訊、E-mail通知)</t>
    </r>
  </si>
  <si>
    <t>GARMIN Vivofit 4 健身運動手環</t>
  </si>
  <si>
    <t>●恆亮彩色顯示螢幕，即使在陽光下也能輕鬆閱讀
●螢幕可自訂顏色主題、錶面圖案及個人勵志小語
●游泳可佩戴、淋浴免取下
●裝置記錄步數、距離與消耗的卡路里
●還提供睡眠監測與個人每日步數目標等功能</t>
  </si>
  <si>
    <t>90 x 88畫素</t>
  </si>
  <si>
    <t>JSmax L-SMART QS100智慧多功能運動健康管理手環</t>
  </si>
  <si>
    <t>●多種健康數據監測
●心率、BP壓力、含氧%監測模式
●心率定時監測模式
●運動數據即時監測
●計步/卡路里消耗/距離</t>
  </si>
  <si>
    <t>88 x 88畫素</t>
  </si>
  <si>
    <t>GARMIN Vivofit jr2 小童手環</t>
  </si>
  <si>
    <t>●主題式冒險旅程
●任務提醒
●彩色螢幕
●兩種尺寸錶帶TOE-TO-TOETM 步數挑戰
●具防水效能</t>
  </si>
  <si>
    <r>
      <t>●</t>
    </r>
    <r>
      <rPr>
        <rFont val="新細明體"/>
        <color rgb="FF333333"/>
        <sz val="11.0"/>
      </rPr>
      <t> (來電、簡訊、E-mail通知)</t>
    </r>
  </si>
  <si>
    <t>JSmax SB-V7 智慧健康管理手環</t>
  </si>
  <si>
    <t>●多項智能檢測
●抬手自動亮屏
●離手識別
●睡眠監測
●社交提醒</t>
  </si>
  <si>
    <t>75 x 132 畫素</t>
  </si>
  <si>
    <t>GARMIN VIVOLIFE 悠遊智慧腕錶</t>
  </si>
  <si>
    <t>●即時顯示餘額與交易紀錄
●最高可綁定10張信用卡
●電力續航長達7天
●來電訊息不漏接
●自由變換專屬錶面</t>
  </si>
  <si>
    <r>
      <t>●</t>
    </r>
    <r>
      <rPr>
        <rFont val="新細明體"/>
        <color rgb="FF333333"/>
        <sz val="11.0"/>
      </rPr>
      <t> (來電、簡訊、E-mail通知)</t>
    </r>
  </si>
  <si>
    <t>GOLiFE Care 3 藍牙智慧全彩觸控心率手環</t>
  </si>
  <si>
    <t>●腕式光學心率感測技術
●全彩觸控螢幕
●血壓血氧監測
●手機手環雙向防丟
●動偵測睡眠品質及睡眠時間</t>
  </si>
  <si>
    <r>
      <t>●</t>
    </r>
    <r>
      <rPr>
        <rFont val="新細明體"/>
        <color rgb="FF333333"/>
        <sz val="11.0"/>
      </rPr>
      <t> (來電、簡訊、E-mail通知)</t>
    </r>
  </si>
  <si>
    <t>GARMIN vivosmart 4 健康心率手環</t>
  </si>
  <si>
    <t>●PULSE OX 血氧感測功能
●BODY BATTERY 身體能量指數
●進階睡眠監測
●全天候壓力偵測
●手腕式心率感測</t>
  </si>
  <si>
    <r>
      <t>●</t>
    </r>
    <r>
      <rPr>
        <rFont val="新細明體"/>
        <color rgb="FF333333"/>
        <sz val="11.0"/>
      </rPr>
      <t> (來電、簡訊、E-mail通知)</t>
    </r>
  </si>
  <si>
    <t>JSmax SW-HD1石英數位混合型智慧健康手錶</t>
  </si>
  <si>
    <t>●真實石英指針錶+數位顯示螢幕
●健康數據監測、趨勢、歷史紀錄
●計步/卡路里消耗/距離
●社群訊息提醒 、來電簡訊通知
●久坐提醒、鬧鐘設定、天氣、拍照</t>
  </si>
  <si>
    <r>
      <t>●</t>
    </r>
    <r>
      <rPr>
        <rFont val="新細明體"/>
        <color rgb="FF333333"/>
        <sz val="11.0"/>
      </rPr>
      <t> (來電、簡訊、E-mail通知)</t>
    </r>
  </si>
  <si>
    <t>Garmin Vivomove HR 時尚智慧腕錶 運動款-時尚黑玫瑰金</t>
  </si>
  <si>
    <t>●內建光學心率感測技術
●全天候壓力追蹤與放鬆計時器
●體能監測功能
●顯示步數、卡路里、距離、心率</t>
  </si>
  <si>
    <t>91 x 88畫素</t>
  </si>
  <si>
    <t>JSmax SC-C90 智慧多功能健康管理運動手環</t>
  </si>
  <si>
    <r>
      <t>●</t>
    </r>
    <r>
      <rPr>
        <rFont val="新細明體"/>
        <color rgb="FF333333"/>
        <sz val="11.0"/>
      </rPr>
      <t> (來電、簡訊、E-mail通知)</t>
    </r>
  </si>
  <si>
    <t>GOLiFE Care Xu 智慧全彩悠遊心率手環</t>
  </si>
  <si>
    <t>●全天心率偵測
●購物交通超便利
●自動偵測睡眠品質
●藍牙無線
●活動追蹤雲端同步</t>
  </si>
  <si>
    <t>94 x 88畫素</t>
  </si>
  <si>
    <t>JSmax BY-21 智慧健康管理手環</t>
  </si>
  <si>
    <t>●多項智能檢測
●疲勞度監測
●抬手亮屏
●睡眠監測
●即時通訊</t>
  </si>
  <si>
    <r>
      <t>●</t>
    </r>
    <r>
      <rPr>
        <rFont val="新細明體"/>
        <color rgb="FF333333"/>
        <sz val="11.0"/>
      </rPr>
      <t> (來電、簡訊、E-mail通知)</t>
    </r>
  </si>
  <si>
    <t>SAMSUNG Galaxy Fit e 運動手環</t>
  </si>
  <si>
    <t>●長效電力，穿戴不中斷
●輕鬆追蹤生活各方面
●5ATM 防水等級</t>
  </si>
  <si>
    <t>98 x 88畫素</t>
  </si>
  <si>
    <t>GOLiFE Care P 藍牙智慧全彩觸控心率手環</t>
  </si>
  <si>
    <t>●全彩觸控螢幕/心率感測技術
●手機手環雙向防丟/專屬APP
●血壓血氧監測</t>
  </si>
  <si>
    <r>
      <t>●</t>
    </r>
    <r>
      <rPr>
        <rFont val="新細明體"/>
        <color rgb="FF333333"/>
        <sz val="11.0"/>
      </rPr>
      <t> (來電、簡訊、E-mail通知)</t>
    </r>
  </si>
  <si>
    <t>JSmax SW-Q9 旗艦款智慧健康運動管理手錶</t>
  </si>
  <si>
    <t>●多種健康數據監測
●健康數據參考趨勢
●心律、BP、運動心律
●抬手亮屏
●睡眠監測</t>
  </si>
  <si>
    <t>80 x 132 畫素</t>
  </si>
  <si>
    <r>
      <t>●</t>
    </r>
    <r>
      <rPr>
        <rFont val="新細明體"/>
        <color rgb="FF333333"/>
        <sz val="11.0"/>
      </rPr>
      <t> (來電、簡訊、E-mail通知)</t>
    </r>
  </si>
  <si>
    <t>GOLiFE 第二代Care 健康智慧手環</t>
  </si>
  <si>
    <t>●完整記錄您日夜生活動態
●偵測睡眠品質及睡眠時間
●來電提醒、步數記錄、消耗熱量
●距離顯示、鬧鐘提醒、時間模式、日期顯示
●IP66/IP67 防塵防水，日常使用不設限</t>
  </si>
  <si>
    <t>64 x 132 畫素</t>
  </si>
  <si>
    <r>
      <t>●</t>
    </r>
    <r>
      <rPr>
        <rFont val="新細明體"/>
        <color rgb="FF333333"/>
        <sz val="11.0"/>
      </rPr>
      <t> (來電、簡訊、E-mail通知)</t>
    </r>
  </si>
  <si>
    <t>AFAMIC 艾法 C18智能心率GPS運動手環 運動手錶</t>
  </si>
  <si>
    <t>●磁吸式錶帶人性化調整適合任何人
●記錄個人健康數據的管家
●來電提示 FB 訊息提示</t>
  </si>
  <si>
    <r>
      <t>●</t>
    </r>
    <r>
      <rPr>
        <rFont val="新細明體"/>
        <color rgb="FF333333"/>
        <sz val="11.0"/>
      </rPr>
      <t> (來電、簡訊、E-mail通知)</t>
    </r>
  </si>
  <si>
    <t>QCY</t>
  </si>
  <si>
    <t>QCY L1藍牙耳機</t>
  </si>
  <si>
    <t>●記憶鋼圈設計 貼合頸脖
●6.5小時通話時長
●TPE扁面耳機線 抗拉扯防打結
●9mm小巧機身 2g輕巧配戴
●磁吸設計 輕易配戴</t>
  </si>
  <si>
    <t>耳機/喇叭</t>
  </si>
  <si>
    <t>耳道式</t>
  </si>
  <si>
    <t>封閉式</t>
  </si>
  <si>
    <t>動態</t>
  </si>
  <si>
    <t>語音助手</t>
  </si>
  <si>
    <t>3.25分貝</t>
  </si>
  <si>
    <t>-3.05分貝</t>
  </si>
  <si>
    <t>3.82分貝</t>
  </si>
  <si>
    <t>5.09分貝</t>
  </si>
  <si>
    <t>4.87分貝</t>
  </si>
  <si>
    <t>2.68分貝</t>
  </si>
  <si>
    <t>9.23分貝</t>
  </si>
  <si>
    <t>5.13分貝</t>
  </si>
  <si>
    <t>可充電</t>
  </si>
  <si>
    <t>27小時</t>
  </si>
  <si>
    <t>2.2小時</t>
  </si>
  <si>
    <t>USB-C</t>
  </si>
  <si>
    <t>圖形+預設</t>
  </si>
  <si>
    <t>JLab</t>
  </si>
  <si>
    <t>JLab Epic Air Sport 真無線運動耳機</t>
  </si>
  <si>
    <t>●最新藍牙5.0，自動開機連線
●IP66高防水，適合各類運動
●電力10hr，搭充電盒70hr
●專利矽膠人體工學耳掛，舒適穩定
●3種EQ模式，各種曲風都能駕馭</t>
  </si>
  <si>
    <t>開放式</t>
  </si>
  <si>
    <t>2.55分貝</t>
  </si>
  <si>
    <t>2.0分貝</t>
  </si>
  <si>
    <t>QCY Q25藍牙耳機</t>
  </si>
  <si>
    <t>●CVC6.0 回聲降噪
●4.1版藍牙相容性提升
●0.83cm纖薄機身設計</t>
  </si>
  <si>
    <t>可調式</t>
  </si>
  <si>
    <t>-2.27分貝</t>
  </si>
  <si>
    <t>2.59分貝</t>
  </si>
  <si>
    <t>3.22分貝</t>
  </si>
  <si>
    <t>2.96分貝</t>
  </si>
  <si>
    <t>6.46分貝</t>
  </si>
  <si>
    <t>10.6分貝</t>
  </si>
  <si>
    <t>20小時</t>
  </si>
  <si>
    <t>2.1小時</t>
  </si>
  <si>
    <t>自動關機定時器</t>
  </si>
  <si>
    <t>微型USB</t>
  </si>
  <si>
    <t>JLab Epic Executive 抗噪耳機</t>
  </si>
  <si>
    <t>●有效阻隔 90% 環境噪音
●內附 3.5 mm Aux-in 轉接頭可變有線耳機使用
●內建 MEM 數位麥克風，可作免持聽筒使用</t>
  </si>
  <si>
    <t>JLab JBuddies Folding 兒童耳機</t>
  </si>
  <si>
    <t>●美國家長推薦安全及舒適兒童耳機
●專為2歲以上孩童設計
●安全音量限制85分貝，保護聽力
●可摺疊式設計，攜帶方便
●內附3D貼紙，讓孩子自選風格</t>
  </si>
  <si>
    <t>耳罩式</t>
  </si>
  <si>
    <t>SONY</t>
  </si>
  <si>
    <t>SONY WI-C310 藍牙耳機</t>
  </si>
  <si>
    <t>●Bluetooth 5.0版本
●15hr長效電池享受音樂不間斷
●充電10分鐘可播放60分鐘
●磁性吸附耳機便利配戴
●台灣SONY公司貨</t>
  </si>
  <si>
    <t>SONY WI-C600N 無線降噪頸掛入耳式耳機</t>
  </si>
  <si>
    <t>●支援智慧降噪和環境音功能
●支援 APP 可設定自我音樂偏好
●高音質免持通話功能
●柔軟的矽膠頸帶和磁性耳塞方便您整理纜線</t>
  </si>
  <si>
    <t>SONY WI-C600N 藍牙無線降噪 入耳式耳機 續航力6.5 HR</t>
  </si>
  <si>
    <t>●台灣SONY公司貨 一年保固
●支援智慧降噪和環境音功能
●支援 APP設定自我音樂偏好
●高音質免持通話功能
●柔軟的矽膠頸帶</t>
  </si>
  <si>
    <t>SONY WI-H700 無線藍牙頸掛式入耳式耳機 EX750BT更新版</t>
  </si>
  <si>
    <t>●線藍牙頸掛式耳機
●頸帶配備來電震動功能
●支援App 可調整個人音樂偏好
●長達 8 小時電池續航力
●多種時尚色彩可供選擇</t>
  </si>
  <si>
    <t>SONY WI-SP500 無線藍牙 運動防水入耳式耳機 續航力8HR</t>
  </si>
  <si>
    <t>●NFC 功能
●續航力 8小時
●IPX4 防汗與防潑</t>
  </si>
  <si>
    <t>SONY WI-SP600N 無線藍牙 降噪運動防水繞頸式耳機</t>
  </si>
  <si>
    <t>●數位降噪給您零噪音干擾純粹音效
●支援降噪環境音讓您選擇聽見聲音
●NFC 功能
●IPX4 防汗與防潑
●輕巧且穩固貼合的後掛式設計</t>
  </si>
  <si>
    <t>JLab JBuds Air Sport 真無線藍牙耳機</t>
  </si>
  <si>
    <t>●IP66高防水，專為運動設計
●電力6hr，充電盒再加34hr
●支援外部環境音聆聽功能
●最新藍牙5.0，自動開機連線
●專利矽膠人體工學耳掛，舒適穩定</t>
  </si>
  <si>
    <t>QCY T1 雙耳 立體聲 藍牙 5.0 真無線 耳機</t>
  </si>
  <si>
    <t>●從充電倉取出，雙耳自動配對
●輕按一下，即可召喚Siri
●可單耳機使用，分別連接不同設備
●立體高清音質，令你陶醉其中
●支援雙耳通話</t>
  </si>
  <si>
    <t>JLab JBuds Air 真無線藍牙耳機</t>
  </si>
  <si>
    <t>●最新藍牙5.0規格，收訊穩定快速
●高強度 IP55 防水，運動流汗沒問題
●單次電力 3-4 hr，搭充電盒加 10hr</t>
  </si>
  <si>
    <t>SONY Hi-Res 無線藍牙耳罩式耳機 WH-H800</t>
  </si>
  <si>
    <t>●無線藍牙耳機
●全新小巧耳罩設計
●支援 App 可調整個人音樂偏好
●24 小時電池續航力且支援快充
●多種時尚色彩可供選擇</t>
  </si>
  <si>
    <t>鐵三角</t>
  </si>
  <si>
    <t>鐵三角 ATH-C200BT 無線藍芽耳塞式耳機</t>
  </si>
  <si>
    <t>●最多可記錄8台裝置的配對資訊
●無線方式收看行動電視
●按鍵播放或通話相關功能
●9小時連續播放
●享原廠一年保固</t>
  </si>
  <si>
    <t>SONY MBH22 單聲道藍牙耳機</t>
  </si>
  <si>
    <t>●電池效力提供長達 6 小時的通話時間；待機時間則為 200 小時。
●Google 個人助理和 Siri 的語音助理功能
●多功能鍵
●隨附 USB Type-C™ 連接線</t>
  </si>
  <si>
    <t>Plantronics繽特力</t>
  </si>
  <si>
    <t>繽特力 Plantronics Blackwire C3220 雙耳頭戴式UC耳機</t>
  </si>
  <si>
    <t>●降噪麥克風+DSP降低背景噪音
●寬頻語音，更自然的軟體電話語音
●動態EQ，通話/音樂自動調節
●270度旋轉可彎曲麥克風桿
●方便操作的獨立操控鍵</t>
  </si>
  <si>
    <t>SONY MDR-XB70BT 藍牙入耳式藍牙耳機 9hr續航力</t>
  </si>
  <si>
    <t>●EXTRA BASS™ 音效
●帶來深沉有力的低音域
●藍牙無線連結技術，享受無線自由
●9 小時的長效電池續航力
●智慧型手機相容的控制鍵與麥克風</t>
  </si>
  <si>
    <t>繽特力 Plantronics BackBeat FIT 3150真無線運動音樂耳機</t>
  </si>
  <si>
    <t>●新一代藍牙5.0真無線運動耳機
●半開放式矽膠耳塞舒適配戴
●半開放耳塞可直接聽到周圍環境音
●結構式IP57國際防水防塵標準
●專屬驅動單體提供強勁低音效果</t>
  </si>
  <si>
    <t>SONY MDR-XB650BT EXTRA BASS重低音 無線藍芽NFC</t>
  </si>
  <si>
    <t>●NFC功能
●EXTRA BASS技術
●專為舞曲量身打造
●電池續航力達 30 小時
●耳罩可旋轉，方便收納攜帶</t>
  </si>
  <si>
    <t>鐵三角 ATH-CKR300BT 無線耳塞式耳機</t>
  </si>
  <si>
    <t>●搭載全新Ø9.8mm驅動單元
●內置PCB小巧機身上呈現高音質
●單次充電最長可使用8小時
●內置導線控制器，支援語音助理
●自動關機功能，防止電池消耗</t>
  </si>
  <si>
    <t>SONY SBH82D 開放式立體聲藍牙耳機</t>
  </si>
  <si>
    <t>●開放式設計給你雙重聆聽體驗
●無線、頸後式風格
●輕量小巧可折疊
●可舒適貼合耳朵周圍</t>
  </si>
  <si>
    <t>SONY WF-SP700N 真無線藍牙 降噪運動防水耳機 續航力9HR</t>
  </si>
  <si>
    <t>●真無線享受自由動態
●專為運動打造的無線降噪耳機
●降噪/環境音讓您選擇聽見的聲音
●IPX4 防汗與防潑
●輕巧設計能夠確實安穩貼合耳朵</t>
  </si>
  <si>
    <t>JLab Rewind 藍牙耳機</t>
  </si>
  <si>
    <t>●音樂播放時間可長達 12小時
●內建 3組 EQ 快調音場模式
●可調整式頭帶，舒適度更佳
●內建 MEM 數位麥克風可接聽電話</t>
  </si>
  <si>
    <t>繽特力 Plantronics BackBeat GO 810主動降噪藍牙音樂耳機 石墨黑</t>
  </si>
  <si>
    <t>●二種ANC主動降噪模式
●二種EQ模式
●可做有線耳機使用
●全新BackBeat APP
●適合全天配戴</t>
  </si>
  <si>
    <t>SONY WF-SP900 真無線防水運動藍牙耳機</t>
  </si>
  <si>
    <t>●真無線享受自由動態
●專為運動打造的無線耳機
●4GB 內建儲存空間
●支援 IP65/IP68 防水與防塵等級
●輕巧設計，能夠確實安穩貼合您的耳朵</t>
  </si>
  <si>
    <t>繽特力 Plantronics BackBeat PRO 5100 真無線藍牙降噪耳機</t>
  </si>
  <si>
    <t>●最新高通四核藍牙5.0晶片
●四麥克風降噪，清晰通話無懼干擾
●人體工學矽膠耳塞，配戴舒適
●結構式IP54防塵防水
●沈浸式環繞式立體聲音效</t>
  </si>
  <si>
    <t>SONY WH-1000XM3 更輕巧 無線藍牙降噪耳罩式耳機</t>
  </si>
  <si>
    <t>●電池續航力 30 個小時
●獨家研發的HD降噪處理器QN1
●情境.旅行步行等待 3 種狀態
●觸控式左耳耳罩的面板
●快充十分鐘.支撐 5小時播放</t>
  </si>
  <si>
    <t>鐵三角 ATH-SR30BT 輕量化 無線藍牙耳罩式耳機 續航力70HR</t>
  </si>
  <si>
    <t>●抑制多餘低頻的音響聲阻設計
●小巧的Ø40㎜驅動單元
●分割音響空間電氣迴路分離設計
●續航力70HR 聆聽時間
●輕量化機身以及旋轉摺疊結構</t>
  </si>
  <si>
    <t>SONY WH-1000XM3 藍芽無線降噪耳罩式耳機</t>
  </si>
  <si>
    <t>●HD 降噪處理器 QN1 讓您聆聽不受干擾
●獨特的自動個人降噪與氣壓優化功能
●BLUETOOTH® 技術與 NFC 讓您享受自由的無線體驗
●長達 30 小時的電池續航力</t>
  </si>
  <si>
    <t>SONY WH-CH700N 無線藍芽 降噪耳罩式耳機</t>
  </si>
  <si>
    <t>●智慧降噪
●免持通話
●智慧型手機相容
●35小時續航</t>
  </si>
  <si>
    <t>繽特力 Plantronics BackBeat FIT 6100藍牙運動耳機</t>
  </si>
  <si>
    <t>●可調節運動頭帶，舒適穩固
●特殊六邊立體防滑設計增加貼合力
●40mm單體提供渾厚強勁的低音
●可接收外界環境音
●IPX5防水防汗設計</t>
  </si>
  <si>
    <t>鐵三角 ATH-ANC500BT 無線藍牙 抗噪耳罩式耳機</t>
  </si>
  <si>
    <t>●折疊設計
●Ø40mm驅動單元
●主動式抗噪技術
●配備藍牙無線技術
●左耳罩內建麥克風和控制鍵</t>
  </si>
  <si>
    <t>SONY WI-1000XM2 主動降噪頸掛入耳式耳機</t>
  </si>
  <si>
    <t>●HD高傳真降噪處理器QN1
●(與WH-1000XM3同級)
●自動降噪偵測模式
●充電10分鐘可播放80mins</t>
  </si>
  <si>
    <t>鐵三角 ATH-ANC700BT 無線藍牙抗噪音耳機麥克風組</t>
  </si>
  <si>
    <t>●主動式抗噪技術
●觸控接聽電話、控制音樂/影片播放功能與調整音量
●40ｍｍ驅動單元提供高傳真聲音重現能力
●隨附耳機線，享受高解析度音質時使用
●享有一年保固</t>
  </si>
  <si>
    <t>鐵三角 ATH-WS330BT 無線藍牙耳罩式耳機 持續20H</t>
  </si>
  <si>
    <t>●Ø40mmSOLID BASS
●驅動單元
●獨家設計的機殼
●易攜帶的輕量小型耳罩式耳機
●滿電後藍牙與抗噪長達 20小時</t>
  </si>
  <si>
    <t>SONY WI-XB400 無線藍牙 頸掛入耳式耳機 15H續航力</t>
  </si>
  <si>
    <t>●EXTRA BASS 給您深沈
●強力的音效
●電池續航力長達 15 小時
●頸掛式風格與避免纏繞磁性耳塞
●支援藍牙規格 5.0 版本</t>
  </si>
  <si>
    <t>鐵三角 ATH-WS660BT SOLID BASS無線耳罩式重低音耳機</t>
  </si>
  <si>
    <t>●可折疊的精巧結構。
●搭載Ø53mm「深邃運動驅動單元」
●由軟硬係數不同的雙層緩衝材質製成的雙層構造耳墊</t>
  </si>
  <si>
    <t>SONY 耳機 WF-SP900 運動無線防水</t>
  </si>
  <si>
    <t>●真無線享受
●4GB 內建儲存空間
●IP65/IP68 防水與防塵</t>
  </si>
  <si>
    <t>SONY 重低音降噪藍牙耳罩式耳機 WH-XB900N</t>
  </si>
  <si>
    <t>●EXTRA BASS音效
●電池續航力達 30 小時
●支援快速注意模式
●時尚可摺疊設計
●快充10分鐘可播放60分鐘</t>
  </si>
  <si>
    <t>鐵三角 ATH-ANC900BT 無線藍牙 抗噪耳罩式耳機 觸控式</t>
  </si>
  <si>
    <t>●高解析的音效
●DLC擬鑽碳纖覆層振膜
●耳墊與頭帶為低反彈性軟墊
●與優質合成皮革材質
●只要使用麥克風導入外部聲音</t>
  </si>
  <si>
    <t>SUDIO</t>
  </si>
  <si>
    <t>SUDIO Fem真無線藍牙耳道式耳機</t>
  </si>
  <si>
    <t>●6小時續航力，含充電盒20小時
●4個麥克風
●IPX 5 防水係數
●石墨烯驅動
●大幅降低週遭環境音</t>
  </si>
  <si>
    <t>鐵三角 ATH-CKR55BT 無線藍牙耳機</t>
  </si>
  <si>
    <t>●鮮明的中高頻與澎湃低頻
●寬闊的音場表現
●多功能控制器
●對應高音質的aptX/AAC編碼</t>
  </si>
  <si>
    <t>SONY 無線藍牙耳罩式耳機 WH-CH510</t>
  </si>
  <si>
    <t>●Bluetooth 5.0版本
●最高 35 小時電池續航力
●免持通話功能與語音助理指令
●支援:SBC、AAC
●台灣公司貨</t>
  </si>
  <si>
    <t>繽特力 Plantronics Voyager 6200UC 雙向降噪藍牙耳機 白色</t>
  </si>
  <si>
    <t>●超強四麥克風+DSP降背景噪音
●ANC主動降噪/AI語音助理
●中文聲控接聽/快速充電
●全天候舒適配戴
●Hi-Fi立體聲 身歷其境</t>
  </si>
  <si>
    <t>鐵三角 ATH-CKS5TW 真無線運動耳機</t>
  </si>
  <si>
    <t>●SOLID BASS系列重低音
●Ø10mm最新大型驅動單元
●真無線耳機專用的新型耳塞
●續航力15HR</t>
  </si>
  <si>
    <t>SONY 開放式立體聲耳機 SBH82D</t>
  </si>
  <si>
    <t>●開放式風格給你雙重聆聽體驗
●無線、頸後式風格
●輕量小巧可折疊
●具備語音助理的遙控功能</t>
  </si>
  <si>
    <t>JLab JBuds Air Executive 真無線藍牙耳機</t>
  </si>
  <si>
    <t>●6hr單次電力，總電達30hr
●雙麥克風設計，C3通話降噪
●支援外部環境音聆聽功能
●最新藍牙5.0，自動開機連線
●觸控式操作，可調整曲目音量</t>
  </si>
  <si>
    <t>SONY 運動藍牙入耳式耳機 MDR-XB50BS</t>
  </si>
  <si>
    <t>●強勁重低音為你的運動提供動力
●藍牙無線聽歌可達8.5小時
●IPX4防水等級音樂無間斷，無懼風雨
●內置麥克風可免持通話
●Secure-fit_弧形掛勾輔助</t>
  </si>
  <si>
    <t>SONY 運動藍牙入耳式耳機 WI-SP500</t>
  </si>
  <si>
    <t>●13.5mm 開放型耳塞設計
●8 小時的長效電池續航力
●IPX4 防汗與防潑灑
●NFC 一觸功能輕易建立 Bluetooth 連線</t>
  </si>
  <si>
    <t>鐵三角 ATH-CKS770XBT 繞頸式入耳式耳機 藍芽重低音 7HR續航</t>
  </si>
  <si>
    <t>●最多可紀錄8台裝置的配對資訊
●可彎折繞頸式設計
●7小時連續播放
●輕鬆通話的繞頸式設計</t>
  </si>
  <si>
    <t>鐵三角 ATH-CK200BT 頸掛耳塞式藍牙無線耳機</t>
  </si>
  <si>
    <t>●輕鬆播放音樂&amp;接聽來電
●隔音性能優異的密閉型設計
●配戴感優異的小巧機殼設計
●長達7小時的電池續航力，通勤或上學路途均游刃有餘
●隨附提升配戴穩定度的</t>
  </si>
  <si>
    <t>鐵三角 ATH-SPORT50BT無線藍牙運動耳機麥克風組</t>
  </si>
  <si>
    <t>●IPX5等級防水性能
●6小時播放時間
●輕鬆播放音樂＆接聽來電
●彈性耳掛，提供牢靠的佩戴感
●隨附Active Fit耳塞。</t>
  </si>
  <si>
    <t>繽特力 Plantronics Blackwire C3225 雙耳頭戴式UC耳機</t>
  </si>
  <si>
    <t>●降噪麥克風+DSP降低背景噪音
●皮革耳罩柔軟包覆，降低環境噪音
●寬頻語音，更自然的軟體電話語音
●動態EQ，通話/音樂自動調節
●USB和3.5mm雙連接介面</t>
  </si>
  <si>
    <t>鐵三角ATH-CKR7TW無線耳機</t>
  </si>
  <si>
    <t>●充足電一次可持續使用6小時
●充電盒可提供額外9小時的電力
●精密金屬加工工藝
●配置類鑽碳塗層振膜的11mm驅動單元
●高品質的解碼器(DAC)和耳擴元件</t>
  </si>
  <si>
    <t>鐵三角 ATH-CKR75BT 無線藍牙耳機</t>
  </si>
  <si>
    <t>●超乎期待的無線體驗
●反應速度優異的高清晰度播放
●內建擴大器 提高各音域解析度
●及寬闊的音場表現</t>
  </si>
  <si>
    <t>繽特力 Plantronics BackBeat 305 運動無線藍牙耳機</t>
  </si>
  <si>
    <t>●獨特腔體小耳朵也不怕戴不下
●雙色拼接編織線抗拉扯/纏繞/反光材質
●P2i奈米塗層技術IPX5抗汗防水
●6mm自定義驅動器
●隨附原廠專用收速乾網面收納袋</t>
  </si>
  <si>
    <t>鐵三角 ATH-CKS550XBT 無線耳塞式耳機</t>
  </si>
  <si>
    <t>●繞頸式無線耳機，不易纏繞打結
●大口徑音響導管提升聲音傳輸效率
●Bluetooth標準規格Ver.4.1
●可輕鬆通話的繞頸式設計
●7小時連續播放</t>
  </si>
  <si>
    <t>繽特力 Plantronics BackBeat FIT 2100藍牙運動耳機 電光冒險灰</t>
  </si>
  <si>
    <t>●全新藍牙5.0運動耳機
●半開放入耳導管式矽膠耳塞
●全新結構性IP57防塵防水
●全新設計的耳掛更好戴
●13.5mm驅動單元</t>
  </si>
  <si>
    <t>SUDIO Tolv R 真無線藍牙耳道式耳機</t>
  </si>
  <si>
    <t>●藍牙5.0，自動配對
●連續播放5.5小時
●充電盒提供3次充電
●單一按鈕多功能操控
●立體聲通話功能，支援語音助理</t>
  </si>
  <si>
    <t>鐵三角 ATH-CKR500BT 無線耳塞式耳機</t>
  </si>
  <si>
    <t>●搭載Ø9.8mm驅動單元
●充電2小時可使用 12小時
●不易漏音的密閉型設計
●內置導線控制器，支援語音助理
●自動關機功能，防止電池消耗</t>
  </si>
  <si>
    <t>Sabbat 魔宴</t>
  </si>
  <si>
    <t>魔宴 Sabbat E12 Ultra 高通版 琉光系列 真無線 藍牙耳機</t>
  </si>
  <si>
    <t>●高通晶片 藍牙5.0
●雙邊主耳 自動配對
●四麥降噪 通話清晰
●超低功耗 續航升級
●充電艙可無線充電 可收納耳機</t>
  </si>
  <si>
    <t>SUDIO Vasa Bla 藍牙耳道式耳機</t>
  </si>
  <si>
    <t>●Sudio首款藍芽耳道式耳機，給您擺脫線材後的優雅自如
●8小時音樂播放不間斷
●扁線防纏繞設計
●內附精巧設計的手工皮革收納袋
●公司貨，品質有保障</t>
  </si>
  <si>
    <t>繽特力Plantronics BackBeat GO 410 主動降噪藍牙音樂耳機 石墨黑</t>
  </si>
  <si>
    <t>●二種ANC主動降噪模式
●低音增強及明亮二種EQ模式
●智慧磁吸休眠模式
●USB線可充電也可成為有線耳機
●支援快速充電</t>
  </si>
  <si>
    <t>鐵三角 ATH-ANC100BT 無線抗噪耳機 10HR續航力</t>
  </si>
  <si>
    <t>●QuietPoint®
●主動式抗噪技術
●方便的垂掛式設計
●可連續使用10小時</t>
  </si>
  <si>
    <t>魔宴 Sabbat X12 Pro HIFI 真無線藍芽耳機 炫彩 充電艙收納盒</t>
  </si>
  <si>
    <t>●水轉印炫彩 貼合耳廓 高音質
●藍芽5.0 雙耳戴充電艙收納
●質感高 音質好 適合運動時使用</t>
  </si>
  <si>
    <t>鐵三角 ATH-CK3TW 真無線耳機</t>
  </si>
  <si>
    <t>●提供出眾解放感的真無線機種
●配合耳形的圓弧機體與專用耳塞
●提供清晰的免持通話品質
●人與音樂的全新連結方式</t>
  </si>
  <si>
    <t>SUDIO Tolv真無線藍牙耳道式耳機</t>
  </si>
  <si>
    <t>●藍牙5.0
●連續播放7小時，待機長達6天
●搭載全新石墨烯驅動，音質更為乾淨
●充電盒提供4次充電</t>
  </si>
  <si>
    <t>鐵三角ATH-S200BT 無線藍牙耳罩式耳機</t>
  </si>
  <si>
    <t>●鮮明有力音色的Ø40mm 驅動單元
●輕鬆播放音樂&amp;接聽來電
●隔音性能優異的密閉型設計
●享有一年保固</t>
  </si>
  <si>
    <t>鐵三角ATH-SPORT7TW真無線運動耳機</t>
  </si>
  <si>
    <t>●充足電一次可持續使用3.5小時
●充電盒可提供額外的14小時電力
●可以隨意切換聽音樂或者接聽來電
●Ø5.8mm驅動單元提供卓越的音質
●IPX5防水認證</t>
  </si>
  <si>
    <t>魔宴 Sabbat X12 Ultra 高通版 HIFI 無線藍芽耳機 充電艙</t>
  </si>
  <si>
    <t>●水轉印迷彩、雲石、潑漆系列
●半入耳式設計，貼合耳廓
●雙耳無線配戴，附充電艙收納
●藍芽5.0高通晶片支援aptX
●質感高、音質好，適合運動時使用</t>
  </si>
  <si>
    <t>SJCAM</t>
  </si>
  <si>
    <t>SJCAM A10 警用專業級密錄器運動攝影機</t>
  </si>
  <si>
    <t>●Sony IMX323感測器
●聯詠 96658晶片
●兩吋觸控 LCD 140度廣角
●1080P 30 FPS
●6小時超持久電力、IP65級防潑水</t>
  </si>
  <si>
    <t>運動攝影機</t>
  </si>
  <si>
    <t>48 g</t>
  </si>
  <si>
    <t>59 x 41 x 29 mm</t>
  </si>
  <si>
    <t>4K</t>
  </si>
  <si>
    <t>170度廣角鏡頭</t>
  </si>
  <si>
    <t>防水30公尺、循環錄影、慢動作</t>
  </si>
  <si>
    <t>DJI</t>
  </si>
  <si>
    <t>DJI Mavic Mini 摺疊航拍機 暢飛套裝版</t>
  </si>
  <si>
    <t>●聯強公司貨
●249 克 超輕型無人機
●視覺 + GPS 精準懸停</t>
  </si>
  <si>
    <t>60 x 41 x 29 mm</t>
  </si>
  <si>
    <t>SJCAM SJ5000 防水型運動攝影機</t>
  </si>
  <si>
    <t>●WIFI防水攝影機/行車紀錄器
●IMX078cqk圖像處理器
●1400萬高解析廣角鏡頭
●潛高達30米
●170º寬FOV</t>
  </si>
  <si>
    <t>58 g</t>
  </si>
  <si>
    <t>59.2 x 41 x 29.8 mm</t>
  </si>
  <si>
    <t>1083 p</t>
  </si>
  <si>
    <t>連拍功能、車載模式、防水30公尺、定時拍照</t>
  </si>
  <si>
    <t>DJI Mavic2 Pro折疊式空拍機專業版</t>
  </si>
  <si>
    <t>●專業Hasselblad哈蘇相機
●1英寸CMOS 2000萬像素感光
●f/2.8–f/11可調光圈
●10-bit Dlog-M 色彩模式
●4K HDR影片</t>
  </si>
  <si>
    <t>63 x 41 x 29 mm</t>
  </si>
  <si>
    <t>SJCAM SJ8 Plus防水型運動攝影機4K高畫質</t>
  </si>
  <si>
    <t>●聯詠96683芯片,4K高解析170度廣角鏡頭,Sony鏡頭
●Sony IMX117傳感器,支援最高128G儲存卡
●30FPS、觸控螢幕、WIFI
●多種拍攝模式 單拍 自動連拍
●6軸電子防手震</t>
  </si>
  <si>
    <t>47 g</t>
  </si>
  <si>
    <t>35 x 35 x 35 mm</t>
  </si>
  <si>
    <t>1080 p</t>
  </si>
  <si>
    <t>124度廣角鏡頭</t>
  </si>
  <si>
    <t>定時拍攝、防水10公尺</t>
  </si>
  <si>
    <t>GoPro</t>
  </si>
  <si>
    <t>GoPro-HERO8 Black運動攝影機 超大電量升級組</t>
  </si>
  <si>
    <t>●史上功能最多手持最穩的相機
●精簡化設計更貼合口袋大小
●摺疊式接頭快速更換固定座
●HyperSmooth 2.0
●可拍攝令人驚嘆不已的慢動作鏡頭</t>
  </si>
  <si>
    <t>1081 p</t>
  </si>
  <si>
    <t>GoPro-HERO8 Black全方位運動攝影機 初新者必備升級組</t>
  </si>
  <si>
    <t>78 g</t>
  </si>
  <si>
    <t>42.7 x 59.2 x 26.4 mm</t>
  </si>
  <si>
    <t>162度廣角鏡頭</t>
  </si>
  <si>
    <t>定時拍攝、防水60公尺、連續攝影、縮時攝影</t>
  </si>
  <si>
    <t>GoPro-HERO7 Black運動攝影機 首購容量升級組</t>
  </si>
  <si>
    <t>●更多GoPro 活動
●https://tiny.cc/GPxY
●本組合含Hero 7B($15900)+電池 ($1000)x2 (含主機附贈)
+矽膠護套跟繫繩 ($900)+64GB記憶卡($799)</t>
  </si>
  <si>
    <t>Holy Stone</t>
  </si>
  <si>
    <t>Holy Stone HS210 迷你遙控飛機-三電版</t>
  </si>
  <si>
    <t>●三種速度靈活切換
●急停模式
●貼心的低電量警報
●適合於室內或無風環境下使用
●一鍵起降，輕鬆上手</t>
  </si>
  <si>
    <t>60 g</t>
  </si>
  <si>
    <t>60.5 x 42.2 x 29.7 mm</t>
  </si>
  <si>
    <t>145度廣角鏡頭</t>
  </si>
  <si>
    <t>延時攝影、高速連拍、慢動作、定時拍照 、防水30公尺</t>
  </si>
  <si>
    <t>DJI Phantom 4 Pro V2.0 空拍機</t>
  </si>
  <si>
    <t>●先創獨家新手訓練營
●1英寸2000萬像素感光元件
●五向感知、智能跟隨
●指點飛行、智能返航
●手勢自拍、冗餘系統</t>
  </si>
  <si>
    <t>36 x 35 x 35 mm</t>
  </si>
  <si>
    <t>GoPro-HERO8 Black全方位運動攝影機</t>
  </si>
  <si>
    <t>DJI Ryze 特洛Tello 迷你無人機</t>
  </si>
  <si>
    <t>●空中特技、花式飛行，簡單上手。只需使用手機，即可透過APP操控。
●一鍵創意影片。100米圖傳距離、720p圖傳。13分鐘續航。
●低電量警告、失控保護等安全機制。飛凡樂趣，從 Tello 開始。</t>
  </si>
  <si>
    <t>57 g</t>
  </si>
  <si>
    <t>59 x 40.5 x 22 mm</t>
  </si>
  <si>
    <t>155度廣角鏡頭</t>
  </si>
  <si>
    <t>連拍功能、循環錄影、車載模式、定時拍照、防水40公尺</t>
  </si>
  <si>
    <t>GoPro-HERO 8 Black 假日旅遊組合</t>
  </si>
  <si>
    <t>GoPro-HERO8 Black全方位運動攝影機 單車騎士升級組</t>
  </si>
  <si>
    <t>62 x 40.5 x 22 mm</t>
  </si>
  <si>
    <t>1084 p</t>
  </si>
  <si>
    <t>SJCAM SJ5000 防水型運動攝影機2</t>
  </si>
  <si>
    <t>超高清2.0寸顯示屏
車載攝影記錄功能
170 度超大無畸變攝像頭
多種視頻錄製格式
多種拍攝模式 單拍 自動連拍</t>
  </si>
  <si>
    <t>62 x 41 x 29 mm</t>
  </si>
  <si>
    <t>Holy Stone HS220 變形空拍無人機</t>
  </si>
  <si>
    <t>●輕觸機身頂部即可智慧啟動
●四檔位自由變速
●一鍵急停，對應緊急狀況
●720P鏡頭
●雙電替換 電量充分利用</t>
  </si>
  <si>
    <t>61 x 41 x 29 mm</t>
  </si>
  <si>
    <t>SJCAM SJ4000 Wifi 防水型運動攝影機</t>
  </si>
  <si>
    <t>●原廠晶片
●深度防水30 米
●1200萬超高清廣角鏡頭
●低光拍攝升級
●專業錄音效果專業級拍攝畫質</t>
  </si>
  <si>
    <t>58 x 40.5 x 22 mm</t>
  </si>
  <si>
    <t>SJCAM SJ8 Plus 防水型運動攝影機單機4K高畫質</t>
  </si>
  <si>
    <t>●4K高解析170度廣角鏡頭
●Sony IMX117傳感器
●支援最高128G儲存卡
●多種拍攝模式 單拍 自動連拍
●6軸電子防手震</t>
  </si>
  <si>
    <t>61 x 40.5 x 22 mm</t>
  </si>
  <si>
    <t>SJCAM SJ4000 AV 防水型運動攝影機 1080P高畫質</t>
  </si>
  <si>
    <t>●原廠晶片
●深度防水30 米
●超高清1080P 1200萬超高清廣角鏡頭
●低光拍攝升級
●專業錄音效果專業級拍攝畫質</t>
  </si>
  <si>
    <t>GoPro-HERO8 Black運動攝影機 輕旅自拍升級組</t>
  </si>
  <si>
    <t>37 x 35 x 35 mm</t>
  </si>
  <si>
    <t>GoPro-MAX 360度多功能攝影機</t>
  </si>
  <si>
    <t>●拍攝影相片和錄製360度影片
●享受前所未有的絕佳立體聲音效
●不須平移即可拍攝只要按下即可
●無法撼動的穩定功能</t>
  </si>
  <si>
    <t>1082 p</t>
  </si>
  <si>
    <t>DJI OSMO ACTION 運動攝影機 + Action 充電管家套裝</t>
  </si>
  <si>
    <t>●雙彩色螢幕
●4K HDR 影片
●RockSteady
●8 倍慢動作
●智能充電設計，提升充電效率</t>
  </si>
  <si>
    <t>60 x 40.5 x 22 mm</t>
  </si>
  <si>
    <t>Holy Stone HS550 折疊式空拍無人機-雙電版</t>
  </si>
  <si>
    <t>●GPS/GONASS雙定位系統
●智慧跟隨、興趣點環繞、指點飛行
●2K全高清，110度廣角鏡頭
●電子防抖，減輕相機晃動和抖動
●5G圖傳頻率，干擾更少</t>
  </si>
  <si>
    <t>38 x 35 x 35 mm</t>
  </si>
  <si>
    <t>GoPro-HERO8 Black全方位運動攝影機 潛水遨遊升級組</t>
  </si>
  <si>
    <t>Holy Stone HS160P 摺疊式口袋空拍機-雙電版</t>
  </si>
  <si>
    <t>SJCAM SJ4000 Wifi 防水型運動攝影機2</t>
  </si>
  <si>
    <t>JOBY</t>
  </si>
  <si>
    <t>JOBY 金剛爪 500 運動腳架 GorillaPod 500 Action -JB54</t>
  </si>
  <si>
    <t>●最大載重3 kg
●90° 俯仰角
●全景拍攝 360° 刻度輔助
●適 微單/單反 連接使用
●可與 JOBY 腳架系列搭配使用</t>
  </si>
  <si>
    <t>周邊</t>
  </si>
  <si>
    <t>TAKEWAY</t>
  </si>
  <si>
    <t>TAKEWAY 鉗式運動夾 R1 mini</t>
  </si>
  <si>
    <t>●適合單車/自行車/腳踏車
●適用各種尺寸的管徑/板狀
●本體材質-航太鋁合金
●獨創專利，免工具安裝，強力耐震
●適用4-6.5吋智慧型手機</t>
  </si>
  <si>
    <t>JOBY 金剛爪遙控運動套組 GripTight Action Kit -JB62</t>
  </si>
  <si>
    <t>●適各廠牌運動相機/360°攝相機
●適 56-91mm 寬度的智慧型手機
●專利 GorillaPod 腳腿
●適 各種不平或圓柱 場景
●扳手式 夾具調整鎖</t>
  </si>
  <si>
    <t>TAKEWAY 鉗式運動夾 R2</t>
  </si>
  <si>
    <t>●本體材質-航太鋁合金
●適用各種廠牌、型號的運動攝影機
●完全針對「動態使用」需求所設計
●劇烈動態也能維持長時間穩固
●世界首創設計可固定圓管、桌板等</t>
  </si>
  <si>
    <t>Jenova 吉尼佛</t>
  </si>
  <si>
    <t>吉尼佛 JENOVA SPORTS 34G 極速炫風-攝影運動背包</t>
  </si>
  <si>
    <t>●外尺寸：約24x14x22cm
●底部設有止滑墊
●可繫於腰際間，方便使用
●容量：約1機+2鏡或1閃+配件
●防雨罩：有</t>
  </si>
  <si>
    <t>JOBY Action Clamp &amp; GorillaPod Arm 運動攝影機固定臂鎖</t>
  </si>
  <si>
    <t>●適 56-91mm寬度的手機
●輕便折疊攜帶設計
●鋁製微型球頭提供精確的角度控制
●鋅合金腳腿提供高強度的稳定</t>
  </si>
  <si>
    <t>嚴選 GoPro HERO34567 專用運動型可調節雙肩胸背帶</t>
  </si>
  <si>
    <t>●嚴選優質塑料，經久耐用
●柔軟彈力帶，延展性高，配戴舒適
●可調節鎖扣依照身形任意調節尺寸
●可呈現多元拍攝畫面</t>
  </si>
  <si>
    <t>HTR</t>
  </si>
  <si>
    <t>HTR 收納包1號For Mavic Mini</t>
  </si>
  <si>
    <t>●精準空拍機開模設計
●內部尼龍材質加強保護
●雙邊拉鍊 拿取容易方便
●耐用 不易刮傷 手感舒適</t>
  </si>
  <si>
    <t>HTR 收納包2號For Mavic Mini</t>
  </si>
  <si>
    <t>嚴選 GoPro HERO347 極限運動型專用可調式頭部綁帶</t>
  </si>
  <si>
    <t>●搭載GoPro相機，直接固定
●防滑膠條，避免滑落
●透氣海綿墊，避免塑料接觸皮膚
●柔軟彈力帶，延展性高
●可調式綁帶，調節頭圍大小</t>
  </si>
  <si>
    <t>Mavic Mini小背包</t>
  </si>
  <si>
    <t>●MAVIC MINI 專用配件</t>
  </si>
  <si>
    <t>GOLiFE極簡都市雙肩包</t>
  </si>
  <si>
    <t>●多重防盜設計
●可外接USB接頭
●180度全開式開合設計
●符合人體工學設計
●簡約俐落外表</t>
  </si>
  <si>
    <t>HTR 收納包4號 2件式 For Mavic Mini</t>
  </si>
  <si>
    <t>●精準空拍機開模設計
●內部尼龍材質加強保護
●雙邊拉鍊 拿取容易方便
●主機配件分開放置 減少碰撞</t>
  </si>
  <si>
    <t>嚴選 GoPro HERO567 360度水上騎行運動型旋轉手腕套</t>
  </si>
  <si>
    <t>●戶外騎行、水上運動皆適用
●360度旋轉雲台，角度任意拍攝
●旋轉雲台一鍵鎖定
●手腕套加厚，防止布料摩擦皮膚</t>
  </si>
  <si>
    <t>HTR 通用型 96顆LED攝影補光燈</t>
  </si>
  <si>
    <t>●擁有96顆LED燈珠
●亮度可隨拍攝環境調整
●雙色色溫片隨時替換
●底部含有冷靴及1/4通用螺孔
●適用單眼/反 相機 GOPRO</t>
  </si>
  <si>
    <t>吉尼佛 JENOVA SPORTS 33B 極速炫風-攝影運動背包</t>
  </si>
  <si>
    <t>●外尺寸：
●約23x14x19.5cm
●內尺寸：
●約21x13.5x17.5cm
●容量：約1機+2鏡或1閃+配件</t>
  </si>
  <si>
    <t>HTR 螺旋槳4726F 三色槳 For Mavic Mini</t>
  </si>
  <si>
    <t>●平衡性能佳 輕巧好攜帶
●飛行安全 低噪音
●機體外觀上更加分
●顏色多變化 可任意挑選</t>
  </si>
  <si>
    <t>Mavic Mini 充電管家</t>
  </si>
  <si>
    <t>HTR 螺旋槳4726F 金銀槳 For Mavic Mini</t>
  </si>
  <si>
    <t>Incase</t>
  </si>
  <si>
    <t>Incase Camera Pro Pack 15吋 專業單眼相機空拍機兩用後背包-黑</t>
  </si>
  <si>
    <t>●耐磨840D尼龍材質
●最大可容納15吋筆電與平板電腦
●內部可自行拆卸組合的可調式隔板
●柔軟刷毛內襯提供完善安全的保護
●側邊拉鍊口袋穿孔設計</t>
  </si>
  <si>
    <t>HTR 螺旋槳4726F 白槳 For Mavic Mini</t>
  </si>
  <si>
    <t>Incase Camera Side Bag 單眼相機 空拍機 單肩斜肩腰包</t>
  </si>
  <si>
    <t>●可容納單眼數位相機、數位相機、DJI Mavic Pro或類似尺寸的空拍機
●側邊半身拉鍊可以輕鬆拿取鏡頭與配件
●可容納13吋筆電
●可單純當作相機包使用
●可放 DJI OSMO 手持</t>
  </si>
  <si>
    <t>Incase Camera Sling Pack 13吋 單眼相機空拍機兩用單肩包-黑</t>
  </si>
  <si>
    <t>●可容納單眼數位相機、數位相機、DJI Mavic Pro或類似尺寸的空拍機
●側邊半身拉鍊可以輕鬆拿取鏡頭與配件
●可容納13吋筆電
●可單純當作相機包使用
●可放 DJI OSMO 手持穩</t>
  </si>
  <si>
    <t>Mavic Mini 充電底座</t>
  </si>
  <si>
    <t>SJCAM SJ2000 夜視加強 防水型運動攝影機 機車行車記錄器-自</t>
  </si>
  <si>
    <t>●聯詠96650晶片
●200萬A+ 級高解析鏡頭
●可更換鋰電池
●邊充邊錄影
●支援高容量32G micrso SD card。</t>
  </si>
  <si>
    <t>DJI Osmo Pocket 擴充配件轉接器</t>
  </si>
  <si>
    <t>●為設備提供藍牙/Wi-Fi鏈接
●提供固定平台
●可同時為主機充電
●使拍攝更加靈活方便</t>
  </si>
  <si>
    <t>DJI Osmo Pocket 無線模組</t>
  </si>
  <si>
    <t>DJI Osmo Pocket 聲音轉接頭</t>
  </si>
  <si>
    <t>●轉接頭外接3.5mm麥克風
●可通過音頻轉接頭外接</t>
  </si>
  <si>
    <t>DJI Osmo Pocket 擴充配件組</t>
  </si>
  <si>
    <t>●實現大幅度無損防震
●1/2.3 英吋感光元件
●80度廣角鏡頭
●f/2.0 大光圈
●拍攝4K/60fps超高清影像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</si>
</sst>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NT$&quot;#,##0"/>
  </numFmts>
  <fonts count="11">
    <font>
      <sz val="12.0"/>
      <color theme="1"/>
      <name val="Arial"/>
    </font>
    <font>
      <color theme="1"/>
      <name val="Arial"/>
    </font>
    <font>
      <sz val="11.0"/>
      <color rgb="FF333333"/>
      <name val="Calibri"/>
    </font>
    <font>
      <sz val="11.0"/>
      <color rgb="FF333333"/>
      <name val="Roboto"/>
    </font>
    <font>
      <sz val="12.0"/>
      <color rgb="FF434343"/>
      <name val="Arial"/>
    </font>
    <font>
      <sz val="11.0"/>
      <color rgb="FF333333"/>
      <name val="Arial"/>
    </font>
    <font>
      <name val="Arial"/>
    </font>
    <font>
      <sz val="11.0"/>
      <color rgb="FF000000"/>
      <name val="Calibri"/>
    </font>
    <font>
      <color rgb="FF000000"/>
      <name val="Arial"/>
    </font>
    <font>
      <sz val="11.0"/>
      <color rgb="FF616161"/>
      <name val="Roboto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/>
    </border>
    <border>
      <bottom/>
    </border>
    <border>
      <left/>
      <right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1" numFmtId="164" xfId="0" applyAlignment="1" applyFont="1" applyNumberFormat="1">
      <alignment horizontal="right" readingOrder="0" vertical="bottom"/>
    </xf>
    <xf borderId="0" fillId="2" fontId="4" numFmtId="0" xfId="0" applyAlignment="1" applyFill="1" applyFont="1">
      <alignment horizontal="left" readingOrder="0" vertical="bottom"/>
    </xf>
    <xf borderId="0" fillId="2" fontId="3" numFmtId="0" xfId="0" applyAlignment="1" applyFont="1">
      <alignment horizontal="left" readingOrder="0" vertical="center"/>
    </xf>
    <xf borderId="0" fillId="2" fontId="4" numFmtId="0" xfId="0" applyAlignment="1" applyFont="1">
      <alignment horizontal="left" readingOrder="0" vertical="bottom"/>
    </xf>
    <xf borderId="0" fillId="2" fontId="5" numFmtId="0" xfId="0" applyAlignment="1" applyFont="1">
      <alignment horizontal="left" readingOrder="0" vertical="center"/>
    </xf>
    <xf borderId="0" fillId="2" fontId="4" numFmtId="0" xfId="0" applyAlignment="1" applyFont="1">
      <alignment horizontal="center" readingOrder="0" vertical="bottom"/>
    </xf>
    <xf borderId="0" fillId="2" fontId="5" numFmtId="0" xfId="0" applyAlignment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left" readingOrder="0" vertical="bottom"/>
    </xf>
    <xf borderId="0" fillId="2" fontId="4" numFmtId="0" xfId="0" applyAlignment="1" applyFont="1">
      <alignment horizontal="left" readingOrder="0" vertical="bottom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readingOrder="0" vertical="bottom"/>
    </xf>
    <xf borderId="0" fillId="2" fontId="9" numFmtId="0" xfId="0" applyAlignment="1" applyFont="1">
      <alignment readingOrder="0" vertical="bottom"/>
    </xf>
    <xf borderId="1" fillId="2" fontId="9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vertical="bottom"/>
    </xf>
    <xf borderId="3" fillId="2" fontId="10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33"/>
    <col customWidth="1" min="2" max="2" width="55.0"/>
    <col customWidth="1" min="3" max="4" width="19.33"/>
    <col customWidth="1" min="5" max="5" width="7.11"/>
    <col customWidth="1" min="6" max="6" width="5.89"/>
    <col customWidth="1" min="7" max="8" width="19.33"/>
    <col customWidth="1" min="9" max="9" width="11.22"/>
    <col customWidth="1" min="10" max="10" width="38.56"/>
    <col customWidth="1" min="11" max="11" width="11.78"/>
    <col customWidth="1" min="12" max="12" width="10.56"/>
    <col customWidth="1" min="13" max="13" width="17.89"/>
    <col customWidth="1" min="14" max="14" width="17.0"/>
    <col customWidth="1" min="15" max="15" width="24.22"/>
    <col customWidth="1" min="16" max="16" width="11.78"/>
    <col customWidth="1" min="17" max="17" width="15.22"/>
    <col customWidth="1" min="18" max="18" width="12.44"/>
    <col customWidth="1" min="19" max="19" width="39.78"/>
    <col customWidth="1" min="20" max="20" width="10.22"/>
    <col customWidth="1" min="21" max="21" width="24.22"/>
    <col customWidth="1" min="22" max="23" width="10.22"/>
    <col customWidth="1" min="24" max="28" width="6.78"/>
    <col customWidth="1" min="29" max="33" width="7.67"/>
    <col customWidth="1" min="34" max="34" width="7.11"/>
    <col customWidth="1" min="35" max="35" width="20.33"/>
    <col customWidth="1" min="36" max="63" width="7.67"/>
    <col customWidth="1" min="64" max="64" width="19.33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tr">
        <f t="shared" ref="E1:E202" si="1">TEXT(BL1,"$#,##0")</f>
        <v>$25,495</v>
      </c>
      <c r="F1" s="2">
        <f t="shared" ref="F1:F202" si="2">RANDBETWEEN(100,1000)</f>
        <v>553</v>
      </c>
      <c r="G1" s="1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14</v>
      </c>
      <c r="Y1" s="5" t="s">
        <v>21</v>
      </c>
      <c r="Z1" s="5" t="s">
        <v>21</v>
      </c>
      <c r="AA1" s="5" t="s">
        <v>21</v>
      </c>
      <c r="AB1" s="4" t="s">
        <v>14</v>
      </c>
      <c r="AC1" s="5" t="s">
        <v>21</v>
      </c>
      <c r="AD1" s="5" t="s">
        <v>21</v>
      </c>
      <c r="AE1" s="4" t="s">
        <v>14</v>
      </c>
      <c r="AF1" s="4" t="s">
        <v>14</v>
      </c>
      <c r="AG1" s="5" t="s">
        <v>21</v>
      </c>
      <c r="AH1" s="5" t="s">
        <v>21</v>
      </c>
      <c r="AI1" s="5" t="s">
        <v>22</v>
      </c>
      <c r="AJ1" s="5" t="s">
        <v>21</v>
      </c>
      <c r="AK1" s="5" t="s">
        <v>21</v>
      </c>
      <c r="AL1" s="5" t="s">
        <v>21</v>
      </c>
      <c r="AM1" s="5" t="s">
        <v>21</v>
      </c>
      <c r="AN1" s="5" t="s">
        <v>21</v>
      </c>
      <c r="AO1" s="4" t="s">
        <v>14</v>
      </c>
      <c r="AP1" s="4" t="s">
        <v>14</v>
      </c>
      <c r="AQ1" s="4" t="s">
        <v>14</v>
      </c>
      <c r="AR1" s="4" t="s">
        <v>14</v>
      </c>
      <c r="AS1" s="4" t="s">
        <v>14</v>
      </c>
      <c r="AT1" s="4" t="s">
        <v>14</v>
      </c>
      <c r="AU1" s="4" t="s">
        <v>14</v>
      </c>
      <c r="AV1" s="4" t="s">
        <v>14</v>
      </c>
      <c r="AW1" s="4" t="s">
        <v>14</v>
      </c>
      <c r="AX1" s="4" t="s">
        <v>14</v>
      </c>
      <c r="AY1" s="5" t="s">
        <v>21</v>
      </c>
      <c r="AZ1" s="5" t="s">
        <v>21</v>
      </c>
      <c r="BA1" s="5" t="s">
        <v>21</v>
      </c>
      <c r="BB1" s="5" t="s">
        <v>21</v>
      </c>
      <c r="BC1" s="5" t="s">
        <v>21</v>
      </c>
      <c r="BD1" s="4" t="s">
        <v>14</v>
      </c>
      <c r="BE1" s="4" t="s">
        <v>14</v>
      </c>
      <c r="BF1" s="5" t="s">
        <v>21</v>
      </c>
      <c r="BG1" s="4" t="s">
        <v>14</v>
      </c>
      <c r="BH1" s="4" t="s">
        <v>14</v>
      </c>
      <c r="BI1" s="5" t="s">
        <v>21</v>
      </c>
      <c r="BJ1" s="4" t="s">
        <v>14</v>
      </c>
      <c r="BK1" s="5" t="s">
        <v>21</v>
      </c>
      <c r="BL1" s="6">
        <v>25495.0</v>
      </c>
    </row>
    <row r="2" ht="16.5" customHeight="1">
      <c r="A2" s="1" t="s">
        <v>23</v>
      </c>
      <c r="B2" s="1" t="s">
        <v>24</v>
      </c>
      <c r="C2" s="1" t="s">
        <v>2</v>
      </c>
      <c r="D2" s="1" t="s">
        <v>25</v>
      </c>
      <c r="E2" s="1" t="str">
        <f t="shared" si="1"/>
        <v>$15,590</v>
      </c>
      <c r="F2" s="2">
        <f t="shared" si="2"/>
        <v>1000</v>
      </c>
      <c r="G2" s="1" t="s">
        <v>4</v>
      </c>
      <c r="H2" s="3" t="s">
        <v>5</v>
      </c>
      <c r="I2" s="4" t="s">
        <v>6</v>
      </c>
      <c r="J2" s="4" t="s">
        <v>7</v>
      </c>
      <c r="K2" s="4" t="s">
        <v>8</v>
      </c>
      <c r="L2" s="4" t="s">
        <v>26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14</v>
      </c>
      <c r="Y2" s="5" t="s">
        <v>21</v>
      </c>
      <c r="Z2" s="5" t="s">
        <v>21</v>
      </c>
      <c r="AA2" s="5" t="s">
        <v>21</v>
      </c>
      <c r="AB2" s="4" t="s">
        <v>14</v>
      </c>
      <c r="AC2" s="5" t="s">
        <v>21</v>
      </c>
      <c r="AD2" s="5" t="s">
        <v>21</v>
      </c>
      <c r="AE2" s="4" t="s">
        <v>14</v>
      </c>
      <c r="AF2" s="4" t="s">
        <v>14</v>
      </c>
      <c r="AG2" s="5" t="s">
        <v>21</v>
      </c>
      <c r="AH2" s="5" t="s">
        <v>21</v>
      </c>
      <c r="AI2" s="5" t="s">
        <v>27</v>
      </c>
      <c r="AJ2" s="4" t="s">
        <v>14</v>
      </c>
      <c r="AK2" s="4" t="s">
        <v>14</v>
      </c>
      <c r="AL2" s="4" t="s">
        <v>14</v>
      </c>
      <c r="AM2" s="4" t="s">
        <v>14</v>
      </c>
      <c r="AN2" s="5" t="s">
        <v>21</v>
      </c>
      <c r="AO2" s="5" t="s">
        <v>21</v>
      </c>
      <c r="AP2" s="5" t="s">
        <v>21</v>
      </c>
      <c r="AQ2" s="5" t="s">
        <v>21</v>
      </c>
      <c r="AR2" s="4" t="s">
        <v>14</v>
      </c>
      <c r="AS2" s="5" t="s">
        <v>21</v>
      </c>
      <c r="AT2" s="5" t="s">
        <v>21</v>
      </c>
      <c r="AU2" s="5" t="s">
        <v>21</v>
      </c>
      <c r="AV2" s="4" t="s">
        <v>14</v>
      </c>
      <c r="AW2" s="5" t="s">
        <v>21</v>
      </c>
      <c r="AX2" s="5" t="s">
        <v>21</v>
      </c>
      <c r="AY2" s="4" t="s">
        <v>14</v>
      </c>
      <c r="AZ2" s="4" t="s">
        <v>14</v>
      </c>
      <c r="BA2" s="4" t="s">
        <v>14</v>
      </c>
      <c r="BB2" s="4" t="s">
        <v>14</v>
      </c>
      <c r="BC2" s="4" t="s">
        <v>14</v>
      </c>
      <c r="BD2" s="5" t="s">
        <v>21</v>
      </c>
      <c r="BE2" s="5" t="s">
        <v>21</v>
      </c>
      <c r="BF2" s="4" t="s">
        <v>14</v>
      </c>
      <c r="BG2" s="5" t="s">
        <v>21</v>
      </c>
      <c r="BH2" s="5" t="s">
        <v>21</v>
      </c>
      <c r="BI2" s="5" t="s">
        <v>21</v>
      </c>
      <c r="BJ2" s="5" t="s">
        <v>21</v>
      </c>
      <c r="BK2" s="4" t="s">
        <v>14</v>
      </c>
      <c r="BL2" s="6">
        <v>15590.0</v>
      </c>
    </row>
    <row r="3" ht="16.5" customHeight="1">
      <c r="A3" s="1" t="s">
        <v>28</v>
      </c>
      <c r="B3" s="1" t="s">
        <v>29</v>
      </c>
      <c r="C3" s="1" t="s">
        <v>2</v>
      </c>
      <c r="D3" s="1" t="s">
        <v>30</v>
      </c>
      <c r="E3" s="1" t="str">
        <f t="shared" si="1"/>
        <v>$22,456</v>
      </c>
      <c r="F3" s="2">
        <f t="shared" si="2"/>
        <v>692</v>
      </c>
      <c r="G3" s="1" t="s">
        <v>4</v>
      </c>
      <c r="H3" s="4" t="s">
        <v>31</v>
      </c>
      <c r="I3" s="4" t="s">
        <v>14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14</v>
      </c>
      <c r="P3" s="4" t="s">
        <v>14</v>
      </c>
      <c r="Q3" s="4" t="s">
        <v>14</v>
      </c>
      <c r="R3" s="4" t="s">
        <v>15</v>
      </c>
      <c r="S3" s="4" t="s">
        <v>37</v>
      </c>
      <c r="T3" s="4" t="s">
        <v>17</v>
      </c>
      <c r="U3" s="4" t="s">
        <v>38</v>
      </c>
      <c r="V3" s="4" t="s">
        <v>39</v>
      </c>
      <c r="W3" s="4" t="s">
        <v>14</v>
      </c>
      <c r="X3" s="5" t="s">
        <v>21</v>
      </c>
      <c r="Y3" s="5" t="s">
        <v>21</v>
      </c>
      <c r="Z3" s="4" t="s">
        <v>14</v>
      </c>
      <c r="AA3" s="4" t="s">
        <v>14</v>
      </c>
      <c r="AB3" s="5" t="s">
        <v>21</v>
      </c>
      <c r="AC3" s="4" t="s">
        <v>14</v>
      </c>
      <c r="AD3" s="4" t="s">
        <v>14</v>
      </c>
      <c r="AE3" s="4" t="s">
        <v>14</v>
      </c>
      <c r="AF3" s="4" t="s">
        <v>14</v>
      </c>
      <c r="AG3" s="5" t="s">
        <v>21</v>
      </c>
      <c r="AH3" s="5" t="s">
        <v>21</v>
      </c>
      <c r="AI3" s="4" t="s">
        <v>14</v>
      </c>
      <c r="AJ3" s="4" t="s">
        <v>14</v>
      </c>
      <c r="AK3" s="4" t="s">
        <v>14</v>
      </c>
      <c r="AL3" s="4" t="s">
        <v>14</v>
      </c>
      <c r="AM3" s="4" t="s">
        <v>14</v>
      </c>
      <c r="AN3" s="5" t="s">
        <v>21</v>
      </c>
      <c r="AO3" s="4" t="s">
        <v>14</v>
      </c>
      <c r="AP3" s="4" t="s">
        <v>14</v>
      </c>
      <c r="AQ3" s="5" t="s">
        <v>21</v>
      </c>
      <c r="AR3" s="4" t="s">
        <v>14</v>
      </c>
      <c r="AS3" s="4" t="s">
        <v>14</v>
      </c>
      <c r="AT3" s="4" t="s">
        <v>14</v>
      </c>
      <c r="AU3" s="4" t="s">
        <v>14</v>
      </c>
      <c r="AV3" s="5" t="s">
        <v>21</v>
      </c>
      <c r="AW3" s="4" t="s">
        <v>14</v>
      </c>
      <c r="AX3" s="4" t="s">
        <v>14</v>
      </c>
      <c r="AY3" s="4" t="s">
        <v>14</v>
      </c>
      <c r="AZ3" s="4" t="s">
        <v>14</v>
      </c>
      <c r="BA3" s="4" t="s">
        <v>14</v>
      </c>
      <c r="BB3" s="4" t="s">
        <v>14</v>
      </c>
      <c r="BC3" s="4" t="s">
        <v>14</v>
      </c>
      <c r="BD3" s="4" t="s">
        <v>14</v>
      </c>
      <c r="BE3" s="4" t="s">
        <v>14</v>
      </c>
      <c r="BF3" s="4" t="s">
        <v>14</v>
      </c>
      <c r="BG3" s="4" t="s">
        <v>14</v>
      </c>
      <c r="BH3" s="4" t="s">
        <v>14</v>
      </c>
      <c r="BI3" s="4" t="s">
        <v>14</v>
      </c>
      <c r="BJ3" s="5" t="s">
        <v>21</v>
      </c>
      <c r="BK3" s="4" t="s">
        <v>14</v>
      </c>
      <c r="BL3" s="6">
        <v>22456.0</v>
      </c>
    </row>
    <row r="4" ht="16.5" customHeight="1">
      <c r="A4" s="1" t="s">
        <v>40</v>
      </c>
      <c r="B4" s="1" t="s">
        <v>41</v>
      </c>
      <c r="C4" s="1" t="s">
        <v>2</v>
      </c>
      <c r="D4" s="1" t="s">
        <v>42</v>
      </c>
      <c r="E4" s="1" t="str">
        <f t="shared" si="1"/>
        <v>$29,155</v>
      </c>
      <c r="F4" s="2">
        <f t="shared" si="2"/>
        <v>932</v>
      </c>
      <c r="G4" s="1" t="s">
        <v>4</v>
      </c>
      <c r="H4" s="3" t="s">
        <v>43</v>
      </c>
      <c r="I4" s="4" t="s">
        <v>6</v>
      </c>
      <c r="J4" s="4" t="s">
        <v>44</v>
      </c>
      <c r="K4" s="4" t="s">
        <v>45</v>
      </c>
      <c r="L4" s="4" t="s">
        <v>46</v>
      </c>
      <c r="M4" s="4" t="s">
        <v>47</v>
      </c>
      <c r="N4" s="4" t="s">
        <v>48</v>
      </c>
      <c r="O4" s="4" t="s">
        <v>49</v>
      </c>
      <c r="P4" s="4" t="s">
        <v>50</v>
      </c>
      <c r="Q4" s="4" t="s">
        <v>51</v>
      </c>
      <c r="R4" s="4" t="s">
        <v>52</v>
      </c>
      <c r="S4" s="4" t="s">
        <v>53</v>
      </c>
      <c r="T4" s="4" t="s">
        <v>17</v>
      </c>
      <c r="U4" s="4" t="s">
        <v>18</v>
      </c>
      <c r="V4" s="4" t="s">
        <v>19</v>
      </c>
      <c r="W4" s="4" t="s">
        <v>20</v>
      </c>
      <c r="X4" s="5" t="s">
        <v>21</v>
      </c>
      <c r="Y4" s="5" t="s">
        <v>21</v>
      </c>
      <c r="Z4" s="5" t="s">
        <v>21</v>
      </c>
      <c r="AA4" s="5" t="s">
        <v>21</v>
      </c>
      <c r="AB4" s="4" t="s">
        <v>14</v>
      </c>
      <c r="AC4" s="5" t="s">
        <v>21</v>
      </c>
      <c r="AD4" s="5" t="s">
        <v>21</v>
      </c>
      <c r="AE4" s="4" t="s">
        <v>14</v>
      </c>
      <c r="AF4" s="4" t="s">
        <v>14</v>
      </c>
      <c r="AG4" s="5" t="s">
        <v>21</v>
      </c>
      <c r="AH4" s="5" t="s">
        <v>21</v>
      </c>
      <c r="AI4" s="5" t="s">
        <v>54</v>
      </c>
      <c r="AJ4" s="5" t="s">
        <v>21</v>
      </c>
      <c r="AK4" s="5" t="s">
        <v>21</v>
      </c>
      <c r="AL4" s="5" t="s">
        <v>21</v>
      </c>
      <c r="AM4" s="5" t="s">
        <v>21</v>
      </c>
      <c r="AN4" s="5" t="s">
        <v>21</v>
      </c>
      <c r="AO4" s="4" t="s">
        <v>14</v>
      </c>
      <c r="AP4" s="4" t="s">
        <v>14</v>
      </c>
      <c r="AQ4" s="4" t="s">
        <v>14</v>
      </c>
      <c r="AR4" s="4" t="s">
        <v>14</v>
      </c>
      <c r="AS4" s="5" t="s">
        <v>21</v>
      </c>
      <c r="AT4" s="4" t="s">
        <v>14</v>
      </c>
      <c r="AU4" s="4" t="s">
        <v>14</v>
      </c>
      <c r="AV4" s="4" t="s">
        <v>14</v>
      </c>
      <c r="AW4" s="5" t="s">
        <v>21</v>
      </c>
      <c r="AX4" s="4" t="s">
        <v>14</v>
      </c>
      <c r="AY4" s="5" t="s">
        <v>21</v>
      </c>
      <c r="AZ4" s="5" t="s">
        <v>21</v>
      </c>
      <c r="BA4" s="5" t="s">
        <v>21</v>
      </c>
      <c r="BB4" s="5" t="s">
        <v>21</v>
      </c>
      <c r="BC4" s="4" t="s">
        <v>14</v>
      </c>
      <c r="BD4" s="4" t="s">
        <v>14</v>
      </c>
      <c r="BE4" s="4" t="s">
        <v>14</v>
      </c>
      <c r="BF4" s="4" t="s">
        <v>14</v>
      </c>
      <c r="BG4" s="5" t="s">
        <v>21</v>
      </c>
      <c r="BH4" s="4" t="s">
        <v>14</v>
      </c>
      <c r="BI4" s="5" t="s">
        <v>21</v>
      </c>
      <c r="BJ4" s="4" t="s">
        <v>14</v>
      </c>
      <c r="BK4" s="5" t="s">
        <v>21</v>
      </c>
      <c r="BL4" s="6">
        <v>29155.0</v>
      </c>
    </row>
    <row r="5" ht="16.5" customHeight="1">
      <c r="A5" s="1" t="s">
        <v>28</v>
      </c>
      <c r="B5" s="1" t="s">
        <v>55</v>
      </c>
      <c r="C5" s="1" t="s">
        <v>2</v>
      </c>
      <c r="D5" s="1" t="s">
        <v>56</v>
      </c>
      <c r="E5" s="1" t="str">
        <f t="shared" si="1"/>
        <v>$12,344</v>
      </c>
      <c r="F5" s="2">
        <f t="shared" si="2"/>
        <v>694</v>
      </c>
      <c r="G5" s="1" t="s">
        <v>4</v>
      </c>
      <c r="H5" s="3" t="s">
        <v>43</v>
      </c>
      <c r="I5" s="4" t="s">
        <v>6</v>
      </c>
      <c r="J5" s="4" t="s">
        <v>44</v>
      </c>
      <c r="K5" s="4" t="s">
        <v>45</v>
      </c>
      <c r="L5" s="4" t="s">
        <v>57</v>
      </c>
      <c r="M5" s="4" t="s">
        <v>47</v>
      </c>
      <c r="N5" s="4" t="s">
        <v>48</v>
      </c>
      <c r="O5" s="4" t="s">
        <v>49</v>
      </c>
      <c r="P5" s="4" t="s">
        <v>50</v>
      </c>
      <c r="Q5" s="4" t="s">
        <v>51</v>
      </c>
      <c r="R5" s="4" t="s">
        <v>52</v>
      </c>
      <c r="S5" s="4" t="s">
        <v>53</v>
      </c>
      <c r="T5" s="4" t="s">
        <v>17</v>
      </c>
      <c r="U5" s="4" t="s">
        <v>18</v>
      </c>
      <c r="V5" s="4" t="s">
        <v>19</v>
      </c>
      <c r="W5" s="4" t="s">
        <v>20</v>
      </c>
      <c r="X5" s="5" t="s">
        <v>21</v>
      </c>
      <c r="Y5" s="5" t="s">
        <v>21</v>
      </c>
      <c r="Z5" s="5" t="s">
        <v>21</v>
      </c>
      <c r="AA5" s="5" t="s">
        <v>21</v>
      </c>
      <c r="AB5" s="4" t="s">
        <v>14</v>
      </c>
      <c r="AC5" s="5" t="s">
        <v>21</v>
      </c>
      <c r="AD5" s="5" t="s">
        <v>21</v>
      </c>
      <c r="AE5" s="4" t="s">
        <v>14</v>
      </c>
      <c r="AF5" s="4" t="s">
        <v>14</v>
      </c>
      <c r="AG5" s="5" t="s">
        <v>21</v>
      </c>
      <c r="AH5" s="5" t="s">
        <v>21</v>
      </c>
      <c r="AI5" s="5" t="s">
        <v>58</v>
      </c>
      <c r="AJ5" s="4" t="s">
        <v>14</v>
      </c>
      <c r="AK5" s="4" t="s">
        <v>14</v>
      </c>
      <c r="AL5" s="4" t="s">
        <v>14</v>
      </c>
      <c r="AM5" s="4" t="s">
        <v>14</v>
      </c>
      <c r="AN5" s="5" t="s">
        <v>21</v>
      </c>
      <c r="AO5" s="5" t="s">
        <v>21</v>
      </c>
      <c r="AP5" s="5" t="s">
        <v>21</v>
      </c>
      <c r="AQ5" s="5" t="s">
        <v>21</v>
      </c>
      <c r="AR5" s="4" t="s">
        <v>14</v>
      </c>
      <c r="AS5" s="5" t="s">
        <v>21</v>
      </c>
      <c r="AT5" s="5" t="s">
        <v>21</v>
      </c>
      <c r="AU5" s="5" t="s">
        <v>21</v>
      </c>
      <c r="AV5" s="4" t="s">
        <v>14</v>
      </c>
      <c r="AW5" s="5" t="s">
        <v>21</v>
      </c>
      <c r="AX5" s="5" t="s">
        <v>21</v>
      </c>
      <c r="AY5" s="4" t="s">
        <v>14</v>
      </c>
      <c r="AZ5" s="4" t="s">
        <v>14</v>
      </c>
      <c r="BA5" s="4" t="s">
        <v>14</v>
      </c>
      <c r="BB5" s="4" t="s">
        <v>14</v>
      </c>
      <c r="BC5" s="4" t="s">
        <v>14</v>
      </c>
      <c r="BD5" s="5" t="s">
        <v>21</v>
      </c>
      <c r="BE5" s="5" t="s">
        <v>21</v>
      </c>
      <c r="BF5" s="4" t="s">
        <v>14</v>
      </c>
      <c r="BG5" s="5" t="s">
        <v>21</v>
      </c>
      <c r="BH5" s="5" t="s">
        <v>21</v>
      </c>
      <c r="BI5" s="5" t="s">
        <v>21</v>
      </c>
      <c r="BJ5" s="5" t="s">
        <v>21</v>
      </c>
      <c r="BK5" s="4" t="s">
        <v>14</v>
      </c>
      <c r="BL5" s="6">
        <v>12344.0</v>
      </c>
    </row>
    <row r="6" ht="16.5" customHeight="1">
      <c r="A6" s="1" t="s">
        <v>23</v>
      </c>
      <c r="B6" s="1" t="s">
        <v>59</v>
      </c>
      <c r="C6" s="1" t="s">
        <v>2</v>
      </c>
      <c r="D6" s="1" t="s">
        <v>60</v>
      </c>
      <c r="E6" s="1" t="str">
        <f t="shared" si="1"/>
        <v>$32,290</v>
      </c>
      <c r="F6" s="2">
        <f t="shared" si="2"/>
        <v>589</v>
      </c>
      <c r="G6" s="1" t="s">
        <v>4</v>
      </c>
      <c r="H6" s="3" t="s">
        <v>5</v>
      </c>
      <c r="I6" s="4" t="s">
        <v>6</v>
      </c>
      <c r="J6" s="4" t="s">
        <v>7</v>
      </c>
      <c r="K6" s="4" t="s">
        <v>8</v>
      </c>
      <c r="L6" s="4" t="s">
        <v>61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52</v>
      </c>
      <c r="S6" s="4" t="s">
        <v>16</v>
      </c>
      <c r="T6" s="4" t="s">
        <v>17</v>
      </c>
      <c r="U6" s="4" t="s">
        <v>38</v>
      </c>
      <c r="V6" s="4" t="s">
        <v>19</v>
      </c>
      <c r="W6" s="4" t="s">
        <v>20</v>
      </c>
      <c r="X6" s="4" t="s">
        <v>14</v>
      </c>
      <c r="Y6" s="5" t="s">
        <v>21</v>
      </c>
      <c r="Z6" s="5" t="s">
        <v>21</v>
      </c>
      <c r="AA6" s="5" t="s">
        <v>21</v>
      </c>
      <c r="AB6" s="4" t="s">
        <v>14</v>
      </c>
      <c r="AC6" s="5" t="s">
        <v>21</v>
      </c>
      <c r="AD6" s="5" t="s">
        <v>21</v>
      </c>
      <c r="AE6" s="4" t="s">
        <v>14</v>
      </c>
      <c r="AF6" s="4" t="s">
        <v>14</v>
      </c>
      <c r="AG6" s="5" t="s">
        <v>21</v>
      </c>
      <c r="AH6" s="5" t="s">
        <v>21</v>
      </c>
      <c r="AI6" s="4" t="s">
        <v>14</v>
      </c>
      <c r="AJ6" s="4" t="s">
        <v>14</v>
      </c>
      <c r="AK6" s="4" t="s">
        <v>14</v>
      </c>
      <c r="AL6" s="4" t="s">
        <v>14</v>
      </c>
      <c r="AM6" s="4" t="s">
        <v>14</v>
      </c>
      <c r="AN6" s="5" t="s">
        <v>21</v>
      </c>
      <c r="AO6" s="5" t="s">
        <v>21</v>
      </c>
      <c r="AP6" s="5" t="s">
        <v>21</v>
      </c>
      <c r="AQ6" s="5" t="s">
        <v>21</v>
      </c>
      <c r="AR6" s="4" t="s">
        <v>14</v>
      </c>
      <c r="AS6" s="5" t="s">
        <v>21</v>
      </c>
      <c r="AT6" s="5" t="s">
        <v>21</v>
      </c>
      <c r="AU6" s="5" t="s">
        <v>21</v>
      </c>
      <c r="AV6" s="4" t="s">
        <v>14</v>
      </c>
      <c r="AW6" s="5" t="s">
        <v>21</v>
      </c>
      <c r="AX6" s="5" t="s">
        <v>21</v>
      </c>
      <c r="AY6" s="4" t="s">
        <v>14</v>
      </c>
      <c r="AZ6" s="4" t="s">
        <v>14</v>
      </c>
      <c r="BA6" s="4" t="s">
        <v>14</v>
      </c>
      <c r="BB6" s="4" t="s">
        <v>14</v>
      </c>
      <c r="BC6" s="4" t="s">
        <v>14</v>
      </c>
      <c r="BD6" s="5" t="s">
        <v>21</v>
      </c>
      <c r="BE6" s="5" t="s">
        <v>21</v>
      </c>
      <c r="BF6" s="4" t="s">
        <v>14</v>
      </c>
      <c r="BG6" s="5" t="s">
        <v>21</v>
      </c>
      <c r="BH6" s="5" t="s">
        <v>21</v>
      </c>
      <c r="BI6" s="5" t="s">
        <v>21</v>
      </c>
      <c r="BJ6" s="5" t="s">
        <v>21</v>
      </c>
      <c r="BK6" s="4" t="s">
        <v>14</v>
      </c>
      <c r="BL6" s="6">
        <v>32290.0</v>
      </c>
    </row>
    <row r="7" ht="16.5" customHeight="1">
      <c r="A7" s="1" t="s">
        <v>62</v>
      </c>
      <c r="B7" s="1" t="s">
        <v>63</v>
      </c>
      <c r="C7" s="1" t="s">
        <v>2</v>
      </c>
      <c r="D7" s="1" t="s">
        <v>64</v>
      </c>
      <c r="E7" s="1" t="str">
        <f t="shared" si="1"/>
        <v>$32,155</v>
      </c>
      <c r="F7" s="2">
        <f t="shared" si="2"/>
        <v>393</v>
      </c>
      <c r="G7" s="1" t="s">
        <v>4</v>
      </c>
      <c r="H7" s="3" t="s">
        <v>43</v>
      </c>
      <c r="I7" s="4" t="s">
        <v>6</v>
      </c>
      <c r="J7" s="4" t="s">
        <v>44</v>
      </c>
      <c r="K7" s="4" t="s">
        <v>45</v>
      </c>
      <c r="L7" s="4" t="s">
        <v>65</v>
      </c>
      <c r="M7" s="4" t="s">
        <v>47</v>
      </c>
      <c r="N7" s="4" t="s">
        <v>48</v>
      </c>
      <c r="O7" s="4" t="s">
        <v>49</v>
      </c>
      <c r="P7" s="4" t="s">
        <v>50</v>
      </c>
      <c r="Q7" s="4" t="s">
        <v>51</v>
      </c>
      <c r="R7" s="4" t="s">
        <v>52</v>
      </c>
      <c r="S7" s="4" t="s">
        <v>53</v>
      </c>
      <c r="T7" s="4" t="s">
        <v>17</v>
      </c>
      <c r="U7" s="4" t="s">
        <v>18</v>
      </c>
      <c r="V7" s="4" t="s">
        <v>19</v>
      </c>
      <c r="W7" s="4" t="s">
        <v>20</v>
      </c>
      <c r="X7" s="5" t="s">
        <v>21</v>
      </c>
      <c r="Y7" s="5" t="s">
        <v>21</v>
      </c>
      <c r="Z7" s="5" t="s">
        <v>21</v>
      </c>
      <c r="AA7" s="5" t="s">
        <v>21</v>
      </c>
      <c r="AB7" s="4" t="s">
        <v>14</v>
      </c>
      <c r="AC7" s="5" t="s">
        <v>21</v>
      </c>
      <c r="AD7" s="5" t="s">
        <v>21</v>
      </c>
      <c r="AE7" s="4" t="s">
        <v>14</v>
      </c>
      <c r="AF7" s="4" t="s">
        <v>14</v>
      </c>
      <c r="AG7" s="5" t="s">
        <v>21</v>
      </c>
      <c r="AH7" s="5" t="s">
        <v>21</v>
      </c>
      <c r="AI7" s="5" t="s">
        <v>66</v>
      </c>
      <c r="AJ7" s="5" t="s">
        <v>21</v>
      </c>
      <c r="AK7" s="5" t="s">
        <v>21</v>
      </c>
      <c r="AL7" s="5" t="s">
        <v>21</v>
      </c>
      <c r="AM7" s="5" t="s">
        <v>21</v>
      </c>
      <c r="AN7" s="5" t="s">
        <v>21</v>
      </c>
      <c r="AO7" s="4" t="s">
        <v>14</v>
      </c>
      <c r="AP7" s="4" t="s">
        <v>14</v>
      </c>
      <c r="AQ7" s="4" t="s">
        <v>14</v>
      </c>
      <c r="AR7" s="4" t="s">
        <v>14</v>
      </c>
      <c r="AS7" s="5" t="s">
        <v>21</v>
      </c>
      <c r="AT7" s="4" t="s">
        <v>14</v>
      </c>
      <c r="AU7" s="4" t="s">
        <v>14</v>
      </c>
      <c r="AV7" s="4" t="s">
        <v>14</v>
      </c>
      <c r="AW7" s="5" t="s">
        <v>21</v>
      </c>
      <c r="AX7" s="4" t="s">
        <v>14</v>
      </c>
      <c r="AY7" s="5" t="s">
        <v>21</v>
      </c>
      <c r="AZ7" s="5" t="s">
        <v>21</v>
      </c>
      <c r="BA7" s="5" t="s">
        <v>21</v>
      </c>
      <c r="BB7" s="5" t="s">
        <v>21</v>
      </c>
      <c r="BC7" s="4" t="s">
        <v>14</v>
      </c>
      <c r="BD7" s="4" t="s">
        <v>14</v>
      </c>
      <c r="BE7" s="4" t="s">
        <v>14</v>
      </c>
      <c r="BF7" s="4" t="s">
        <v>14</v>
      </c>
      <c r="BG7" s="5" t="s">
        <v>21</v>
      </c>
      <c r="BH7" s="4" t="s">
        <v>14</v>
      </c>
      <c r="BI7" s="5" t="s">
        <v>21</v>
      </c>
      <c r="BJ7" s="4" t="s">
        <v>14</v>
      </c>
      <c r="BK7" s="5" t="s">
        <v>21</v>
      </c>
      <c r="BL7" s="6">
        <v>32155.0</v>
      </c>
    </row>
    <row r="8" ht="16.5" customHeight="1">
      <c r="A8" s="1" t="s">
        <v>67</v>
      </c>
      <c r="B8" s="1" t="s">
        <v>68</v>
      </c>
      <c r="C8" s="1" t="s">
        <v>2</v>
      </c>
      <c r="D8" s="1" t="s">
        <v>69</v>
      </c>
      <c r="E8" s="1" t="str">
        <f t="shared" si="1"/>
        <v>$22,745</v>
      </c>
      <c r="F8" s="2">
        <f t="shared" si="2"/>
        <v>823</v>
      </c>
      <c r="G8" s="1" t="s">
        <v>4</v>
      </c>
      <c r="H8" s="4" t="s">
        <v>31</v>
      </c>
      <c r="I8" s="4" t="s">
        <v>14</v>
      </c>
      <c r="J8" s="4" t="s">
        <v>32</v>
      </c>
      <c r="K8" s="4" t="s">
        <v>33</v>
      </c>
      <c r="L8" s="4" t="s">
        <v>70</v>
      </c>
      <c r="M8" s="4" t="s">
        <v>35</v>
      </c>
      <c r="N8" s="4" t="s">
        <v>36</v>
      </c>
      <c r="O8" s="4" t="s">
        <v>14</v>
      </c>
      <c r="P8" s="4" t="s">
        <v>14</v>
      </c>
      <c r="Q8" s="4" t="s">
        <v>14</v>
      </c>
      <c r="R8" s="4" t="s">
        <v>15</v>
      </c>
      <c r="S8" s="4" t="s">
        <v>37</v>
      </c>
      <c r="T8" s="4" t="s">
        <v>17</v>
      </c>
      <c r="U8" s="4" t="s">
        <v>38</v>
      </c>
      <c r="V8" s="4" t="s">
        <v>39</v>
      </c>
      <c r="W8" s="4" t="s">
        <v>14</v>
      </c>
      <c r="X8" s="5" t="s">
        <v>21</v>
      </c>
      <c r="Y8" s="5" t="s">
        <v>21</v>
      </c>
      <c r="Z8" s="4" t="s">
        <v>14</v>
      </c>
      <c r="AA8" s="4" t="s">
        <v>14</v>
      </c>
      <c r="AB8" s="5" t="s">
        <v>21</v>
      </c>
      <c r="AC8" s="4" t="s">
        <v>14</v>
      </c>
      <c r="AD8" s="4" t="s">
        <v>14</v>
      </c>
      <c r="AE8" s="4" t="s">
        <v>14</v>
      </c>
      <c r="AF8" s="4" t="s">
        <v>14</v>
      </c>
      <c r="AG8" s="5" t="s">
        <v>21</v>
      </c>
      <c r="AH8" s="5" t="s">
        <v>21</v>
      </c>
      <c r="AI8" s="4" t="s">
        <v>14</v>
      </c>
      <c r="AJ8" s="5" t="s">
        <v>21</v>
      </c>
      <c r="AK8" s="5" t="s">
        <v>21</v>
      </c>
      <c r="AL8" s="5" t="s">
        <v>21</v>
      </c>
      <c r="AM8" s="5" t="s">
        <v>21</v>
      </c>
      <c r="AN8" s="5" t="s">
        <v>21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5" t="s">
        <v>21</v>
      </c>
      <c r="AZ8" s="5" t="s">
        <v>21</v>
      </c>
      <c r="BA8" s="5" t="s">
        <v>21</v>
      </c>
      <c r="BB8" s="5" t="s">
        <v>21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5" t="s">
        <v>21</v>
      </c>
      <c r="BL8" s="6">
        <v>22745.0</v>
      </c>
    </row>
    <row r="9" ht="16.5" customHeight="1">
      <c r="A9" s="1" t="s">
        <v>23</v>
      </c>
      <c r="B9" s="1" t="s">
        <v>71</v>
      </c>
      <c r="C9" s="1" t="s">
        <v>2</v>
      </c>
      <c r="D9" s="1" t="s">
        <v>72</v>
      </c>
      <c r="E9" s="1" t="str">
        <f t="shared" si="1"/>
        <v>$19,880</v>
      </c>
      <c r="F9" s="2">
        <f t="shared" si="2"/>
        <v>363</v>
      </c>
      <c r="G9" s="1" t="s">
        <v>4</v>
      </c>
      <c r="H9" s="4" t="s">
        <v>31</v>
      </c>
      <c r="I9" s="4" t="s">
        <v>14</v>
      </c>
      <c r="J9" s="4" t="s">
        <v>32</v>
      </c>
      <c r="K9" s="4" t="s">
        <v>33</v>
      </c>
      <c r="L9" s="4" t="s">
        <v>73</v>
      </c>
      <c r="M9" s="4" t="s">
        <v>35</v>
      </c>
      <c r="N9" s="4" t="s">
        <v>36</v>
      </c>
      <c r="O9" s="4" t="s">
        <v>14</v>
      </c>
      <c r="P9" s="4" t="s">
        <v>14</v>
      </c>
      <c r="Q9" s="4" t="s">
        <v>14</v>
      </c>
      <c r="R9" s="4" t="s">
        <v>15</v>
      </c>
      <c r="S9" s="4" t="s">
        <v>37</v>
      </c>
      <c r="T9" s="4" t="s">
        <v>17</v>
      </c>
      <c r="U9" s="4" t="s">
        <v>38</v>
      </c>
      <c r="V9" s="4" t="s">
        <v>39</v>
      </c>
      <c r="W9" s="4" t="s">
        <v>14</v>
      </c>
      <c r="X9" s="4" t="s">
        <v>14</v>
      </c>
      <c r="Y9" s="5" t="s">
        <v>21</v>
      </c>
      <c r="Z9" s="4" t="s">
        <v>14</v>
      </c>
      <c r="AA9" s="4" t="s">
        <v>14</v>
      </c>
      <c r="AB9" s="5" t="s">
        <v>21</v>
      </c>
      <c r="AC9" s="4" t="s">
        <v>14</v>
      </c>
      <c r="AD9" s="4" t="s">
        <v>14</v>
      </c>
      <c r="AE9" s="4" t="s">
        <v>14</v>
      </c>
      <c r="AF9" s="4" t="s">
        <v>14</v>
      </c>
      <c r="AG9" s="5" t="s">
        <v>21</v>
      </c>
      <c r="AH9" s="5" t="s">
        <v>21</v>
      </c>
      <c r="AI9" s="4" t="s">
        <v>14</v>
      </c>
      <c r="AJ9" s="5" t="s">
        <v>21</v>
      </c>
      <c r="AK9" s="5" t="s">
        <v>21</v>
      </c>
      <c r="AL9" s="5" t="s">
        <v>21</v>
      </c>
      <c r="AM9" s="5" t="s">
        <v>21</v>
      </c>
      <c r="AN9" s="5" t="s">
        <v>21</v>
      </c>
      <c r="AO9" s="4" t="s">
        <v>14</v>
      </c>
      <c r="AP9" s="5" t="s">
        <v>21</v>
      </c>
      <c r="AQ9" s="4" t="s">
        <v>14</v>
      </c>
      <c r="AR9" s="4" t="s">
        <v>14</v>
      </c>
      <c r="AS9" s="5" t="s">
        <v>21</v>
      </c>
      <c r="AT9" s="4" t="s">
        <v>14</v>
      </c>
      <c r="AU9" s="5" t="s">
        <v>21</v>
      </c>
      <c r="AV9" s="4" t="s">
        <v>14</v>
      </c>
      <c r="AW9" s="5" t="s">
        <v>21</v>
      </c>
      <c r="AX9" s="4" t="s">
        <v>14</v>
      </c>
      <c r="AY9" s="5" t="s">
        <v>21</v>
      </c>
      <c r="AZ9" s="5" t="s">
        <v>21</v>
      </c>
      <c r="BA9" s="5" t="s">
        <v>21</v>
      </c>
      <c r="BB9" s="5" t="s">
        <v>21</v>
      </c>
      <c r="BC9" s="4" t="s">
        <v>14</v>
      </c>
      <c r="BD9" s="4" t="s">
        <v>14</v>
      </c>
      <c r="BE9" s="5" t="s">
        <v>21</v>
      </c>
      <c r="BF9" s="5" t="s">
        <v>21</v>
      </c>
      <c r="BG9" s="4" t="s">
        <v>14</v>
      </c>
      <c r="BH9" s="4" t="s">
        <v>14</v>
      </c>
      <c r="BI9" s="4" t="s">
        <v>14</v>
      </c>
      <c r="BJ9" s="5" t="s">
        <v>21</v>
      </c>
      <c r="BK9" s="5" t="s">
        <v>21</v>
      </c>
      <c r="BL9" s="6">
        <v>19880.0</v>
      </c>
    </row>
    <row r="10" ht="16.5" customHeight="1">
      <c r="A10" s="1" t="s">
        <v>40</v>
      </c>
      <c r="B10" s="1" t="s">
        <v>74</v>
      </c>
      <c r="C10" s="1" t="s">
        <v>2</v>
      </c>
      <c r="D10" s="1" t="s">
        <v>75</v>
      </c>
      <c r="E10" s="1" t="str">
        <f t="shared" si="1"/>
        <v>$14,490</v>
      </c>
      <c r="F10" s="2">
        <f t="shared" si="2"/>
        <v>689</v>
      </c>
      <c r="G10" s="1" t="s">
        <v>4</v>
      </c>
      <c r="H10" s="4" t="s">
        <v>76</v>
      </c>
      <c r="I10" s="4" t="s">
        <v>6</v>
      </c>
      <c r="J10" s="4" t="s">
        <v>44</v>
      </c>
      <c r="K10" s="4" t="s">
        <v>45</v>
      </c>
      <c r="L10" s="4" t="s">
        <v>77</v>
      </c>
      <c r="M10" s="4" t="s">
        <v>47</v>
      </c>
      <c r="N10" s="4" t="s">
        <v>78</v>
      </c>
      <c r="O10" s="3" t="s">
        <v>79</v>
      </c>
      <c r="P10" s="4" t="s">
        <v>80</v>
      </c>
      <c r="Q10" s="4" t="s">
        <v>14</v>
      </c>
      <c r="R10" s="4" t="s">
        <v>52</v>
      </c>
      <c r="S10" s="4" t="s">
        <v>53</v>
      </c>
      <c r="T10" s="4" t="s">
        <v>17</v>
      </c>
      <c r="U10" s="4" t="s">
        <v>18</v>
      </c>
      <c r="V10" s="4" t="s">
        <v>19</v>
      </c>
      <c r="W10" s="4" t="s">
        <v>20</v>
      </c>
      <c r="X10" s="5" t="s">
        <v>21</v>
      </c>
      <c r="Y10" s="5" t="s">
        <v>21</v>
      </c>
      <c r="Z10" s="5" t="s">
        <v>21</v>
      </c>
      <c r="AA10" s="5" t="s">
        <v>21</v>
      </c>
      <c r="AB10" s="4" t="s">
        <v>14</v>
      </c>
      <c r="AC10" s="5" t="s">
        <v>21</v>
      </c>
      <c r="AD10" s="5" t="s">
        <v>21</v>
      </c>
      <c r="AE10" s="4" t="s">
        <v>14</v>
      </c>
      <c r="AF10" s="4" t="s">
        <v>14</v>
      </c>
      <c r="AG10" s="5" t="s">
        <v>21</v>
      </c>
      <c r="AH10" s="5" t="s">
        <v>21</v>
      </c>
      <c r="AI10" s="5" t="s">
        <v>81</v>
      </c>
      <c r="AJ10" s="5" t="s">
        <v>21</v>
      </c>
      <c r="AK10" s="5" t="s">
        <v>21</v>
      </c>
      <c r="AL10" s="5" t="s">
        <v>21</v>
      </c>
      <c r="AM10" s="5" t="s">
        <v>21</v>
      </c>
      <c r="AN10" s="5" t="s">
        <v>21</v>
      </c>
      <c r="AO10" s="4" t="s">
        <v>14</v>
      </c>
      <c r="AP10" s="4" t="s">
        <v>14</v>
      </c>
      <c r="AQ10" s="4" t="s">
        <v>14</v>
      </c>
      <c r="AR10" s="4" t="s">
        <v>14</v>
      </c>
      <c r="AS10" s="4" t="s">
        <v>14</v>
      </c>
      <c r="AT10" s="4" t="s">
        <v>14</v>
      </c>
      <c r="AU10" s="4" t="s">
        <v>14</v>
      </c>
      <c r="AV10" s="4" t="s">
        <v>14</v>
      </c>
      <c r="AW10" s="4" t="s">
        <v>14</v>
      </c>
      <c r="AX10" s="4" t="s">
        <v>14</v>
      </c>
      <c r="AY10" s="5" t="s">
        <v>21</v>
      </c>
      <c r="AZ10" s="5" t="s">
        <v>21</v>
      </c>
      <c r="BA10" s="5" t="s">
        <v>21</v>
      </c>
      <c r="BB10" s="5" t="s">
        <v>21</v>
      </c>
      <c r="BC10" s="4" t="s">
        <v>14</v>
      </c>
      <c r="BD10" s="4" t="s">
        <v>14</v>
      </c>
      <c r="BE10" s="4" t="s">
        <v>14</v>
      </c>
      <c r="BF10" s="4" t="s">
        <v>14</v>
      </c>
      <c r="BG10" s="4" t="s">
        <v>14</v>
      </c>
      <c r="BH10" s="4" t="s">
        <v>14</v>
      </c>
      <c r="BI10" s="4" t="s">
        <v>14</v>
      </c>
      <c r="BJ10" s="4" t="s">
        <v>14</v>
      </c>
      <c r="BK10" s="5" t="s">
        <v>21</v>
      </c>
      <c r="BL10" s="6">
        <v>14490.0</v>
      </c>
    </row>
    <row r="11" ht="16.5" customHeight="1">
      <c r="A11" s="1" t="s">
        <v>0</v>
      </c>
      <c r="B11" s="1" t="s">
        <v>82</v>
      </c>
      <c r="C11" s="1" t="s">
        <v>2</v>
      </c>
      <c r="D11" s="1" t="s">
        <v>83</v>
      </c>
      <c r="E11" s="1" t="str">
        <f t="shared" si="1"/>
        <v>$11,700</v>
      </c>
      <c r="F11" s="2">
        <f t="shared" si="2"/>
        <v>490</v>
      </c>
      <c r="G11" s="1" t="s">
        <v>4</v>
      </c>
      <c r="H11" s="4" t="s">
        <v>76</v>
      </c>
      <c r="I11" s="4" t="s">
        <v>6</v>
      </c>
      <c r="J11" s="4" t="s">
        <v>44</v>
      </c>
      <c r="K11" s="4" t="s">
        <v>45</v>
      </c>
      <c r="L11" s="4" t="s">
        <v>84</v>
      </c>
      <c r="M11" s="4" t="s">
        <v>47</v>
      </c>
      <c r="N11" s="4" t="s">
        <v>78</v>
      </c>
      <c r="O11" s="3" t="s">
        <v>79</v>
      </c>
      <c r="P11" s="4" t="s">
        <v>80</v>
      </c>
      <c r="Q11" s="4" t="s">
        <v>14</v>
      </c>
      <c r="R11" s="4" t="s">
        <v>52</v>
      </c>
      <c r="S11" s="4" t="s">
        <v>53</v>
      </c>
      <c r="T11" s="4" t="s">
        <v>17</v>
      </c>
      <c r="U11" s="4" t="s">
        <v>18</v>
      </c>
      <c r="V11" s="4" t="s">
        <v>19</v>
      </c>
      <c r="W11" s="4" t="s">
        <v>20</v>
      </c>
      <c r="X11" s="5" t="s">
        <v>21</v>
      </c>
      <c r="Y11" s="5" t="s">
        <v>21</v>
      </c>
      <c r="Z11" s="5" t="s">
        <v>21</v>
      </c>
      <c r="AA11" s="5" t="s">
        <v>21</v>
      </c>
      <c r="AB11" s="4" t="s">
        <v>14</v>
      </c>
      <c r="AC11" s="5" t="s">
        <v>21</v>
      </c>
      <c r="AD11" s="5" t="s">
        <v>21</v>
      </c>
      <c r="AE11" s="4" t="s">
        <v>14</v>
      </c>
      <c r="AF11" s="4" t="s">
        <v>14</v>
      </c>
      <c r="AG11" s="5" t="s">
        <v>21</v>
      </c>
      <c r="AH11" s="5" t="s">
        <v>21</v>
      </c>
      <c r="AI11" s="5" t="s">
        <v>85</v>
      </c>
      <c r="AJ11" s="5" t="s">
        <v>21</v>
      </c>
      <c r="AK11" s="5" t="s">
        <v>21</v>
      </c>
      <c r="AL11" s="5" t="s">
        <v>21</v>
      </c>
      <c r="AM11" s="5" t="s">
        <v>21</v>
      </c>
      <c r="AN11" s="5" t="s">
        <v>21</v>
      </c>
      <c r="AO11" s="4" t="s">
        <v>14</v>
      </c>
      <c r="AP11" s="4" t="s">
        <v>14</v>
      </c>
      <c r="AQ11" s="4" t="s">
        <v>14</v>
      </c>
      <c r="AR11" s="4" t="s">
        <v>14</v>
      </c>
      <c r="AS11" s="4" t="s">
        <v>14</v>
      </c>
      <c r="AT11" s="4" t="s">
        <v>14</v>
      </c>
      <c r="AU11" s="4" t="s">
        <v>14</v>
      </c>
      <c r="AV11" s="4" t="s">
        <v>14</v>
      </c>
      <c r="AW11" s="4" t="s">
        <v>14</v>
      </c>
      <c r="AX11" s="4" t="s">
        <v>14</v>
      </c>
      <c r="AY11" s="5" t="s">
        <v>21</v>
      </c>
      <c r="AZ11" s="5" t="s">
        <v>21</v>
      </c>
      <c r="BA11" s="5" t="s">
        <v>21</v>
      </c>
      <c r="BB11" s="5" t="s">
        <v>21</v>
      </c>
      <c r="BC11" s="4" t="s">
        <v>14</v>
      </c>
      <c r="BD11" s="4" t="s">
        <v>14</v>
      </c>
      <c r="BE11" s="4" t="s">
        <v>14</v>
      </c>
      <c r="BF11" s="4" t="s">
        <v>14</v>
      </c>
      <c r="BG11" s="4" t="s">
        <v>14</v>
      </c>
      <c r="BH11" s="4" t="s">
        <v>14</v>
      </c>
      <c r="BI11" s="4" t="s">
        <v>14</v>
      </c>
      <c r="BJ11" s="4" t="s">
        <v>14</v>
      </c>
      <c r="BK11" s="5" t="s">
        <v>21</v>
      </c>
      <c r="BL11" s="6">
        <v>11700.0</v>
      </c>
    </row>
    <row r="12" ht="16.5" customHeight="1">
      <c r="A12" s="1" t="s">
        <v>86</v>
      </c>
      <c r="B12" s="1" t="s">
        <v>87</v>
      </c>
      <c r="C12" s="1" t="s">
        <v>2</v>
      </c>
      <c r="D12" s="1" t="s">
        <v>88</v>
      </c>
      <c r="E12" s="1" t="str">
        <f t="shared" si="1"/>
        <v>$22,456</v>
      </c>
      <c r="F12" s="2">
        <f t="shared" si="2"/>
        <v>684</v>
      </c>
      <c r="G12" s="1" t="s">
        <v>4</v>
      </c>
      <c r="H12" s="4" t="s">
        <v>76</v>
      </c>
      <c r="I12" s="4" t="s">
        <v>6</v>
      </c>
      <c r="J12" s="4" t="s">
        <v>44</v>
      </c>
      <c r="K12" s="4" t="s">
        <v>45</v>
      </c>
      <c r="L12" s="4" t="s">
        <v>89</v>
      </c>
      <c r="M12" s="4" t="s">
        <v>47</v>
      </c>
      <c r="N12" s="4" t="s">
        <v>78</v>
      </c>
      <c r="O12" s="3" t="s">
        <v>79</v>
      </c>
      <c r="P12" s="4" t="s">
        <v>80</v>
      </c>
      <c r="Q12" s="4" t="s">
        <v>14</v>
      </c>
      <c r="R12" s="4" t="s">
        <v>52</v>
      </c>
      <c r="S12" s="4" t="s">
        <v>53</v>
      </c>
      <c r="T12" s="4" t="s">
        <v>17</v>
      </c>
      <c r="U12" s="4" t="s">
        <v>18</v>
      </c>
      <c r="V12" s="4" t="s">
        <v>19</v>
      </c>
      <c r="W12" s="4" t="s">
        <v>20</v>
      </c>
      <c r="X12" s="5" t="s">
        <v>21</v>
      </c>
      <c r="Y12" s="5" t="s">
        <v>21</v>
      </c>
      <c r="Z12" s="5" t="s">
        <v>21</v>
      </c>
      <c r="AA12" s="5" t="s">
        <v>21</v>
      </c>
      <c r="AB12" s="4" t="s">
        <v>14</v>
      </c>
      <c r="AC12" s="5" t="s">
        <v>21</v>
      </c>
      <c r="AD12" s="5" t="s">
        <v>21</v>
      </c>
      <c r="AE12" s="4" t="s">
        <v>14</v>
      </c>
      <c r="AF12" s="4" t="s">
        <v>14</v>
      </c>
      <c r="AG12" s="5" t="s">
        <v>21</v>
      </c>
      <c r="AH12" s="5" t="s">
        <v>21</v>
      </c>
      <c r="AI12" s="5" t="s">
        <v>90</v>
      </c>
      <c r="AJ12" s="5" t="s">
        <v>21</v>
      </c>
      <c r="AK12" s="5" t="s">
        <v>21</v>
      </c>
      <c r="AL12" s="5" t="s">
        <v>21</v>
      </c>
      <c r="AM12" s="5" t="s">
        <v>21</v>
      </c>
      <c r="AN12" s="5" t="s">
        <v>21</v>
      </c>
      <c r="AO12" s="4" t="s">
        <v>14</v>
      </c>
      <c r="AP12" s="5" t="s">
        <v>21</v>
      </c>
      <c r="AQ12" s="4" t="s">
        <v>14</v>
      </c>
      <c r="AR12" s="4" t="s">
        <v>14</v>
      </c>
      <c r="AS12" s="5" t="s">
        <v>21</v>
      </c>
      <c r="AT12" s="4" t="s">
        <v>14</v>
      </c>
      <c r="AU12" s="5" t="s">
        <v>21</v>
      </c>
      <c r="AV12" s="4" t="s">
        <v>14</v>
      </c>
      <c r="AW12" s="5" t="s">
        <v>21</v>
      </c>
      <c r="AX12" s="4" t="s">
        <v>14</v>
      </c>
      <c r="AY12" s="5" t="s">
        <v>21</v>
      </c>
      <c r="AZ12" s="5" t="s">
        <v>21</v>
      </c>
      <c r="BA12" s="5" t="s">
        <v>21</v>
      </c>
      <c r="BB12" s="5" t="s">
        <v>21</v>
      </c>
      <c r="BC12" s="4" t="s">
        <v>14</v>
      </c>
      <c r="BD12" s="4" t="s">
        <v>14</v>
      </c>
      <c r="BE12" s="5" t="s">
        <v>21</v>
      </c>
      <c r="BF12" s="5" t="s">
        <v>21</v>
      </c>
      <c r="BG12" s="4" t="s">
        <v>14</v>
      </c>
      <c r="BH12" s="4" t="s">
        <v>14</v>
      </c>
      <c r="BI12" s="4" t="s">
        <v>14</v>
      </c>
      <c r="BJ12" s="5" t="s">
        <v>21</v>
      </c>
      <c r="BK12" s="5" t="s">
        <v>21</v>
      </c>
      <c r="BL12" s="6">
        <v>22456.0</v>
      </c>
    </row>
    <row r="13" ht="16.5" customHeight="1">
      <c r="A13" s="1" t="s">
        <v>0</v>
      </c>
      <c r="B13" s="1" t="s">
        <v>91</v>
      </c>
      <c r="C13" s="1" t="s">
        <v>2</v>
      </c>
      <c r="D13" s="1" t="s">
        <v>92</v>
      </c>
      <c r="E13" s="1" t="str">
        <f t="shared" si="1"/>
        <v>$12,990</v>
      </c>
      <c r="F13" s="2">
        <f t="shared" si="2"/>
        <v>219</v>
      </c>
      <c r="G13" s="1" t="s">
        <v>4</v>
      </c>
      <c r="H13" s="4" t="s">
        <v>31</v>
      </c>
      <c r="I13" s="4" t="s">
        <v>14</v>
      </c>
      <c r="J13" s="4" t="s">
        <v>32</v>
      </c>
      <c r="K13" s="4" t="s">
        <v>33</v>
      </c>
      <c r="L13" s="4" t="s">
        <v>93</v>
      </c>
      <c r="M13" s="4" t="s">
        <v>35</v>
      </c>
      <c r="N13" s="4" t="s">
        <v>36</v>
      </c>
      <c r="O13" s="4" t="s">
        <v>14</v>
      </c>
      <c r="P13" s="4" t="s">
        <v>14</v>
      </c>
      <c r="Q13" s="4" t="s">
        <v>14</v>
      </c>
      <c r="R13" s="4" t="s">
        <v>15</v>
      </c>
      <c r="S13" s="4" t="s">
        <v>37</v>
      </c>
      <c r="T13" s="4" t="s">
        <v>17</v>
      </c>
      <c r="U13" s="4" t="s">
        <v>38</v>
      </c>
      <c r="V13" s="4" t="s">
        <v>39</v>
      </c>
      <c r="W13" s="4" t="s">
        <v>14</v>
      </c>
      <c r="X13" s="4" t="s">
        <v>14</v>
      </c>
      <c r="Y13" s="5" t="s">
        <v>21</v>
      </c>
      <c r="Z13" s="4" t="s">
        <v>14</v>
      </c>
      <c r="AA13" s="4" t="s">
        <v>14</v>
      </c>
      <c r="AB13" s="5" t="s">
        <v>21</v>
      </c>
      <c r="AC13" s="4" t="s">
        <v>14</v>
      </c>
      <c r="AD13" s="4" t="s">
        <v>14</v>
      </c>
      <c r="AE13" s="4" t="s">
        <v>14</v>
      </c>
      <c r="AF13" s="4" t="s">
        <v>14</v>
      </c>
      <c r="AG13" s="5" t="s">
        <v>21</v>
      </c>
      <c r="AH13" s="5" t="s">
        <v>21</v>
      </c>
      <c r="AI13" s="4" t="s">
        <v>14</v>
      </c>
      <c r="AJ13" s="4" t="s">
        <v>14</v>
      </c>
      <c r="AK13" s="4" t="s">
        <v>14</v>
      </c>
      <c r="AL13" s="4" t="s">
        <v>14</v>
      </c>
      <c r="AM13" s="4" t="s">
        <v>14</v>
      </c>
      <c r="AN13" s="5" t="s">
        <v>21</v>
      </c>
      <c r="AO13" s="4" t="s">
        <v>14</v>
      </c>
      <c r="AP13" s="4" t="s">
        <v>14</v>
      </c>
      <c r="AQ13" s="5" t="s">
        <v>21</v>
      </c>
      <c r="AR13" s="4" t="s">
        <v>14</v>
      </c>
      <c r="AS13" s="4" t="s">
        <v>14</v>
      </c>
      <c r="AT13" s="4" t="s">
        <v>14</v>
      </c>
      <c r="AU13" s="4" t="s">
        <v>14</v>
      </c>
      <c r="AV13" s="5" t="s">
        <v>21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5" t="s">
        <v>21</v>
      </c>
      <c r="BK13" s="4" t="s">
        <v>14</v>
      </c>
      <c r="BL13" s="6">
        <v>12990.0</v>
      </c>
    </row>
    <row r="14" ht="16.5" customHeight="1">
      <c r="A14" s="1" t="s">
        <v>0</v>
      </c>
      <c r="B14" s="1" t="s">
        <v>94</v>
      </c>
      <c r="C14" s="1" t="s">
        <v>2</v>
      </c>
      <c r="D14" s="1" t="s">
        <v>95</v>
      </c>
      <c r="E14" s="1" t="str">
        <f t="shared" si="1"/>
        <v>$22,290</v>
      </c>
      <c r="F14" s="2">
        <f t="shared" si="2"/>
        <v>115</v>
      </c>
      <c r="G14" s="1" t="s">
        <v>4</v>
      </c>
      <c r="H14" s="4" t="s">
        <v>76</v>
      </c>
      <c r="I14" s="4" t="s">
        <v>6</v>
      </c>
      <c r="J14" s="4" t="s">
        <v>44</v>
      </c>
      <c r="K14" s="4" t="s">
        <v>45</v>
      </c>
      <c r="L14" s="4" t="s">
        <v>96</v>
      </c>
      <c r="M14" s="4" t="s">
        <v>47</v>
      </c>
      <c r="N14" s="4" t="s">
        <v>78</v>
      </c>
      <c r="O14" s="4" t="s">
        <v>97</v>
      </c>
      <c r="P14" s="4" t="s">
        <v>80</v>
      </c>
      <c r="Q14" s="4" t="s">
        <v>98</v>
      </c>
      <c r="R14" s="4" t="s">
        <v>52</v>
      </c>
      <c r="S14" s="4" t="s">
        <v>53</v>
      </c>
      <c r="T14" s="4" t="s">
        <v>17</v>
      </c>
      <c r="U14" s="4" t="s">
        <v>18</v>
      </c>
      <c r="V14" s="4" t="s">
        <v>19</v>
      </c>
      <c r="W14" s="4" t="s">
        <v>20</v>
      </c>
      <c r="X14" s="4" t="s">
        <v>14</v>
      </c>
      <c r="Y14" s="5" t="s">
        <v>21</v>
      </c>
      <c r="Z14" s="5" t="s">
        <v>21</v>
      </c>
      <c r="AA14" s="5" t="s">
        <v>21</v>
      </c>
      <c r="AB14" s="4" t="s">
        <v>14</v>
      </c>
      <c r="AC14" s="5" t="s">
        <v>21</v>
      </c>
      <c r="AD14" s="5" t="s">
        <v>21</v>
      </c>
      <c r="AE14" s="4" t="s">
        <v>14</v>
      </c>
      <c r="AF14" s="4" t="s">
        <v>14</v>
      </c>
      <c r="AG14" s="5" t="s">
        <v>21</v>
      </c>
      <c r="AH14" s="5" t="s">
        <v>21</v>
      </c>
      <c r="AI14" s="5" t="s">
        <v>99</v>
      </c>
      <c r="AJ14" s="5" t="s">
        <v>21</v>
      </c>
      <c r="AK14" s="5" t="s">
        <v>21</v>
      </c>
      <c r="AL14" s="5" t="s">
        <v>21</v>
      </c>
      <c r="AM14" s="5" t="s">
        <v>21</v>
      </c>
      <c r="AN14" s="5" t="s">
        <v>21</v>
      </c>
      <c r="AO14" s="4" t="s">
        <v>14</v>
      </c>
      <c r="AP14" s="4" t="s">
        <v>14</v>
      </c>
      <c r="AQ14" s="4" t="s">
        <v>14</v>
      </c>
      <c r="AR14" s="4" t="s">
        <v>14</v>
      </c>
      <c r="AS14" s="4" t="s">
        <v>14</v>
      </c>
      <c r="AT14" s="4" t="s">
        <v>14</v>
      </c>
      <c r="AU14" s="4" t="s">
        <v>14</v>
      </c>
      <c r="AV14" s="4" t="s">
        <v>14</v>
      </c>
      <c r="AW14" s="4" t="s">
        <v>14</v>
      </c>
      <c r="AX14" s="4" t="s">
        <v>14</v>
      </c>
      <c r="AY14" s="5" t="s">
        <v>21</v>
      </c>
      <c r="AZ14" s="5" t="s">
        <v>21</v>
      </c>
      <c r="BA14" s="5" t="s">
        <v>21</v>
      </c>
      <c r="BB14" s="5" t="s">
        <v>21</v>
      </c>
      <c r="BC14" s="5" t="s">
        <v>21</v>
      </c>
      <c r="BD14" s="4" t="s">
        <v>14</v>
      </c>
      <c r="BE14" s="4" t="s">
        <v>14</v>
      </c>
      <c r="BF14" s="5" t="s">
        <v>21</v>
      </c>
      <c r="BG14" s="4" t="s">
        <v>14</v>
      </c>
      <c r="BH14" s="4" t="s">
        <v>14</v>
      </c>
      <c r="BI14" s="5" t="s">
        <v>21</v>
      </c>
      <c r="BJ14" s="4" t="s">
        <v>14</v>
      </c>
      <c r="BK14" s="5" t="s">
        <v>21</v>
      </c>
      <c r="BL14" s="6">
        <v>22290.0</v>
      </c>
    </row>
    <row r="15" ht="16.5" customHeight="1">
      <c r="A15" s="1" t="s">
        <v>86</v>
      </c>
      <c r="B15" s="1" t="s">
        <v>100</v>
      </c>
      <c r="C15" s="1" t="s">
        <v>2</v>
      </c>
      <c r="D15" s="1" t="s">
        <v>101</v>
      </c>
      <c r="E15" s="1" t="str">
        <f t="shared" si="1"/>
        <v>$24,400</v>
      </c>
      <c r="F15" s="2">
        <f t="shared" si="2"/>
        <v>612</v>
      </c>
      <c r="G15" s="1" t="s">
        <v>4</v>
      </c>
      <c r="H15" s="3" t="s">
        <v>43</v>
      </c>
      <c r="I15" s="4" t="s">
        <v>6</v>
      </c>
      <c r="J15" s="4" t="s">
        <v>44</v>
      </c>
      <c r="K15" s="4" t="s">
        <v>45</v>
      </c>
      <c r="L15" s="4" t="s">
        <v>96</v>
      </c>
      <c r="M15" s="4" t="s">
        <v>47</v>
      </c>
      <c r="N15" s="4" t="s">
        <v>48</v>
      </c>
      <c r="O15" s="4" t="s">
        <v>49</v>
      </c>
      <c r="P15" s="4" t="s">
        <v>50</v>
      </c>
      <c r="Q15" s="4" t="s">
        <v>51</v>
      </c>
      <c r="R15" s="4" t="s">
        <v>52</v>
      </c>
      <c r="S15" s="4" t="s">
        <v>53</v>
      </c>
      <c r="T15" s="4" t="s">
        <v>17</v>
      </c>
      <c r="U15" s="4" t="s">
        <v>18</v>
      </c>
      <c r="V15" s="4" t="s">
        <v>19</v>
      </c>
      <c r="W15" s="4" t="s">
        <v>20</v>
      </c>
      <c r="X15" s="5" t="s">
        <v>21</v>
      </c>
      <c r="Y15" s="5" t="s">
        <v>21</v>
      </c>
      <c r="Z15" s="5" t="s">
        <v>21</v>
      </c>
      <c r="AA15" s="5" t="s">
        <v>21</v>
      </c>
      <c r="AB15" s="4" t="s">
        <v>14</v>
      </c>
      <c r="AC15" s="5" t="s">
        <v>21</v>
      </c>
      <c r="AD15" s="5" t="s">
        <v>21</v>
      </c>
      <c r="AE15" s="4" t="s">
        <v>14</v>
      </c>
      <c r="AF15" s="4" t="s">
        <v>14</v>
      </c>
      <c r="AG15" s="5" t="s">
        <v>21</v>
      </c>
      <c r="AH15" s="5" t="s">
        <v>21</v>
      </c>
      <c r="AI15" s="5" t="s">
        <v>102</v>
      </c>
      <c r="AJ15" s="5" t="s">
        <v>21</v>
      </c>
      <c r="AK15" s="5" t="s">
        <v>21</v>
      </c>
      <c r="AL15" s="5" t="s">
        <v>21</v>
      </c>
      <c r="AM15" s="5" t="s">
        <v>21</v>
      </c>
      <c r="AN15" s="5" t="s">
        <v>21</v>
      </c>
      <c r="AO15" s="4" t="s">
        <v>14</v>
      </c>
      <c r="AP15" s="4" t="s">
        <v>14</v>
      </c>
      <c r="AQ15" s="4" t="s">
        <v>14</v>
      </c>
      <c r="AR15" s="4" t="s">
        <v>14</v>
      </c>
      <c r="AS15" s="4" t="s">
        <v>14</v>
      </c>
      <c r="AT15" s="4" t="s">
        <v>14</v>
      </c>
      <c r="AU15" s="4" t="s">
        <v>14</v>
      </c>
      <c r="AV15" s="4" t="s">
        <v>14</v>
      </c>
      <c r="AW15" s="4" t="s">
        <v>14</v>
      </c>
      <c r="AX15" s="4" t="s">
        <v>14</v>
      </c>
      <c r="AY15" s="5" t="s">
        <v>21</v>
      </c>
      <c r="AZ15" s="5" t="s">
        <v>21</v>
      </c>
      <c r="BA15" s="5" t="s">
        <v>21</v>
      </c>
      <c r="BB15" s="5" t="s">
        <v>21</v>
      </c>
      <c r="BC15" s="5" t="s">
        <v>21</v>
      </c>
      <c r="BD15" s="4" t="s">
        <v>14</v>
      </c>
      <c r="BE15" s="4" t="s">
        <v>14</v>
      </c>
      <c r="BF15" s="5" t="s">
        <v>21</v>
      </c>
      <c r="BG15" s="4" t="s">
        <v>14</v>
      </c>
      <c r="BH15" s="4" t="s">
        <v>14</v>
      </c>
      <c r="BI15" s="5" t="s">
        <v>21</v>
      </c>
      <c r="BJ15" s="4" t="s">
        <v>14</v>
      </c>
      <c r="BK15" s="5" t="s">
        <v>21</v>
      </c>
      <c r="BL15" s="6">
        <v>24400.0</v>
      </c>
    </row>
    <row r="16" ht="16.5" customHeight="1">
      <c r="A16" s="1" t="s">
        <v>40</v>
      </c>
      <c r="B16" s="1" t="s">
        <v>103</v>
      </c>
      <c r="C16" s="1" t="s">
        <v>2</v>
      </c>
      <c r="D16" s="1" t="s">
        <v>104</v>
      </c>
      <c r="E16" s="1" t="str">
        <f t="shared" si="1"/>
        <v>$14,655</v>
      </c>
      <c r="F16" s="2">
        <f t="shared" si="2"/>
        <v>239</v>
      </c>
      <c r="G16" s="1" t="s">
        <v>4</v>
      </c>
      <c r="H16" s="3" t="s">
        <v>5</v>
      </c>
      <c r="I16" s="4" t="s">
        <v>6</v>
      </c>
      <c r="J16" s="4" t="s">
        <v>7</v>
      </c>
      <c r="K16" s="4" t="s">
        <v>8</v>
      </c>
      <c r="L16" s="4" t="s">
        <v>105</v>
      </c>
      <c r="M16" s="4" t="s">
        <v>10</v>
      </c>
      <c r="N16" s="4" t="s">
        <v>11</v>
      </c>
      <c r="O16" s="4" t="s">
        <v>12</v>
      </c>
      <c r="P16" s="4" t="s">
        <v>13</v>
      </c>
      <c r="Q16" s="4" t="s">
        <v>14</v>
      </c>
      <c r="R16" s="4" t="s">
        <v>52</v>
      </c>
      <c r="S16" s="4" t="s">
        <v>16</v>
      </c>
      <c r="T16" s="4" t="s">
        <v>17</v>
      </c>
      <c r="U16" s="4" t="s">
        <v>38</v>
      </c>
      <c r="V16" s="4" t="s">
        <v>19</v>
      </c>
      <c r="W16" s="4" t="s">
        <v>20</v>
      </c>
      <c r="X16" s="4" t="s">
        <v>14</v>
      </c>
      <c r="Y16" s="5" t="s">
        <v>21</v>
      </c>
      <c r="Z16" s="5" t="s">
        <v>21</v>
      </c>
      <c r="AA16" s="5" t="s">
        <v>21</v>
      </c>
      <c r="AB16" s="4" t="s">
        <v>14</v>
      </c>
      <c r="AC16" s="5" t="s">
        <v>21</v>
      </c>
      <c r="AD16" s="5" t="s">
        <v>21</v>
      </c>
      <c r="AE16" s="4" t="s">
        <v>14</v>
      </c>
      <c r="AF16" s="4" t="s">
        <v>14</v>
      </c>
      <c r="AG16" s="5" t="s">
        <v>21</v>
      </c>
      <c r="AH16" s="5" t="s">
        <v>21</v>
      </c>
      <c r="AI16" s="4" t="s">
        <v>14</v>
      </c>
      <c r="AJ16" s="5" t="s">
        <v>21</v>
      </c>
      <c r="AK16" s="5" t="s">
        <v>21</v>
      </c>
      <c r="AL16" s="5" t="s">
        <v>21</v>
      </c>
      <c r="AM16" s="5" t="s">
        <v>21</v>
      </c>
      <c r="AN16" s="5" t="s">
        <v>21</v>
      </c>
      <c r="AO16" s="4" t="s">
        <v>14</v>
      </c>
      <c r="AP16" s="4" t="s">
        <v>14</v>
      </c>
      <c r="AQ16" s="4" t="s">
        <v>14</v>
      </c>
      <c r="AR16" s="4" t="s">
        <v>14</v>
      </c>
      <c r="AS16" s="4" t="s">
        <v>14</v>
      </c>
      <c r="AT16" s="4" t="s">
        <v>14</v>
      </c>
      <c r="AU16" s="4" t="s">
        <v>14</v>
      </c>
      <c r="AV16" s="4" t="s">
        <v>14</v>
      </c>
      <c r="AW16" s="4" t="s">
        <v>14</v>
      </c>
      <c r="AX16" s="4" t="s">
        <v>14</v>
      </c>
      <c r="AY16" s="5" t="s">
        <v>21</v>
      </c>
      <c r="AZ16" s="5" t="s">
        <v>21</v>
      </c>
      <c r="BA16" s="5" t="s">
        <v>21</v>
      </c>
      <c r="BB16" s="5" t="s">
        <v>21</v>
      </c>
      <c r="BC16" s="4" t="s">
        <v>14</v>
      </c>
      <c r="BD16" s="4" t="s">
        <v>14</v>
      </c>
      <c r="BE16" s="4" t="s">
        <v>14</v>
      </c>
      <c r="BF16" s="4" t="s">
        <v>14</v>
      </c>
      <c r="BG16" s="4" t="s">
        <v>14</v>
      </c>
      <c r="BH16" s="4" t="s">
        <v>14</v>
      </c>
      <c r="BI16" s="4" t="s">
        <v>14</v>
      </c>
      <c r="BJ16" s="4" t="s">
        <v>14</v>
      </c>
      <c r="BK16" s="5" t="s">
        <v>21</v>
      </c>
      <c r="BL16" s="6">
        <v>14655.0</v>
      </c>
    </row>
    <row r="17" ht="16.5" customHeight="1">
      <c r="A17" s="1" t="s">
        <v>86</v>
      </c>
      <c r="B17" s="1" t="s">
        <v>106</v>
      </c>
      <c r="C17" s="1" t="s">
        <v>2</v>
      </c>
      <c r="D17" s="1" t="s">
        <v>107</v>
      </c>
      <c r="E17" s="1" t="str">
        <f t="shared" si="1"/>
        <v>$12,777</v>
      </c>
      <c r="F17" s="2">
        <f t="shared" si="2"/>
        <v>472</v>
      </c>
      <c r="G17" s="1" t="s">
        <v>4</v>
      </c>
      <c r="H17" s="4" t="s">
        <v>76</v>
      </c>
      <c r="I17" s="4" t="s">
        <v>6</v>
      </c>
      <c r="J17" s="4" t="s">
        <v>44</v>
      </c>
      <c r="K17" s="4" t="s">
        <v>45</v>
      </c>
      <c r="L17" s="4" t="s">
        <v>108</v>
      </c>
      <c r="M17" s="4" t="s">
        <v>47</v>
      </c>
      <c r="N17" s="4" t="s">
        <v>78</v>
      </c>
      <c r="O17" s="4" t="s">
        <v>97</v>
      </c>
      <c r="P17" s="4" t="s">
        <v>80</v>
      </c>
      <c r="Q17" s="4" t="s">
        <v>98</v>
      </c>
      <c r="R17" s="4" t="s">
        <v>52</v>
      </c>
      <c r="S17" s="4" t="s">
        <v>53</v>
      </c>
      <c r="T17" s="4" t="s">
        <v>17</v>
      </c>
      <c r="U17" s="4" t="s">
        <v>18</v>
      </c>
      <c r="V17" s="4" t="s">
        <v>19</v>
      </c>
      <c r="W17" s="4" t="s">
        <v>20</v>
      </c>
      <c r="X17" s="4" t="s">
        <v>14</v>
      </c>
      <c r="Y17" s="5" t="s">
        <v>21</v>
      </c>
      <c r="Z17" s="5" t="s">
        <v>21</v>
      </c>
      <c r="AA17" s="5" t="s">
        <v>21</v>
      </c>
      <c r="AB17" s="4" t="s">
        <v>14</v>
      </c>
      <c r="AC17" s="5" t="s">
        <v>21</v>
      </c>
      <c r="AD17" s="5" t="s">
        <v>21</v>
      </c>
      <c r="AE17" s="4" t="s">
        <v>14</v>
      </c>
      <c r="AF17" s="4" t="s">
        <v>14</v>
      </c>
      <c r="AG17" s="5" t="s">
        <v>21</v>
      </c>
      <c r="AH17" s="5" t="s">
        <v>21</v>
      </c>
      <c r="AI17" s="5" t="s">
        <v>109</v>
      </c>
      <c r="AJ17" s="5" t="s">
        <v>21</v>
      </c>
      <c r="AK17" s="5" t="s">
        <v>21</v>
      </c>
      <c r="AL17" s="5" t="s">
        <v>21</v>
      </c>
      <c r="AM17" s="5" t="s">
        <v>21</v>
      </c>
      <c r="AN17" s="5" t="s">
        <v>21</v>
      </c>
      <c r="AO17" s="4" t="s">
        <v>14</v>
      </c>
      <c r="AP17" s="5" t="s">
        <v>21</v>
      </c>
      <c r="AQ17" s="4" t="s">
        <v>14</v>
      </c>
      <c r="AR17" s="5" t="s">
        <v>21</v>
      </c>
      <c r="AS17" s="5" t="s">
        <v>21</v>
      </c>
      <c r="AT17" s="4" t="s">
        <v>14</v>
      </c>
      <c r="AU17" s="5" t="s">
        <v>21</v>
      </c>
      <c r="AV17" s="5" t="s">
        <v>21</v>
      </c>
      <c r="AW17" s="5" t="s">
        <v>21</v>
      </c>
      <c r="AX17" s="5" t="s">
        <v>21</v>
      </c>
      <c r="AY17" s="5" t="s">
        <v>21</v>
      </c>
      <c r="AZ17" s="5" t="s">
        <v>21</v>
      </c>
      <c r="BA17" s="5" t="s">
        <v>21</v>
      </c>
      <c r="BB17" s="5" t="s">
        <v>21</v>
      </c>
      <c r="BC17" s="5" t="s">
        <v>21</v>
      </c>
      <c r="BD17" s="5" t="s">
        <v>21</v>
      </c>
      <c r="BE17" s="4" t="s">
        <v>14</v>
      </c>
      <c r="BF17" s="5" t="s">
        <v>21</v>
      </c>
      <c r="BG17" s="4" t="s">
        <v>14</v>
      </c>
      <c r="BH17" s="4" t="s">
        <v>14</v>
      </c>
      <c r="BI17" s="4" t="s">
        <v>14</v>
      </c>
      <c r="BJ17" s="4" t="s">
        <v>14</v>
      </c>
      <c r="BK17" s="5" t="s">
        <v>21</v>
      </c>
      <c r="BL17" s="6">
        <v>12777.0</v>
      </c>
    </row>
    <row r="18" ht="16.5" customHeight="1">
      <c r="A18" s="1" t="s">
        <v>0</v>
      </c>
      <c r="B18" s="1" t="s">
        <v>110</v>
      </c>
      <c r="C18" s="1" t="s">
        <v>2</v>
      </c>
      <c r="D18" s="1" t="s">
        <v>111</v>
      </c>
      <c r="E18" s="1" t="str">
        <f t="shared" si="1"/>
        <v>$13,450</v>
      </c>
      <c r="F18" s="2">
        <f t="shared" si="2"/>
        <v>445</v>
      </c>
      <c r="G18" s="1" t="s">
        <v>4</v>
      </c>
      <c r="H18" s="3" t="s">
        <v>43</v>
      </c>
      <c r="I18" s="4" t="s">
        <v>6</v>
      </c>
      <c r="J18" s="4" t="s">
        <v>44</v>
      </c>
      <c r="K18" s="4" t="s">
        <v>45</v>
      </c>
      <c r="L18" s="4" t="s">
        <v>112</v>
      </c>
      <c r="M18" s="4" t="s">
        <v>47</v>
      </c>
      <c r="N18" s="4" t="s">
        <v>48</v>
      </c>
      <c r="O18" s="3" t="s">
        <v>113</v>
      </c>
      <c r="P18" s="4" t="s">
        <v>50</v>
      </c>
      <c r="Q18" s="4" t="s">
        <v>14</v>
      </c>
      <c r="R18" s="4" t="s">
        <v>52</v>
      </c>
      <c r="S18" s="4" t="s">
        <v>53</v>
      </c>
      <c r="T18" s="4" t="s">
        <v>17</v>
      </c>
      <c r="U18" s="4" t="s">
        <v>18</v>
      </c>
      <c r="V18" s="4" t="s">
        <v>19</v>
      </c>
      <c r="W18" s="4" t="s">
        <v>14</v>
      </c>
      <c r="X18" s="4" t="s">
        <v>14</v>
      </c>
      <c r="Y18" s="5" t="s">
        <v>21</v>
      </c>
      <c r="Z18" s="5" t="s">
        <v>21</v>
      </c>
      <c r="AA18" s="5" t="s">
        <v>21</v>
      </c>
      <c r="AB18" s="4" t="s">
        <v>14</v>
      </c>
      <c r="AC18" s="5" t="s">
        <v>21</v>
      </c>
      <c r="AD18" s="5" t="s">
        <v>21</v>
      </c>
      <c r="AE18" s="4" t="s">
        <v>14</v>
      </c>
      <c r="AF18" s="4" t="s">
        <v>14</v>
      </c>
      <c r="AG18" s="5" t="s">
        <v>21</v>
      </c>
      <c r="AH18" s="5" t="s">
        <v>21</v>
      </c>
      <c r="AI18" s="5" t="s">
        <v>114</v>
      </c>
      <c r="AJ18" s="5" t="s">
        <v>21</v>
      </c>
      <c r="AK18" s="5" t="s">
        <v>21</v>
      </c>
      <c r="AL18" s="5" t="s">
        <v>21</v>
      </c>
      <c r="AM18" s="5" t="s">
        <v>21</v>
      </c>
      <c r="AN18" s="5" t="s">
        <v>21</v>
      </c>
      <c r="AO18" s="4" t="s">
        <v>14</v>
      </c>
      <c r="AP18" s="5" t="s">
        <v>21</v>
      </c>
      <c r="AQ18" s="4" t="s">
        <v>14</v>
      </c>
      <c r="AR18" s="4" t="s">
        <v>14</v>
      </c>
      <c r="AS18" s="5" t="s">
        <v>21</v>
      </c>
      <c r="AT18" s="4" t="s">
        <v>14</v>
      </c>
      <c r="AU18" s="5" t="s">
        <v>21</v>
      </c>
      <c r="AV18" s="4" t="s">
        <v>14</v>
      </c>
      <c r="AW18" s="5" t="s">
        <v>21</v>
      </c>
      <c r="AX18" s="4" t="s">
        <v>14</v>
      </c>
      <c r="AY18" s="5" t="s">
        <v>21</v>
      </c>
      <c r="AZ18" s="5" t="s">
        <v>21</v>
      </c>
      <c r="BA18" s="5" t="s">
        <v>21</v>
      </c>
      <c r="BB18" s="5" t="s">
        <v>21</v>
      </c>
      <c r="BC18" s="4" t="s">
        <v>14</v>
      </c>
      <c r="BD18" s="4" t="s">
        <v>14</v>
      </c>
      <c r="BE18" s="5" t="s">
        <v>21</v>
      </c>
      <c r="BF18" s="5" t="s">
        <v>21</v>
      </c>
      <c r="BG18" s="4" t="s">
        <v>14</v>
      </c>
      <c r="BH18" s="4" t="s">
        <v>14</v>
      </c>
      <c r="BI18" s="4" t="s">
        <v>14</v>
      </c>
      <c r="BJ18" s="5" t="s">
        <v>21</v>
      </c>
      <c r="BK18" s="5" t="s">
        <v>21</v>
      </c>
      <c r="BL18" s="6">
        <v>13450.0</v>
      </c>
    </row>
    <row r="19" ht="16.5" customHeight="1">
      <c r="A19" s="1" t="s">
        <v>23</v>
      </c>
      <c r="B19" s="1" t="s">
        <v>115</v>
      </c>
      <c r="C19" s="1" t="s">
        <v>2</v>
      </c>
      <c r="D19" s="1" t="s">
        <v>116</v>
      </c>
      <c r="E19" s="1" t="str">
        <f t="shared" si="1"/>
        <v>$26,990</v>
      </c>
      <c r="F19" s="2">
        <f t="shared" si="2"/>
        <v>317</v>
      </c>
      <c r="G19" s="1" t="s">
        <v>4</v>
      </c>
      <c r="H19" s="3" t="s">
        <v>43</v>
      </c>
      <c r="I19" s="4" t="s">
        <v>6</v>
      </c>
      <c r="J19" s="4" t="s">
        <v>44</v>
      </c>
      <c r="K19" s="4" t="s">
        <v>45</v>
      </c>
      <c r="L19" s="4" t="s">
        <v>89</v>
      </c>
      <c r="M19" s="4" t="s">
        <v>47</v>
      </c>
      <c r="N19" s="4" t="s">
        <v>48</v>
      </c>
      <c r="O19" s="3" t="s">
        <v>113</v>
      </c>
      <c r="P19" s="4" t="s">
        <v>50</v>
      </c>
      <c r="Q19" s="4" t="s">
        <v>14</v>
      </c>
      <c r="R19" s="4" t="s">
        <v>52</v>
      </c>
      <c r="S19" s="4" t="s">
        <v>53</v>
      </c>
      <c r="T19" s="4" t="s">
        <v>17</v>
      </c>
      <c r="U19" s="4" t="s">
        <v>18</v>
      </c>
      <c r="V19" s="4" t="s">
        <v>19</v>
      </c>
      <c r="W19" s="4" t="s">
        <v>14</v>
      </c>
      <c r="X19" s="4" t="s">
        <v>14</v>
      </c>
      <c r="Y19" s="5" t="s">
        <v>21</v>
      </c>
      <c r="Z19" s="5" t="s">
        <v>21</v>
      </c>
      <c r="AA19" s="5" t="s">
        <v>21</v>
      </c>
      <c r="AB19" s="4" t="s">
        <v>14</v>
      </c>
      <c r="AC19" s="5" t="s">
        <v>21</v>
      </c>
      <c r="AD19" s="5" t="s">
        <v>21</v>
      </c>
      <c r="AE19" s="4" t="s">
        <v>14</v>
      </c>
      <c r="AF19" s="4" t="s">
        <v>14</v>
      </c>
      <c r="AG19" s="5" t="s">
        <v>21</v>
      </c>
      <c r="AH19" s="5" t="s">
        <v>21</v>
      </c>
      <c r="AI19" s="5" t="s">
        <v>117</v>
      </c>
      <c r="AJ19" s="5" t="s">
        <v>21</v>
      </c>
      <c r="AK19" s="5" t="s">
        <v>21</v>
      </c>
      <c r="AL19" s="5" t="s">
        <v>21</v>
      </c>
      <c r="AM19" s="5" t="s">
        <v>21</v>
      </c>
      <c r="AN19" s="5" t="s">
        <v>21</v>
      </c>
      <c r="AO19" s="4" t="s">
        <v>14</v>
      </c>
      <c r="AP19" s="5" t="s">
        <v>21</v>
      </c>
      <c r="AQ19" s="4" t="s">
        <v>14</v>
      </c>
      <c r="AR19" s="5" t="s">
        <v>21</v>
      </c>
      <c r="AS19" s="5" t="s">
        <v>21</v>
      </c>
      <c r="AT19" s="4" t="s">
        <v>14</v>
      </c>
      <c r="AU19" s="5" t="s">
        <v>21</v>
      </c>
      <c r="AV19" s="5" t="s">
        <v>21</v>
      </c>
      <c r="AW19" s="5" t="s">
        <v>21</v>
      </c>
      <c r="AX19" s="5" t="s">
        <v>21</v>
      </c>
      <c r="AY19" s="5" t="s">
        <v>21</v>
      </c>
      <c r="AZ19" s="5" t="s">
        <v>21</v>
      </c>
      <c r="BA19" s="5" t="s">
        <v>21</v>
      </c>
      <c r="BB19" s="5" t="s">
        <v>21</v>
      </c>
      <c r="BC19" s="5" t="s">
        <v>21</v>
      </c>
      <c r="BD19" s="5" t="s">
        <v>21</v>
      </c>
      <c r="BE19" s="4" t="s">
        <v>14</v>
      </c>
      <c r="BF19" s="5" t="s">
        <v>21</v>
      </c>
      <c r="BG19" s="4" t="s">
        <v>14</v>
      </c>
      <c r="BH19" s="4" t="s">
        <v>14</v>
      </c>
      <c r="BI19" s="4" t="s">
        <v>14</v>
      </c>
      <c r="BJ19" s="4" t="s">
        <v>14</v>
      </c>
      <c r="BK19" s="5" t="s">
        <v>21</v>
      </c>
      <c r="BL19" s="6">
        <v>26990.0</v>
      </c>
    </row>
    <row r="20" ht="16.5" customHeight="1">
      <c r="A20" s="1" t="s">
        <v>86</v>
      </c>
      <c r="B20" s="1" t="s">
        <v>118</v>
      </c>
      <c r="C20" s="1" t="s">
        <v>2</v>
      </c>
      <c r="D20" s="1" t="s">
        <v>119</v>
      </c>
      <c r="E20" s="1" t="str">
        <f t="shared" si="1"/>
        <v>$23,400</v>
      </c>
      <c r="F20" s="2">
        <f t="shared" si="2"/>
        <v>950</v>
      </c>
      <c r="G20" s="1" t="s">
        <v>4</v>
      </c>
      <c r="H20" s="4" t="s">
        <v>31</v>
      </c>
      <c r="I20" s="4" t="s">
        <v>14</v>
      </c>
      <c r="J20" s="4" t="s">
        <v>32</v>
      </c>
      <c r="K20" s="4" t="s">
        <v>33</v>
      </c>
      <c r="L20" s="4" t="s">
        <v>120</v>
      </c>
      <c r="M20" s="4" t="s">
        <v>35</v>
      </c>
      <c r="N20" s="4" t="s">
        <v>36</v>
      </c>
      <c r="O20" s="4" t="s">
        <v>14</v>
      </c>
      <c r="P20" s="4" t="s">
        <v>14</v>
      </c>
      <c r="Q20" s="4" t="s">
        <v>14</v>
      </c>
      <c r="R20" s="4" t="s">
        <v>15</v>
      </c>
      <c r="S20" s="4" t="s">
        <v>37</v>
      </c>
      <c r="T20" s="4" t="s">
        <v>17</v>
      </c>
      <c r="U20" s="4" t="s">
        <v>38</v>
      </c>
      <c r="V20" s="4" t="s">
        <v>39</v>
      </c>
      <c r="W20" s="4" t="s">
        <v>14</v>
      </c>
      <c r="X20" s="5" t="s">
        <v>21</v>
      </c>
      <c r="Y20" s="5" t="s">
        <v>21</v>
      </c>
      <c r="Z20" s="4" t="s">
        <v>14</v>
      </c>
      <c r="AA20" s="4" t="s">
        <v>14</v>
      </c>
      <c r="AB20" s="5" t="s">
        <v>21</v>
      </c>
      <c r="AC20" s="4" t="s">
        <v>14</v>
      </c>
      <c r="AD20" s="4" t="s">
        <v>14</v>
      </c>
      <c r="AE20" s="4" t="s">
        <v>14</v>
      </c>
      <c r="AF20" s="4" t="s">
        <v>14</v>
      </c>
      <c r="AG20" s="5" t="s">
        <v>21</v>
      </c>
      <c r="AH20" s="5" t="s">
        <v>21</v>
      </c>
      <c r="AI20" s="4" t="s">
        <v>14</v>
      </c>
      <c r="AJ20" s="5" t="s">
        <v>21</v>
      </c>
      <c r="AK20" s="5" t="s">
        <v>21</v>
      </c>
      <c r="AL20" s="5" t="s">
        <v>21</v>
      </c>
      <c r="AM20" s="5" t="s">
        <v>21</v>
      </c>
      <c r="AN20" s="5" t="s">
        <v>21</v>
      </c>
      <c r="AO20" s="4" t="s">
        <v>14</v>
      </c>
      <c r="AP20" s="5" t="s">
        <v>21</v>
      </c>
      <c r="AQ20" s="4" t="s">
        <v>14</v>
      </c>
      <c r="AR20" s="4" t="s">
        <v>14</v>
      </c>
      <c r="AS20" s="5" t="s">
        <v>21</v>
      </c>
      <c r="AT20" s="4" t="s">
        <v>14</v>
      </c>
      <c r="AU20" s="5" t="s">
        <v>21</v>
      </c>
      <c r="AV20" s="4" t="s">
        <v>14</v>
      </c>
      <c r="AW20" s="5" t="s">
        <v>21</v>
      </c>
      <c r="AX20" s="4" t="s">
        <v>14</v>
      </c>
      <c r="AY20" s="5" t="s">
        <v>21</v>
      </c>
      <c r="AZ20" s="5" t="s">
        <v>21</v>
      </c>
      <c r="BA20" s="5" t="s">
        <v>21</v>
      </c>
      <c r="BB20" s="5" t="s">
        <v>21</v>
      </c>
      <c r="BC20" s="4" t="s">
        <v>14</v>
      </c>
      <c r="BD20" s="4" t="s">
        <v>14</v>
      </c>
      <c r="BE20" s="5" t="s">
        <v>21</v>
      </c>
      <c r="BF20" s="5" t="s">
        <v>21</v>
      </c>
      <c r="BG20" s="4" t="s">
        <v>14</v>
      </c>
      <c r="BH20" s="4" t="s">
        <v>14</v>
      </c>
      <c r="BI20" s="4" t="s">
        <v>14</v>
      </c>
      <c r="BJ20" s="5" t="s">
        <v>21</v>
      </c>
      <c r="BK20" s="5" t="s">
        <v>21</v>
      </c>
      <c r="BL20" s="6">
        <v>23400.0</v>
      </c>
    </row>
    <row r="21" ht="16.5" customHeight="1">
      <c r="A21" s="1" t="s">
        <v>0</v>
      </c>
      <c r="B21" s="1" t="s">
        <v>121</v>
      </c>
      <c r="C21" s="1" t="s">
        <v>2</v>
      </c>
      <c r="D21" s="1" t="s">
        <v>122</v>
      </c>
      <c r="E21" s="1" t="str">
        <f t="shared" si="1"/>
        <v>$14,355</v>
      </c>
      <c r="F21" s="2">
        <f t="shared" si="2"/>
        <v>987</v>
      </c>
      <c r="G21" s="1" t="s">
        <v>4</v>
      </c>
      <c r="H21" s="3" t="s">
        <v>5</v>
      </c>
      <c r="I21" s="4" t="s">
        <v>6</v>
      </c>
      <c r="J21" s="4" t="s">
        <v>7</v>
      </c>
      <c r="K21" s="4" t="s">
        <v>8</v>
      </c>
      <c r="L21" s="4" t="s">
        <v>123</v>
      </c>
      <c r="M21" s="4" t="s">
        <v>10</v>
      </c>
      <c r="N21" s="4" t="s">
        <v>11</v>
      </c>
      <c r="O21" s="4" t="s">
        <v>12</v>
      </c>
      <c r="P21" s="4" t="s">
        <v>13</v>
      </c>
      <c r="Q21" s="4" t="s">
        <v>14</v>
      </c>
      <c r="R21" s="4" t="s">
        <v>52</v>
      </c>
      <c r="S21" s="4" t="s">
        <v>16</v>
      </c>
      <c r="T21" s="4" t="s">
        <v>17</v>
      </c>
      <c r="U21" s="4" t="s">
        <v>38</v>
      </c>
      <c r="V21" s="4" t="s">
        <v>19</v>
      </c>
      <c r="W21" s="4" t="s">
        <v>20</v>
      </c>
      <c r="X21" s="4" t="s">
        <v>14</v>
      </c>
      <c r="Y21" s="5" t="s">
        <v>21</v>
      </c>
      <c r="Z21" s="5" t="s">
        <v>21</v>
      </c>
      <c r="AA21" s="5" t="s">
        <v>21</v>
      </c>
      <c r="AB21" s="4" t="s">
        <v>14</v>
      </c>
      <c r="AC21" s="5" t="s">
        <v>21</v>
      </c>
      <c r="AD21" s="5" t="s">
        <v>21</v>
      </c>
      <c r="AE21" s="4" t="s">
        <v>14</v>
      </c>
      <c r="AF21" s="4" t="s">
        <v>14</v>
      </c>
      <c r="AG21" s="5" t="s">
        <v>21</v>
      </c>
      <c r="AH21" s="5" t="s">
        <v>21</v>
      </c>
      <c r="AI21" s="4" t="s">
        <v>14</v>
      </c>
      <c r="AJ21" s="5" t="s">
        <v>21</v>
      </c>
      <c r="AK21" s="5" t="s">
        <v>21</v>
      </c>
      <c r="AL21" s="5" t="s">
        <v>21</v>
      </c>
      <c r="AM21" s="5" t="s">
        <v>21</v>
      </c>
      <c r="AN21" s="5" t="s">
        <v>21</v>
      </c>
      <c r="AO21" s="4" t="s">
        <v>14</v>
      </c>
      <c r="AP21" s="4" t="s">
        <v>14</v>
      </c>
      <c r="AQ21" s="4" t="s">
        <v>14</v>
      </c>
      <c r="AR21" s="4" t="s">
        <v>14</v>
      </c>
      <c r="AS21" s="4" t="s">
        <v>14</v>
      </c>
      <c r="AT21" s="4" t="s">
        <v>14</v>
      </c>
      <c r="AU21" s="4" t="s">
        <v>14</v>
      </c>
      <c r="AV21" s="4" t="s">
        <v>14</v>
      </c>
      <c r="AW21" s="4" t="s">
        <v>14</v>
      </c>
      <c r="AX21" s="4" t="s">
        <v>14</v>
      </c>
      <c r="AY21" s="5" t="s">
        <v>21</v>
      </c>
      <c r="AZ21" s="5" t="s">
        <v>21</v>
      </c>
      <c r="BA21" s="5" t="s">
        <v>21</v>
      </c>
      <c r="BB21" s="5" t="s">
        <v>21</v>
      </c>
      <c r="BC21" s="5" t="s">
        <v>21</v>
      </c>
      <c r="BD21" s="4" t="s">
        <v>14</v>
      </c>
      <c r="BE21" s="4" t="s">
        <v>14</v>
      </c>
      <c r="BF21" s="5" t="s">
        <v>21</v>
      </c>
      <c r="BG21" s="4" t="s">
        <v>14</v>
      </c>
      <c r="BH21" s="4" t="s">
        <v>14</v>
      </c>
      <c r="BI21" s="5" t="s">
        <v>21</v>
      </c>
      <c r="BJ21" s="4" t="s">
        <v>14</v>
      </c>
      <c r="BK21" s="5" t="s">
        <v>21</v>
      </c>
      <c r="BL21" s="6">
        <v>14355.0</v>
      </c>
    </row>
    <row r="22" ht="16.5" customHeight="1">
      <c r="A22" s="1" t="s">
        <v>23</v>
      </c>
      <c r="B22" s="1" t="s">
        <v>124</v>
      </c>
      <c r="C22" s="1" t="s">
        <v>2</v>
      </c>
      <c r="D22" s="1" t="s">
        <v>116</v>
      </c>
      <c r="E22" s="1" t="str">
        <f t="shared" si="1"/>
        <v>$26,990</v>
      </c>
      <c r="F22" s="2">
        <f t="shared" si="2"/>
        <v>115</v>
      </c>
      <c r="G22" s="1" t="s">
        <v>4</v>
      </c>
      <c r="H22" s="4" t="s">
        <v>76</v>
      </c>
      <c r="I22" s="4" t="s">
        <v>6</v>
      </c>
      <c r="J22" s="4" t="s">
        <v>44</v>
      </c>
      <c r="K22" s="4" t="s">
        <v>45</v>
      </c>
      <c r="L22" s="4" t="s">
        <v>46</v>
      </c>
      <c r="M22" s="4" t="s">
        <v>47</v>
      </c>
      <c r="N22" s="4" t="s">
        <v>78</v>
      </c>
      <c r="O22" s="4" t="s">
        <v>97</v>
      </c>
      <c r="P22" s="4" t="s">
        <v>80</v>
      </c>
      <c r="Q22" s="4" t="s">
        <v>98</v>
      </c>
      <c r="R22" s="4" t="s">
        <v>52</v>
      </c>
      <c r="S22" s="4" t="s">
        <v>53</v>
      </c>
      <c r="T22" s="4" t="s">
        <v>17</v>
      </c>
      <c r="U22" s="4" t="s">
        <v>18</v>
      </c>
      <c r="V22" s="4" t="s">
        <v>19</v>
      </c>
      <c r="W22" s="4" t="s">
        <v>20</v>
      </c>
      <c r="X22" s="4" t="s">
        <v>14</v>
      </c>
      <c r="Y22" s="5" t="s">
        <v>21</v>
      </c>
      <c r="Z22" s="5" t="s">
        <v>21</v>
      </c>
      <c r="AA22" s="5" t="s">
        <v>21</v>
      </c>
      <c r="AB22" s="4" t="s">
        <v>14</v>
      </c>
      <c r="AC22" s="5" t="s">
        <v>21</v>
      </c>
      <c r="AD22" s="5" t="s">
        <v>21</v>
      </c>
      <c r="AE22" s="4" t="s">
        <v>14</v>
      </c>
      <c r="AF22" s="4" t="s">
        <v>14</v>
      </c>
      <c r="AG22" s="5" t="s">
        <v>21</v>
      </c>
      <c r="AH22" s="5" t="s">
        <v>21</v>
      </c>
      <c r="AI22" s="5" t="s">
        <v>125</v>
      </c>
      <c r="AJ22" s="4" t="s">
        <v>14</v>
      </c>
      <c r="AK22" s="4" t="s">
        <v>14</v>
      </c>
      <c r="AL22" s="4" t="s">
        <v>14</v>
      </c>
      <c r="AM22" s="4" t="s">
        <v>14</v>
      </c>
      <c r="AN22" s="5" t="s">
        <v>21</v>
      </c>
      <c r="AO22" s="5" t="s">
        <v>21</v>
      </c>
      <c r="AP22" s="5" t="s">
        <v>21</v>
      </c>
      <c r="AQ22" s="5" t="s">
        <v>21</v>
      </c>
      <c r="AR22" s="4" t="s">
        <v>14</v>
      </c>
      <c r="AS22" s="5" t="s">
        <v>21</v>
      </c>
      <c r="AT22" s="5" t="s">
        <v>21</v>
      </c>
      <c r="AU22" s="5" t="s">
        <v>21</v>
      </c>
      <c r="AV22" s="4" t="s">
        <v>14</v>
      </c>
      <c r="AW22" s="5" t="s">
        <v>21</v>
      </c>
      <c r="AX22" s="5" t="s">
        <v>21</v>
      </c>
      <c r="AY22" s="4" t="s">
        <v>14</v>
      </c>
      <c r="AZ22" s="4" t="s">
        <v>14</v>
      </c>
      <c r="BA22" s="4" t="s">
        <v>14</v>
      </c>
      <c r="BB22" s="4" t="s">
        <v>14</v>
      </c>
      <c r="BC22" s="4" t="s">
        <v>14</v>
      </c>
      <c r="BD22" s="5" t="s">
        <v>21</v>
      </c>
      <c r="BE22" s="5" t="s">
        <v>21</v>
      </c>
      <c r="BF22" s="4" t="s">
        <v>14</v>
      </c>
      <c r="BG22" s="5" t="s">
        <v>21</v>
      </c>
      <c r="BH22" s="5" t="s">
        <v>21</v>
      </c>
      <c r="BI22" s="5" t="s">
        <v>21</v>
      </c>
      <c r="BJ22" s="5" t="s">
        <v>21</v>
      </c>
      <c r="BK22" s="4" t="s">
        <v>14</v>
      </c>
      <c r="BL22" s="6">
        <v>26990.0</v>
      </c>
    </row>
    <row r="23" ht="16.5" customHeight="1">
      <c r="A23" s="1" t="s">
        <v>0</v>
      </c>
      <c r="B23" s="1" t="s">
        <v>126</v>
      </c>
      <c r="C23" s="1" t="s">
        <v>2</v>
      </c>
      <c r="D23" s="1" t="s">
        <v>127</v>
      </c>
      <c r="E23" s="1" t="str">
        <f t="shared" si="1"/>
        <v>$12,200</v>
      </c>
      <c r="F23" s="2">
        <f t="shared" si="2"/>
        <v>997</v>
      </c>
      <c r="G23" s="1" t="s">
        <v>4</v>
      </c>
      <c r="H23" s="3" t="s">
        <v>43</v>
      </c>
      <c r="I23" s="4" t="s">
        <v>6</v>
      </c>
      <c r="J23" s="4" t="s">
        <v>44</v>
      </c>
      <c r="K23" s="4" t="s">
        <v>45</v>
      </c>
      <c r="L23" s="4" t="s">
        <v>128</v>
      </c>
      <c r="M23" s="4" t="s">
        <v>47</v>
      </c>
      <c r="N23" s="4" t="s">
        <v>48</v>
      </c>
      <c r="O23" s="4" t="s">
        <v>49</v>
      </c>
      <c r="P23" s="4" t="s">
        <v>50</v>
      </c>
      <c r="Q23" s="4" t="s">
        <v>51</v>
      </c>
      <c r="R23" s="4" t="s">
        <v>52</v>
      </c>
      <c r="S23" s="4" t="s">
        <v>53</v>
      </c>
      <c r="T23" s="4" t="s">
        <v>17</v>
      </c>
      <c r="U23" s="4" t="s">
        <v>18</v>
      </c>
      <c r="V23" s="4" t="s">
        <v>19</v>
      </c>
      <c r="W23" s="4" t="s">
        <v>20</v>
      </c>
      <c r="X23" s="5" t="s">
        <v>21</v>
      </c>
      <c r="Y23" s="5" t="s">
        <v>21</v>
      </c>
      <c r="Z23" s="5" t="s">
        <v>21</v>
      </c>
      <c r="AA23" s="5" t="s">
        <v>21</v>
      </c>
      <c r="AB23" s="4" t="s">
        <v>14</v>
      </c>
      <c r="AC23" s="5" t="s">
        <v>21</v>
      </c>
      <c r="AD23" s="5" t="s">
        <v>21</v>
      </c>
      <c r="AE23" s="4" t="s">
        <v>14</v>
      </c>
      <c r="AF23" s="4" t="s">
        <v>14</v>
      </c>
      <c r="AG23" s="5" t="s">
        <v>21</v>
      </c>
      <c r="AH23" s="5" t="s">
        <v>21</v>
      </c>
      <c r="AI23" s="5" t="s">
        <v>129</v>
      </c>
      <c r="AJ23" s="4" t="s">
        <v>14</v>
      </c>
      <c r="AK23" s="4" t="s">
        <v>14</v>
      </c>
      <c r="AL23" s="4" t="s">
        <v>14</v>
      </c>
      <c r="AM23" s="4" t="s">
        <v>14</v>
      </c>
      <c r="AN23" s="5" t="s">
        <v>21</v>
      </c>
      <c r="AO23" s="5" t="s">
        <v>21</v>
      </c>
      <c r="AP23" s="5" t="s">
        <v>21</v>
      </c>
      <c r="AQ23" s="5" t="s">
        <v>21</v>
      </c>
      <c r="AR23" s="4" t="s">
        <v>14</v>
      </c>
      <c r="AS23" s="5" t="s">
        <v>21</v>
      </c>
      <c r="AT23" s="5" t="s">
        <v>21</v>
      </c>
      <c r="AU23" s="5" t="s">
        <v>21</v>
      </c>
      <c r="AV23" s="4" t="s">
        <v>14</v>
      </c>
      <c r="AW23" s="5" t="s">
        <v>21</v>
      </c>
      <c r="AX23" s="5" t="s">
        <v>21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5" t="s">
        <v>21</v>
      </c>
      <c r="BE23" s="5" t="s">
        <v>21</v>
      </c>
      <c r="BF23" s="4" t="s">
        <v>14</v>
      </c>
      <c r="BG23" s="5" t="s">
        <v>21</v>
      </c>
      <c r="BH23" s="5" t="s">
        <v>21</v>
      </c>
      <c r="BI23" s="5" t="s">
        <v>21</v>
      </c>
      <c r="BJ23" s="5" t="s">
        <v>21</v>
      </c>
      <c r="BK23" s="4" t="s">
        <v>14</v>
      </c>
      <c r="BL23" s="6">
        <v>12200.0</v>
      </c>
    </row>
    <row r="24" ht="16.5" customHeight="1">
      <c r="A24" s="1" t="s">
        <v>86</v>
      </c>
      <c r="B24" s="1" t="s">
        <v>130</v>
      </c>
      <c r="C24" s="1" t="s">
        <v>2</v>
      </c>
      <c r="D24" s="1" t="s">
        <v>107</v>
      </c>
      <c r="E24" s="1" t="str">
        <f t="shared" si="1"/>
        <v>$32,457</v>
      </c>
      <c r="F24" s="2">
        <f t="shared" si="2"/>
        <v>415</v>
      </c>
      <c r="G24" s="1" t="s">
        <v>4</v>
      </c>
      <c r="H24" s="3" t="s">
        <v>5</v>
      </c>
      <c r="I24" s="4" t="s">
        <v>6</v>
      </c>
      <c r="J24" s="4" t="s">
        <v>7</v>
      </c>
      <c r="K24" s="4" t="s">
        <v>8</v>
      </c>
      <c r="L24" s="4" t="s">
        <v>131</v>
      </c>
      <c r="M24" s="4" t="s">
        <v>10</v>
      </c>
      <c r="N24" s="4" t="s">
        <v>11</v>
      </c>
      <c r="O24" s="4" t="s">
        <v>12</v>
      </c>
      <c r="P24" s="4" t="s">
        <v>13</v>
      </c>
      <c r="Q24" s="4" t="s">
        <v>14</v>
      </c>
      <c r="R24" s="4" t="s">
        <v>15</v>
      </c>
      <c r="S24" s="4" t="s">
        <v>16</v>
      </c>
      <c r="T24" s="4" t="s">
        <v>17</v>
      </c>
      <c r="U24" s="4" t="s">
        <v>18</v>
      </c>
      <c r="V24" s="4" t="s">
        <v>19</v>
      </c>
      <c r="W24" s="4" t="s">
        <v>20</v>
      </c>
      <c r="X24" s="4" t="s">
        <v>14</v>
      </c>
      <c r="Y24" s="5" t="s">
        <v>21</v>
      </c>
      <c r="Z24" s="5" t="s">
        <v>21</v>
      </c>
      <c r="AA24" s="5" t="s">
        <v>21</v>
      </c>
      <c r="AB24" s="4" t="s">
        <v>14</v>
      </c>
      <c r="AC24" s="5" t="s">
        <v>21</v>
      </c>
      <c r="AD24" s="5" t="s">
        <v>21</v>
      </c>
      <c r="AE24" s="4" t="s">
        <v>14</v>
      </c>
      <c r="AF24" s="4" t="s">
        <v>14</v>
      </c>
      <c r="AG24" s="5" t="s">
        <v>21</v>
      </c>
      <c r="AH24" s="5" t="s">
        <v>21</v>
      </c>
      <c r="AI24" s="5" t="s">
        <v>132</v>
      </c>
      <c r="AJ24" s="5" t="s">
        <v>21</v>
      </c>
      <c r="AK24" s="5" t="s">
        <v>21</v>
      </c>
      <c r="AL24" s="5" t="s">
        <v>21</v>
      </c>
      <c r="AM24" s="5" t="s">
        <v>21</v>
      </c>
      <c r="AN24" s="5" t="s">
        <v>21</v>
      </c>
      <c r="AO24" s="4" t="s">
        <v>14</v>
      </c>
      <c r="AP24" s="4" t="s">
        <v>14</v>
      </c>
      <c r="AQ24" s="4" t="s">
        <v>14</v>
      </c>
      <c r="AR24" s="4" t="s">
        <v>14</v>
      </c>
      <c r="AS24" s="4" t="s">
        <v>14</v>
      </c>
      <c r="AT24" s="4" t="s">
        <v>14</v>
      </c>
      <c r="AU24" s="4" t="s">
        <v>14</v>
      </c>
      <c r="AV24" s="4" t="s">
        <v>14</v>
      </c>
      <c r="AW24" s="4" t="s">
        <v>14</v>
      </c>
      <c r="AX24" s="4" t="s">
        <v>14</v>
      </c>
      <c r="AY24" s="5" t="s">
        <v>21</v>
      </c>
      <c r="AZ24" s="5" t="s">
        <v>21</v>
      </c>
      <c r="BA24" s="5" t="s">
        <v>21</v>
      </c>
      <c r="BB24" s="5" t="s">
        <v>21</v>
      </c>
      <c r="BC24" s="4" t="s">
        <v>14</v>
      </c>
      <c r="BD24" s="4" t="s">
        <v>14</v>
      </c>
      <c r="BE24" s="4" t="s">
        <v>14</v>
      </c>
      <c r="BF24" s="4" t="s">
        <v>14</v>
      </c>
      <c r="BG24" s="4" t="s">
        <v>14</v>
      </c>
      <c r="BH24" s="4" t="s">
        <v>14</v>
      </c>
      <c r="BI24" s="4" t="s">
        <v>14</v>
      </c>
      <c r="BJ24" s="4" t="s">
        <v>14</v>
      </c>
      <c r="BK24" s="5" t="s">
        <v>21</v>
      </c>
      <c r="BL24" s="6">
        <v>32457.0</v>
      </c>
    </row>
    <row r="25" ht="16.5" customHeight="1">
      <c r="A25" s="1" t="s">
        <v>23</v>
      </c>
      <c r="B25" s="1" t="s">
        <v>133</v>
      </c>
      <c r="C25" s="1" t="s">
        <v>2</v>
      </c>
      <c r="D25" s="1" t="s">
        <v>134</v>
      </c>
      <c r="E25" s="1" t="str">
        <f t="shared" si="1"/>
        <v>$18,940</v>
      </c>
      <c r="F25" s="2">
        <f t="shared" si="2"/>
        <v>418</v>
      </c>
      <c r="G25" s="1" t="s">
        <v>4</v>
      </c>
      <c r="H25" s="4" t="s">
        <v>31</v>
      </c>
      <c r="I25" s="4" t="s">
        <v>14</v>
      </c>
      <c r="J25" s="4" t="s">
        <v>32</v>
      </c>
      <c r="K25" s="4" t="s">
        <v>33</v>
      </c>
      <c r="L25" s="4" t="s">
        <v>135</v>
      </c>
      <c r="M25" s="4" t="s">
        <v>35</v>
      </c>
      <c r="N25" s="4" t="s">
        <v>36</v>
      </c>
      <c r="O25" s="4" t="s">
        <v>14</v>
      </c>
      <c r="P25" s="4" t="s">
        <v>14</v>
      </c>
      <c r="Q25" s="4" t="s">
        <v>14</v>
      </c>
      <c r="R25" s="4" t="s">
        <v>15</v>
      </c>
      <c r="S25" s="4" t="s">
        <v>37</v>
      </c>
      <c r="T25" s="4" t="s">
        <v>17</v>
      </c>
      <c r="U25" s="4" t="s">
        <v>38</v>
      </c>
      <c r="V25" s="4" t="s">
        <v>39</v>
      </c>
      <c r="W25" s="4" t="s">
        <v>14</v>
      </c>
      <c r="X25" s="5" t="s">
        <v>21</v>
      </c>
      <c r="Y25" s="5" t="s">
        <v>21</v>
      </c>
      <c r="Z25" s="4" t="s">
        <v>14</v>
      </c>
      <c r="AA25" s="4" t="s">
        <v>14</v>
      </c>
      <c r="AB25" s="5" t="s">
        <v>21</v>
      </c>
      <c r="AC25" s="4" t="s">
        <v>14</v>
      </c>
      <c r="AD25" s="4" t="s">
        <v>14</v>
      </c>
      <c r="AE25" s="4" t="s">
        <v>14</v>
      </c>
      <c r="AF25" s="4" t="s">
        <v>14</v>
      </c>
      <c r="AG25" s="5" t="s">
        <v>21</v>
      </c>
      <c r="AH25" s="5" t="s">
        <v>21</v>
      </c>
      <c r="AI25" s="4" t="s">
        <v>14</v>
      </c>
      <c r="AJ25" s="4" t="s">
        <v>14</v>
      </c>
      <c r="AK25" s="4" t="s">
        <v>14</v>
      </c>
      <c r="AL25" s="4" t="s">
        <v>14</v>
      </c>
      <c r="AM25" s="4" t="s">
        <v>14</v>
      </c>
      <c r="AN25" s="5" t="s">
        <v>21</v>
      </c>
      <c r="AO25" s="4" t="s">
        <v>14</v>
      </c>
      <c r="AP25" s="4" t="s">
        <v>14</v>
      </c>
      <c r="AQ25" s="5" t="s">
        <v>21</v>
      </c>
      <c r="AR25" s="4" t="s">
        <v>14</v>
      </c>
      <c r="AS25" s="4" t="s">
        <v>14</v>
      </c>
      <c r="AT25" s="4" t="s">
        <v>14</v>
      </c>
      <c r="AU25" s="4" t="s">
        <v>14</v>
      </c>
      <c r="AV25" s="5" t="s">
        <v>21</v>
      </c>
      <c r="AW25" s="4" t="s">
        <v>14</v>
      </c>
      <c r="AX25" s="4" t="s">
        <v>14</v>
      </c>
      <c r="AY25" s="4" t="s">
        <v>14</v>
      </c>
      <c r="AZ25" s="4" t="s">
        <v>14</v>
      </c>
      <c r="BA25" s="4" t="s">
        <v>14</v>
      </c>
      <c r="BB25" s="4" t="s">
        <v>14</v>
      </c>
      <c r="BC25" s="4" t="s">
        <v>14</v>
      </c>
      <c r="BD25" s="4" t="s">
        <v>14</v>
      </c>
      <c r="BE25" s="4" t="s">
        <v>14</v>
      </c>
      <c r="BF25" s="4" t="s">
        <v>14</v>
      </c>
      <c r="BG25" s="4" t="s">
        <v>14</v>
      </c>
      <c r="BH25" s="4" t="s">
        <v>14</v>
      </c>
      <c r="BI25" s="4" t="s">
        <v>14</v>
      </c>
      <c r="BJ25" s="5" t="s">
        <v>21</v>
      </c>
      <c r="BK25" s="4" t="s">
        <v>14</v>
      </c>
      <c r="BL25" s="6">
        <v>18940.0</v>
      </c>
    </row>
    <row r="26" ht="16.5" customHeight="1">
      <c r="A26" s="1" t="s">
        <v>86</v>
      </c>
      <c r="B26" s="1" t="s">
        <v>136</v>
      </c>
      <c r="C26" s="1" t="s">
        <v>2</v>
      </c>
      <c r="D26" s="1" t="s">
        <v>137</v>
      </c>
      <c r="E26" s="1" t="str">
        <f t="shared" si="1"/>
        <v>$30,155</v>
      </c>
      <c r="F26" s="2">
        <f t="shared" si="2"/>
        <v>820</v>
      </c>
      <c r="G26" s="1" t="s">
        <v>4</v>
      </c>
      <c r="H26" s="4" t="s">
        <v>76</v>
      </c>
      <c r="I26" s="4" t="s">
        <v>6</v>
      </c>
      <c r="J26" s="4" t="s">
        <v>44</v>
      </c>
      <c r="K26" s="4" t="s">
        <v>45</v>
      </c>
      <c r="L26" s="4" t="s">
        <v>138</v>
      </c>
      <c r="M26" s="4" t="s">
        <v>47</v>
      </c>
      <c r="N26" s="4" t="s">
        <v>78</v>
      </c>
      <c r="O26" s="3" t="s">
        <v>79</v>
      </c>
      <c r="P26" s="4" t="s">
        <v>80</v>
      </c>
      <c r="Q26" s="4" t="s">
        <v>14</v>
      </c>
      <c r="R26" s="4" t="s">
        <v>52</v>
      </c>
      <c r="S26" s="4" t="s">
        <v>53</v>
      </c>
      <c r="T26" s="4" t="s">
        <v>17</v>
      </c>
      <c r="U26" s="4" t="s">
        <v>18</v>
      </c>
      <c r="V26" s="4" t="s">
        <v>19</v>
      </c>
      <c r="W26" s="4" t="s">
        <v>20</v>
      </c>
      <c r="X26" s="5" t="s">
        <v>21</v>
      </c>
      <c r="Y26" s="5" t="s">
        <v>21</v>
      </c>
      <c r="Z26" s="5" t="s">
        <v>21</v>
      </c>
      <c r="AA26" s="5" t="s">
        <v>21</v>
      </c>
      <c r="AB26" s="4" t="s">
        <v>14</v>
      </c>
      <c r="AC26" s="5" t="s">
        <v>21</v>
      </c>
      <c r="AD26" s="5" t="s">
        <v>21</v>
      </c>
      <c r="AE26" s="4" t="s">
        <v>14</v>
      </c>
      <c r="AF26" s="4" t="s">
        <v>14</v>
      </c>
      <c r="AG26" s="5" t="s">
        <v>21</v>
      </c>
      <c r="AH26" s="5" t="s">
        <v>21</v>
      </c>
      <c r="AI26" s="5" t="s">
        <v>139</v>
      </c>
      <c r="AJ26" s="5" t="s">
        <v>21</v>
      </c>
      <c r="AK26" s="5" t="s">
        <v>21</v>
      </c>
      <c r="AL26" s="5" t="s">
        <v>21</v>
      </c>
      <c r="AM26" s="5" t="s">
        <v>21</v>
      </c>
      <c r="AN26" s="5" t="s">
        <v>21</v>
      </c>
      <c r="AO26" s="4" t="s">
        <v>14</v>
      </c>
      <c r="AP26" s="4" t="s">
        <v>14</v>
      </c>
      <c r="AQ26" s="4" t="s">
        <v>14</v>
      </c>
      <c r="AR26" s="4" t="s">
        <v>14</v>
      </c>
      <c r="AS26" s="4" t="s">
        <v>14</v>
      </c>
      <c r="AT26" s="4" t="s">
        <v>14</v>
      </c>
      <c r="AU26" s="4" t="s">
        <v>14</v>
      </c>
      <c r="AV26" s="4" t="s">
        <v>14</v>
      </c>
      <c r="AW26" s="4" t="s">
        <v>14</v>
      </c>
      <c r="AX26" s="4" t="s">
        <v>14</v>
      </c>
      <c r="AY26" s="5" t="s">
        <v>21</v>
      </c>
      <c r="AZ26" s="5" t="s">
        <v>21</v>
      </c>
      <c r="BA26" s="5" t="s">
        <v>21</v>
      </c>
      <c r="BB26" s="5" t="s">
        <v>21</v>
      </c>
      <c r="BC26" s="5" t="s">
        <v>21</v>
      </c>
      <c r="BD26" s="4" t="s">
        <v>14</v>
      </c>
      <c r="BE26" s="4" t="s">
        <v>14</v>
      </c>
      <c r="BF26" s="5" t="s">
        <v>21</v>
      </c>
      <c r="BG26" s="4" t="s">
        <v>14</v>
      </c>
      <c r="BH26" s="4" t="s">
        <v>14</v>
      </c>
      <c r="BI26" s="5" t="s">
        <v>21</v>
      </c>
      <c r="BJ26" s="4" t="s">
        <v>14</v>
      </c>
      <c r="BK26" s="5" t="s">
        <v>21</v>
      </c>
      <c r="BL26" s="6">
        <v>30155.0</v>
      </c>
    </row>
    <row r="27" ht="16.5" customHeight="1">
      <c r="A27" s="1" t="s">
        <v>23</v>
      </c>
      <c r="B27" s="1" t="s">
        <v>140</v>
      </c>
      <c r="C27" s="1" t="s">
        <v>2</v>
      </c>
      <c r="D27" s="1" t="s">
        <v>141</v>
      </c>
      <c r="E27" s="1" t="str">
        <f t="shared" si="1"/>
        <v>$19,900</v>
      </c>
      <c r="F27" s="2">
        <f t="shared" si="2"/>
        <v>691</v>
      </c>
      <c r="G27" s="1" t="s">
        <v>4</v>
      </c>
      <c r="H27" s="4" t="s">
        <v>31</v>
      </c>
      <c r="I27" s="4" t="s">
        <v>14</v>
      </c>
      <c r="J27" s="4" t="s">
        <v>32</v>
      </c>
      <c r="K27" s="4" t="s">
        <v>33</v>
      </c>
      <c r="L27" s="4" t="s">
        <v>142</v>
      </c>
      <c r="M27" s="4" t="s">
        <v>35</v>
      </c>
      <c r="N27" s="4" t="s">
        <v>36</v>
      </c>
      <c r="O27" s="4" t="s">
        <v>14</v>
      </c>
      <c r="P27" s="4" t="s">
        <v>14</v>
      </c>
      <c r="Q27" s="4" t="s">
        <v>14</v>
      </c>
      <c r="R27" s="4" t="s">
        <v>15</v>
      </c>
      <c r="S27" s="4" t="s">
        <v>37</v>
      </c>
      <c r="T27" s="4" t="s">
        <v>17</v>
      </c>
      <c r="U27" s="4" t="s">
        <v>38</v>
      </c>
      <c r="V27" s="4" t="s">
        <v>39</v>
      </c>
      <c r="W27" s="4" t="s">
        <v>14</v>
      </c>
      <c r="X27" s="5" t="s">
        <v>21</v>
      </c>
      <c r="Y27" s="5" t="s">
        <v>21</v>
      </c>
      <c r="Z27" s="4" t="s">
        <v>14</v>
      </c>
      <c r="AA27" s="4" t="s">
        <v>14</v>
      </c>
      <c r="AB27" s="5" t="s">
        <v>21</v>
      </c>
      <c r="AC27" s="4" t="s">
        <v>14</v>
      </c>
      <c r="AD27" s="4" t="s">
        <v>14</v>
      </c>
      <c r="AE27" s="4" t="s">
        <v>14</v>
      </c>
      <c r="AF27" s="4" t="s">
        <v>14</v>
      </c>
      <c r="AG27" s="5" t="s">
        <v>21</v>
      </c>
      <c r="AH27" s="5" t="s">
        <v>21</v>
      </c>
      <c r="AI27" s="4" t="s">
        <v>14</v>
      </c>
      <c r="AJ27" s="5" t="s">
        <v>21</v>
      </c>
      <c r="AK27" s="5" t="s">
        <v>21</v>
      </c>
      <c r="AL27" s="5" t="s">
        <v>21</v>
      </c>
      <c r="AM27" s="5" t="s">
        <v>21</v>
      </c>
      <c r="AN27" s="5" t="s">
        <v>21</v>
      </c>
      <c r="AO27" s="4" t="s">
        <v>14</v>
      </c>
      <c r="AP27" s="5" t="s">
        <v>21</v>
      </c>
      <c r="AQ27" s="4" t="s">
        <v>14</v>
      </c>
      <c r="AR27" s="5" t="s">
        <v>21</v>
      </c>
      <c r="AS27" s="5" t="s">
        <v>21</v>
      </c>
      <c r="AT27" s="4" t="s">
        <v>14</v>
      </c>
      <c r="AU27" s="5" t="s">
        <v>21</v>
      </c>
      <c r="AV27" s="5" t="s">
        <v>21</v>
      </c>
      <c r="AW27" s="5" t="s">
        <v>21</v>
      </c>
      <c r="AX27" s="5" t="s">
        <v>21</v>
      </c>
      <c r="AY27" s="5" t="s">
        <v>21</v>
      </c>
      <c r="AZ27" s="5" t="s">
        <v>21</v>
      </c>
      <c r="BA27" s="5" t="s">
        <v>21</v>
      </c>
      <c r="BB27" s="5" t="s">
        <v>21</v>
      </c>
      <c r="BC27" s="5" t="s">
        <v>21</v>
      </c>
      <c r="BD27" s="5" t="s">
        <v>21</v>
      </c>
      <c r="BE27" s="4" t="s">
        <v>14</v>
      </c>
      <c r="BF27" s="5" t="s">
        <v>21</v>
      </c>
      <c r="BG27" s="4" t="s">
        <v>14</v>
      </c>
      <c r="BH27" s="4" t="s">
        <v>14</v>
      </c>
      <c r="BI27" s="4" t="s">
        <v>14</v>
      </c>
      <c r="BJ27" s="4" t="s">
        <v>14</v>
      </c>
      <c r="BK27" s="5" t="s">
        <v>21</v>
      </c>
      <c r="BL27" s="6">
        <v>19900.0</v>
      </c>
    </row>
    <row r="28" ht="16.5" customHeight="1">
      <c r="A28" s="1" t="s">
        <v>86</v>
      </c>
      <c r="B28" s="1" t="s">
        <v>143</v>
      </c>
      <c r="C28" s="1" t="s">
        <v>2</v>
      </c>
      <c r="D28" s="1" t="s">
        <v>144</v>
      </c>
      <c r="E28" s="1" t="str">
        <f t="shared" si="1"/>
        <v>$15,990</v>
      </c>
      <c r="F28" s="2">
        <f t="shared" si="2"/>
        <v>944</v>
      </c>
      <c r="G28" s="1" t="s">
        <v>4</v>
      </c>
      <c r="H28" s="3" t="s">
        <v>43</v>
      </c>
      <c r="I28" s="4" t="s">
        <v>6</v>
      </c>
      <c r="J28" s="4" t="s">
        <v>44</v>
      </c>
      <c r="K28" s="4" t="s">
        <v>45</v>
      </c>
      <c r="L28" s="4" t="s">
        <v>145</v>
      </c>
      <c r="M28" s="4" t="s">
        <v>47</v>
      </c>
      <c r="N28" s="4" t="s">
        <v>48</v>
      </c>
      <c r="O28" s="3" t="s">
        <v>113</v>
      </c>
      <c r="P28" s="4" t="s">
        <v>50</v>
      </c>
      <c r="Q28" s="4" t="s">
        <v>14</v>
      </c>
      <c r="R28" s="4" t="s">
        <v>52</v>
      </c>
      <c r="S28" s="4" t="s">
        <v>53</v>
      </c>
      <c r="T28" s="4" t="s">
        <v>17</v>
      </c>
      <c r="U28" s="4" t="s">
        <v>18</v>
      </c>
      <c r="V28" s="4" t="s">
        <v>19</v>
      </c>
      <c r="W28" s="4" t="s">
        <v>14</v>
      </c>
      <c r="X28" s="4" t="s">
        <v>14</v>
      </c>
      <c r="Y28" s="5" t="s">
        <v>21</v>
      </c>
      <c r="Z28" s="5" t="s">
        <v>21</v>
      </c>
      <c r="AA28" s="5" t="s">
        <v>21</v>
      </c>
      <c r="AB28" s="4" t="s">
        <v>14</v>
      </c>
      <c r="AC28" s="5" t="s">
        <v>21</v>
      </c>
      <c r="AD28" s="5" t="s">
        <v>21</v>
      </c>
      <c r="AE28" s="4" t="s">
        <v>14</v>
      </c>
      <c r="AF28" s="4" t="s">
        <v>14</v>
      </c>
      <c r="AG28" s="5" t="s">
        <v>21</v>
      </c>
      <c r="AH28" s="5" t="s">
        <v>21</v>
      </c>
      <c r="AI28" s="5" t="s">
        <v>146</v>
      </c>
      <c r="AJ28" s="5" t="s">
        <v>21</v>
      </c>
      <c r="AK28" s="5" t="s">
        <v>21</v>
      </c>
      <c r="AL28" s="5" t="s">
        <v>21</v>
      </c>
      <c r="AM28" s="5" t="s">
        <v>21</v>
      </c>
      <c r="AN28" s="5" t="s">
        <v>21</v>
      </c>
      <c r="AO28" s="4" t="s">
        <v>14</v>
      </c>
      <c r="AP28" s="4" t="s">
        <v>14</v>
      </c>
      <c r="AQ28" s="4" t="s">
        <v>14</v>
      </c>
      <c r="AR28" s="4" t="s">
        <v>14</v>
      </c>
      <c r="AS28" s="4" t="s">
        <v>14</v>
      </c>
      <c r="AT28" s="4" t="s">
        <v>14</v>
      </c>
      <c r="AU28" s="4" t="s">
        <v>14</v>
      </c>
      <c r="AV28" s="4" t="s">
        <v>14</v>
      </c>
      <c r="AW28" s="4" t="s">
        <v>14</v>
      </c>
      <c r="AX28" s="4" t="s">
        <v>14</v>
      </c>
      <c r="AY28" s="5" t="s">
        <v>21</v>
      </c>
      <c r="AZ28" s="5" t="s">
        <v>21</v>
      </c>
      <c r="BA28" s="5" t="s">
        <v>21</v>
      </c>
      <c r="BB28" s="5" t="s">
        <v>21</v>
      </c>
      <c r="BC28" s="4" t="s">
        <v>14</v>
      </c>
      <c r="BD28" s="4" t="s">
        <v>14</v>
      </c>
      <c r="BE28" s="4" t="s">
        <v>14</v>
      </c>
      <c r="BF28" s="4" t="s">
        <v>14</v>
      </c>
      <c r="BG28" s="4" t="s">
        <v>14</v>
      </c>
      <c r="BH28" s="4" t="s">
        <v>14</v>
      </c>
      <c r="BI28" s="4" t="s">
        <v>14</v>
      </c>
      <c r="BJ28" s="4" t="s">
        <v>14</v>
      </c>
      <c r="BK28" s="5" t="s">
        <v>21</v>
      </c>
      <c r="BL28" s="6">
        <v>15990.0</v>
      </c>
    </row>
    <row r="29" ht="16.5" customHeight="1">
      <c r="A29" s="1" t="s">
        <v>40</v>
      </c>
      <c r="B29" s="1" t="s">
        <v>147</v>
      </c>
      <c r="C29" s="1" t="s">
        <v>2</v>
      </c>
      <c r="D29" s="1" t="s">
        <v>148</v>
      </c>
      <c r="E29" s="1" t="str">
        <f t="shared" si="1"/>
        <v>$22,569</v>
      </c>
      <c r="F29" s="2">
        <f t="shared" si="2"/>
        <v>562</v>
      </c>
      <c r="G29" s="1" t="s">
        <v>4</v>
      </c>
      <c r="H29" s="4" t="s">
        <v>76</v>
      </c>
      <c r="I29" s="4" t="s">
        <v>6</v>
      </c>
      <c r="J29" s="4" t="s">
        <v>44</v>
      </c>
      <c r="K29" s="4" t="s">
        <v>45</v>
      </c>
      <c r="L29" s="4" t="s">
        <v>112</v>
      </c>
      <c r="M29" s="4" t="s">
        <v>47</v>
      </c>
      <c r="N29" s="4" t="s">
        <v>78</v>
      </c>
      <c r="O29" s="3" t="s">
        <v>79</v>
      </c>
      <c r="P29" s="4" t="s">
        <v>80</v>
      </c>
      <c r="Q29" s="4" t="s">
        <v>14</v>
      </c>
      <c r="R29" s="4" t="s">
        <v>52</v>
      </c>
      <c r="S29" s="4" t="s">
        <v>53</v>
      </c>
      <c r="T29" s="4" t="s">
        <v>17</v>
      </c>
      <c r="U29" s="4" t="s">
        <v>18</v>
      </c>
      <c r="V29" s="4" t="s">
        <v>19</v>
      </c>
      <c r="W29" s="4" t="s">
        <v>20</v>
      </c>
      <c r="X29" s="5" t="s">
        <v>21</v>
      </c>
      <c r="Y29" s="5" t="s">
        <v>21</v>
      </c>
      <c r="Z29" s="5" t="s">
        <v>21</v>
      </c>
      <c r="AA29" s="5" t="s">
        <v>21</v>
      </c>
      <c r="AB29" s="4" t="s">
        <v>14</v>
      </c>
      <c r="AC29" s="5" t="s">
        <v>21</v>
      </c>
      <c r="AD29" s="5" t="s">
        <v>21</v>
      </c>
      <c r="AE29" s="4" t="s">
        <v>14</v>
      </c>
      <c r="AF29" s="4" t="s">
        <v>14</v>
      </c>
      <c r="AG29" s="5" t="s">
        <v>21</v>
      </c>
      <c r="AH29" s="5" t="s">
        <v>21</v>
      </c>
      <c r="AI29" s="5" t="s">
        <v>149</v>
      </c>
      <c r="AJ29" s="5" t="s">
        <v>21</v>
      </c>
      <c r="AK29" s="5" t="s">
        <v>21</v>
      </c>
      <c r="AL29" s="5" t="s">
        <v>21</v>
      </c>
      <c r="AM29" s="5" t="s">
        <v>21</v>
      </c>
      <c r="AN29" s="5" t="s">
        <v>21</v>
      </c>
      <c r="AO29" s="4" t="s">
        <v>14</v>
      </c>
      <c r="AP29" s="4" t="s">
        <v>14</v>
      </c>
      <c r="AQ29" s="4" t="s">
        <v>14</v>
      </c>
      <c r="AR29" s="4" t="s">
        <v>14</v>
      </c>
      <c r="AS29" s="4" t="s">
        <v>14</v>
      </c>
      <c r="AT29" s="4" t="s">
        <v>14</v>
      </c>
      <c r="AU29" s="4" t="s">
        <v>14</v>
      </c>
      <c r="AV29" s="4" t="s">
        <v>14</v>
      </c>
      <c r="AW29" s="4" t="s">
        <v>14</v>
      </c>
      <c r="AX29" s="4" t="s">
        <v>14</v>
      </c>
      <c r="AY29" s="5" t="s">
        <v>21</v>
      </c>
      <c r="AZ29" s="5" t="s">
        <v>21</v>
      </c>
      <c r="BA29" s="5" t="s">
        <v>21</v>
      </c>
      <c r="BB29" s="5" t="s">
        <v>21</v>
      </c>
      <c r="BC29" s="5" t="s">
        <v>21</v>
      </c>
      <c r="BD29" s="4" t="s">
        <v>14</v>
      </c>
      <c r="BE29" s="4" t="s">
        <v>14</v>
      </c>
      <c r="BF29" s="5" t="s">
        <v>21</v>
      </c>
      <c r="BG29" s="4" t="s">
        <v>14</v>
      </c>
      <c r="BH29" s="4" t="s">
        <v>14</v>
      </c>
      <c r="BI29" s="5" t="s">
        <v>21</v>
      </c>
      <c r="BJ29" s="4" t="s">
        <v>14</v>
      </c>
      <c r="BK29" s="5" t="s">
        <v>21</v>
      </c>
      <c r="BL29" s="6">
        <v>22569.0</v>
      </c>
    </row>
    <row r="30" ht="16.5" customHeight="1">
      <c r="A30" s="1" t="s">
        <v>62</v>
      </c>
      <c r="B30" s="1" t="s">
        <v>150</v>
      </c>
      <c r="C30" s="1" t="s">
        <v>2</v>
      </c>
      <c r="D30" s="1" t="s">
        <v>151</v>
      </c>
      <c r="E30" s="1" t="str">
        <f t="shared" si="1"/>
        <v>$13,220</v>
      </c>
      <c r="F30" s="2">
        <f t="shared" si="2"/>
        <v>219</v>
      </c>
      <c r="G30" s="1" t="s">
        <v>4</v>
      </c>
      <c r="H30" s="3" t="s">
        <v>5</v>
      </c>
      <c r="I30" s="4" t="s">
        <v>6</v>
      </c>
      <c r="J30" s="4" t="s">
        <v>7</v>
      </c>
      <c r="K30" s="4" t="s">
        <v>8</v>
      </c>
      <c r="L30" s="4" t="s">
        <v>152</v>
      </c>
      <c r="M30" s="4" t="s">
        <v>10</v>
      </c>
      <c r="N30" s="4" t="s">
        <v>11</v>
      </c>
      <c r="O30" s="4" t="s">
        <v>12</v>
      </c>
      <c r="P30" s="4" t="s">
        <v>13</v>
      </c>
      <c r="Q30" s="4" t="s">
        <v>14</v>
      </c>
      <c r="R30" s="4" t="s">
        <v>15</v>
      </c>
      <c r="S30" s="4" t="s">
        <v>16</v>
      </c>
      <c r="T30" s="4" t="s">
        <v>17</v>
      </c>
      <c r="U30" s="4" t="s">
        <v>18</v>
      </c>
      <c r="V30" s="4" t="s">
        <v>19</v>
      </c>
      <c r="W30" s="4" t="s">
        <v>20</v>
      </c>
      <c r="X30" s="4" t="s">
        <v>14</v>
      </c>
      <c r="Y30" s="5" t="s">
        <v>21</v>
      </c>
      <c r="Z30" s="5" t="s">
        <v>21</v>
      </c>
      <c r="AA30" s="5" t="s">
        <v>21</v>
      </c>
      <c r="AB30" s="4" t="s">
        <v>14</v>
      </c>
      <c r="AC30" s="5" t="s">
        <v>21</v>
      </c>
      <c r="AD30" s="5" t="s">
        <v>21</v>
      </c>
      <c r="AE30" s="4" t="s">
        <v>14</v>
      </c>
      <c r="AF30" s="4" t="s">
        <v>14</v>
      </c>
      <c r="AG30" s="5" t="s">
        <v>21</v>
      </c>
      <c r="AH30" s="5" t="s">
        <v>21</v>
      </c>
      <c r="AI30" s="5" t="s">
        <v>153</v>
      </c>
      <c r="AJ30" s="5" t="s">
        <v>21</v>
      </c>
      <c r="AK30" s="5" t="s">
        <v>21</v>
      </c>
      <c r="AL30" s="5" t="s">
        <v>21</v>
      </c>
      <c r="AM30" s="5" t="s">
        <v>21</v>
      </c>
      <c r="AN30" s="5" t="s">
        <v>21</v>
      </c>
      <c r="AO30" s="4" t="s">
        <v>14</v>
      </c>
      <c r="AP30" s="4" t="s">
        <v>14</v>
      </c>
      <c r="AQ30" s="4" t="s">
        <v>14</v>
      </c>
      <c r="AR30" s="4" t="s">
        <v>14</v>
      </c>
      <c r="AS30" s="4" t="s">
        <v>14</v>
      </c>
      <c r="AT30" s="4" t="s">
        <v>14</v>
      </c>
      <c r="AU30" s="4" t="s">
        <v>14</v>
      </c>
      <c r="AV30" s="4" t="s">
        <v>14</v>
      </c>
      <c r="AW30" s="4" t="s">
        <v>14</v>
      </c>
      <c r="AX30" s="4" t="s">
        <v>14</v>
      </c>
      <c r="AY30" s="5" t="s">
        <v>21</v>
      </c>
      <c r="AZ30" s="5" t="s">
        <v>21</v>
      </c>
      <c r="BA30" s="5" t="s">
        <v>21</v>
      </c>
      <c r="BB30" s="5" t="s">
        <v>21</v>
      </c>
      <c r="BC30" s="4" t="s">
        <v>14</v>
      </c>
      <c r="BD30" s="4" t="s">
        <v>14</v>
      </c>
      <c r="BE30" s="4" t="s">
        <v>14</v>
      </c>
      <c r="BF30" s="4" t="s">
        <v>14</v>
      </c>
      <c r="BG30" s="4" t="s">
        <v>14</v>
      </c>
      <c r="BH30" s="4" t="s">
        <v>14</v>
      </c>
      <c r="BI30" s="4" t="s">
        <v>14</v>
      </c>
      <c r="BJ30" s="4" t="s">
        <v>14</v>
      </c>
      <c r="BK30" s="5" t="s">
        <v>21</v>
      </c>
      <c r="BL30" s="6">
        <v>13220.0</v>
      </c>
    </row>
    <row r="31" ht="16.5" customHeight="1">
      <c r="A31" s="1" t="s">
        <v>23</v>
      </c>
      <c r="B31" s="1" t="s">
        <v>154</v>
      </c>
      <c r="C31" s="1" t="s">
        <v>2</v>
      </c>
      <c r="D31" s="1" t="s">
        <v>155</v>
      </c>
      <c r="E31" s="1" t="str">
        <f t="shared" si="1"/>
        <v>$32,990</v>
      </c>
      <c r="F31" s="2">
        <f t="shared" si="2"/>
        <v>662</v>
      </c>
      <c r="G31" s="1" t="s">
        <v>4</v>
      </c>
      <c r="H31" s="3" t="s">
        <v>43</v>
      </c>
      <c r="I31" s="4" t="s">
        <v>6</v>
      </c>
      <c r="J31" s="4" t="s">
        <v>44</v>
      </c>
      <c r="K31" s="4" t="s">
        <v>45</v>
      </c>
      <c r="L31" s="4" t="s">
        <v>156</v>
      </c>
      <c r="M31" s="4" t="s">
        <v>47</v>
      </c>
      <c r="N31" s="4" t="s">
        <v>48</v>
      </c>
      <c r="O31" s="3" t="s">
        <v>113</v>
      </c>
      <c r="P31" s="4" t="s">
        <v>50</v>
      </c>
      <c r="Q31" s="4" t="s">
        <v>14</v>
      </c>
      <c r="R31" s="4" t="s">
        <v>52</v>
      </c>
      <c r="S31" s="4" t="s">
        <v>53</v>
      </c>
      <c r="T31" s="4" t="s">
        <v>17</v>
      </c>
      <c r="U31" s="4" t="s">
        <v>18</v>
      </c>
      <c r="V31" s="4" t="s">
        <v>19</v>
      </c>
      <c r="W31" s="4" t="s">
        <v>14</v>
      </c>
      <c r="X31" s="4" t="s">
        <v>14</v>
      </c>
      <c r="Y31" s="5" t="s">
        <v>21</v>
      </c>
      <c r="Z31" s="5" t="s">
        <v>21</v>
      </c>
      <c r="AA31" s="5" t="s">
        <v>21</v>
      </c>
      <c r="AB31" s="4" t="s">
        <v>14</v>
      </c>
      <c r="AC31" s="5" t="s">
        <v>21</v>
      </c>
      <c r="AD31" s="5" t="s">
        <v>21</v>
      </c>
      <c r="AE31" s="4" t="s">
        <v>14</v>
      </c>
      <c r="AF31" s="4" t="s">
        <v>14</v>
      </c>
      <c r="AG31" s="5" t="s">
        <v>21</v>
      </c>
      <c r="AH31" s="5" t="s">
        <v>21</v>
      </c>
      <c r="AI31" s="5" t="s">
        <v>157</v>
      </c>
      <c r="AJ31" s="4" t="s">
        <v>14</v>
      </c>
      <c r="AK31" s="4" t="s">
        <v>14</v>
      </c>
      <c r="AL31" s="4" t="s">
        <v>14</v>
      </c>
      <c r="AM31" s="4" t="s">
        <v>14</v>
      </c>
      <c r="AN31" s="5" t="s">
        <v>21</v>
      </c>
      <c r="AO31" s="5" t="s">
        <v>21</v>
      </c>
      <c r="AP31" s="5" t="s">
        <v>21</v>
      </c>
      <c r="AQ31" s="5" t="s">
        <v>21</v>
      </c>
      <c r="AR31" s="4" t="s">
        <v>14</v>
      </c>
      <c r="AS31" s="5" t="s">
        <v>21</v>
      </c>
      <c r="AT31" s="5" t="s">
        <v>21</v>
      </c>
      <c r="AU31" s="5" t="s">
        <v>21</v>
      </c>
      <c r="AV31" s="4" t="s">
        <v>14</v>
      </c>
      <c r="AW31" s="5" t="s">
        <v>21</v>
      </c>
      <c r="AX31" s="5" t="s">
        <v>21</v>
      </c>
      <c r="AY31" s="4" t="s">
        <v>14</v>
      </c>
      <c r="AZ31" s="4" t="s">
        <v>14</v>
      </c>
      <c r="BA31" s="4" t="s">
        <v>14</v>
      </c>
      <c r="BB31" s="4" t="s">
        <v>14</v>
      </c>
      <c r="BC31" s="4" t="s">
        <v>14</v>
      </c>
      <c r="BD31" s="5" t="s">
        <v>21</v>
      </c>
      <c r="BE31" s="5" t="s">
        <v>21</v>
      </c>
      <c r="BF31" s="4" t="s">
        <v>14</v>
      </c>
      <c r="BG31" s="5" t="s">
        <v>21</v>
      </c>
      <c r="BH31" s="5" t="s">
        <v>21</v>
      </c>
      <c r="BI31" s="5" t="s">
        <v>21</v>
      </c>
      <c r="BJ31" s="5" t="s">
        <v>21</v>
      </c>
      <c r="BK31" s="4" t="s">
        <v>14</v>
      </c>
      <c r="BL31" s="6">
        <v>32990.0</v>
      </c>
    </row>
    <row r="32" ht="16.5" customHeight="1">
      <c r="A32" s="1" t="s">
        <v>40</v>
      </c>
      <c r="B32" s="1" t="s">
        <v>158</v>
      </c>
      <c r="C32" s="1" t="s">
        <v>2</v>
      </c>
      <c r="D32" s="1" t="s">
        <v>159</v>
      </c>
      <c r="E32" s="1" t="str">
        <f t="shared" si="1"/>
        <v>$17,280</v>
      </c>
      <c r="F32" s="2">
        <f t="shared" si="2"/>
        <v>396</v>
      </c>
      <c r="G32" s="1" t="s">
        <v>4</v>
      </c>
      <c r="H32" s="3" t="s">
        <v>43</v>
      </c>
      <c r="I32" s="4" t="s">
        <v>6</v>
      </c>
      <c r="J32" s="4" t="s">
        <v>44</v>
      </c>
      <c r="K32" s="4" t="s">
        <v>45</v>
      </c>
      <c r="L32" s="4" t="s">
        <v>160</v>
      </c>
      <c r="M32" s="4" t="s">
        <v>47</v>
      </c>
      <c r="N32" s="4" t="s">
        <v>48</v>
      </c>
      <c r="O32" s="4" t="s">
        <v>49</v>
      </c>
      <c r="P32" s="4" t="s">
        <v>50</v>
      </c>
      <c r="Q32" s="4" t="s">
        <v>51</v>
      </c>
      <c r="R32" s="4" t="s">
        <v>52</v>
      </c>
      <c r="S32" s="4" t="s">
        <v>53</v>
      </c>
      <c r="T32" s="4" t="s">
        <v>17</v>
      </c>
      <c r="U32" s="4" t="s">
        <v>18</v>
      </c>
      <c r="V32" s="4" t="s">
        <v>19</v>
      </c>
      <c r="W32" s="4" t="s">
        <v>20</v>
      </c>
      <c r="X32" s="5" t="s">
        <v>21</v>
      </c>
      <c r="Y32" s="5" t="s">
        <v>21</v>
      </c>
      <c r="Z32" s="5" t="s">
        <v>21</v>
      </c>
      <c r="AA32" s="5" t="s">
        <v>21</v>
      </c>
      <c r="AB32" s="4" t="s">
        <v>14</v>
      </c>
      <c r="AC32" s="5" t="s">
        <v>21</v>
      </c>
      <c r="AD32" s="5" t="s">
        <v>21</v>
      </c>
      <c r="AE32" s="4" t="s">
        <v>14</v>
      </c>
      <c r="AF32" s="4" t="s">
        <v>14</v>
      </c>
      <c r="AG32" s="5" t="s">
        <v>21</v>
      </c>
      <c r="AH32" s="5" t="s">
        <v>21</v>
      </c>
      <c r="AI32" s="5" t="s">
        <v>161</v>
      </c>
      <c r="AJ32" s="5" t="s">
        <v>21</v>
      </c>
      <c r="AK32" s="5" t="s">
        <v>21</v>
      </c>
      <c r="AL32" s="5" t="s">
        <v>21</v>
      </c>
      <c r="AM32" s="5" t="s">
        <v>21</v>
      </c>
      <c r="AN32" s="5" t="s">
        <v>21</v>
      </c>
      <c r="AO32" s="4" t="s">
        <v>14</v>
      </c>
      <c r="AP32" s="4" t="s">
        <v>14</v>
      </c>
      <c r="AQ32" s="4" t="s">
        <v>14</v>
      </c>
      <c r="AR32" s="4" t="s">
        <v>14</v>
      </c>
      <c r="AS32" s="4" t="s">
        <v>14</v>
      </c>
      <c r="AT32" s="4" t="s">
        <v>14</v>
      </c>
      <c r="AU32" s="4" t="s">
        <v>14</v>
      </c>
      <c r="AV32" s="4" t="s">
        <v>14</v>
      </c>
      <c r="AW32" s="4" t="s">
        <v>14</v>
      </c>
      <c r="AX32" s="4" t="s">
        <v>14</v>
      </c>
      <c r="AY32" s="5" t="s">
        <v>21</v>
      </c>
      <c r="AZ32" s="5" t="s">
        <v>21</v>
      </c>
      <c r="BA32" s="5" t="s">
        <v>21</v>
      </c>
      <c r="BB32" s="5" t="s">
        <v>21</v>
      </c>
      <c r="BC32" s="5" t="s">
        <v>21</v>
      </c>
      <c r="BD32" s="4" t="s">
        <v>14</v>
      </c>
      <c r="BE32" s="4" t="s">
        <v>14</v>
      </c>
      <c r="BF32" s="5" t="s">
        <v>21</v>
      </c>
      <c r="BG32" s="4" t="s">
        <v>14</v>
      </c>
      <c r="BH32" s="4" t="s">
        <v>14</v>
      </c>
      <c r="BI32" s="5" t="s">
        <v>21</v>
      </c>
      <c r="BJ32" s="4" t="s">
        <v>14</v>
      </c>
      <c r="BK32" s="5" t="s">
        <v>21</v>
      </c>
      <c r="BL32" s="6">
        <v>17280.0</v>
      </c>
    </row>
    <row r="33" ht="16.5" customHeight="1">
      <c r="A33" s="1" t="s">
        <v>23</v>
      </c>
      <c r="B33" s="1" t="s">
        <v>162</v>
      </c>
      <c r="C33" s="1" t="s">
        <v>2</v>
      </c>
      <c r="D33" s="1" t="s">
        <v>163</v>
      </c>
      <c r="E33" s="1" t="str">
        <f t="shared" si="1"/>
        <v>$39,800</v>
      </c>
      <c r="F33" s="2">
        <f t="shared" si="2"/>
        <v>710</v>
      </c>
      <c r="G33" s="1" t="s">
        <v>4</v>
      </c>
      <c r="H33" s="4" t="s">
        <v>31</v>
      </c>
      <c r="I33" s="4" t="s">
        <v>14</v>
      </c>
      <c r="J33" s="4" t="s">
        <v>32</v>
      </c>
      <c r="K33" s="4" t="s">
        <v>33</v>
      </c>
      <c r="L33" s="4" t="s">
        <v>164</v>
      </c>
      <c r="M33" s="4" t="s">
        <v>35</v>
      </c>
      <c r="N33" s="4" t="s">
        <v>36</v>
      </c>
      <c r="O33" s="4" t="s">
        <v>14</v>
      </c>
      <c r="P33" s="4" t="s">
        <v>14</v>
      </c>
      <c r="Q33" s="4" t="s">
        <v>14</v>
      </c>
      <c r="R33" s="4" t="s">
        <v>15</v>
      </c>
      <c r="S33" s="4" t="s">
        <v>37</v>
      </c>
      <c r="T33" s="4" t="s">
        <v>17</v>
      </c>
      <c r="U33" s="4" t="s">
        <v>38</v>
      </c>
      <c r="V33" s="4" t="s">
        <v>39</v>
      </c>
      <c r="W33" s="4" t="s">
        <v>14</v>
      </c>
      <c r="X33" s="5" t="s">
        <v>21</v>
      </c>
      <c r="Y33" s="5" t="s">
        <v>21</v>
      </c>
      <c r="Z33" s="4" t="s">
        <v>14</v>
      </c>
      <c r="AA33" s="4" t="s">
        <v>14</v>
      </c>
      <c r="AB33" s="5" t="s">
        <v>21</v>
      </c>
      <c r="AC33" s="4" t="s">
        <v>14</v>
      </c>
      <c r="AD33" s="4" t="s">
        <v>14</v>
      </c>
      <c r="AE33" s="4" t="s">
        <v>14</v>
      </c>
      <c r="AF33" s="4" t="s">
        <v>14</v>
      </c>
      <c r="AG33" s="5" t="s">
        <v>21</v>
      </c>
      <c r="AH33" s="5" t="s">
        <v>21</v>
      </c>
      <c r="AI33" s="4" t="s">
        <v>14</v>
      </c>
      <c r="AJ33" s="4" t="s">
        <v>14</v>
      </c>
      <c r="AK33" s="4" t="s">
        <v>14</v>
      </c>
      <c r="AL33" s="4" t="s">
        <v>14</v>
      </c>
      <c r="AM33" s="4" t="s">
        <v>14</v>
      </c>
      <c r="AN33" s="5" t="s">
        <v>21</v>
      </c>
      <c r="AO33" s="4" t="s">
        <v>14</v>
      </c>
      <c r="AP33" s="4" t="s">
        <v>14</v>
      </c>
      <c r="AQ33" s="5" t="s">
        <v>21</v>
      </c>
      <c r="AR33" s="4" t="s">
        <v>14</v>
      </c>
      <c r="AS33" s="4" t="s">
        <v>14</v>
      </c>
      <c r="AT33" s="4" t="s">
        <v>14</v>
      </c>
      <c r="AU33" s="4" t="s">
        <v>14</v>
      </c>
      <c r="AV33" s="5" t="s">
        <v>21</v>
      </c>
      <c r="AW33" s="4" t="s">
        <v>14</v>
      </c>
      <c r="AX33" s="4" t="s">
        <v>14</v>
      </c>
      <c r="AY33" s="4" t="s">
        <v>14</v>
      </c>
      <c r="AZ33" s="4" t="s">
        <v>14</v>
      </c>
      <c r="BA33" s="4" t="s">
        <v>14</v>
      </c>
      <c r="BB33" s="4" t="s">
        <v>14</v>
      </c>
      <c r="BC33" s="4" t="s">
        <v>14</v>
      </c>
      <c r="BD33" s="4" t="s">
        <v>14</v>
      </c>
      <c r="BE33" s="4" t="s">
        <v>14</v>
      </c>
      <c r="BF33" s="4" t="s">
        <v>14</v>
      </c>
      <c r="BG33" s="4" t="s">
        <v>14</v>
      </c>
      <c r="BH33" s="4" t="s">
        <v>14</v>
      </c>
      <c r="BI33" s="4" t="s">
        <v>14</v>
      </c>
      <c r="BJ33" s="5" t="s">
        <v>21</v>
      </c>
      <c r="BK33" s="4" t="s">
        <v>14</v>
      </c>
      <c r="BL33" s="6">
        <v>39800.0</v>
      </c>
    </row>
    <row r="34" ht="16.5" customHeight="1">
      <c r="A34" s="1" t="s">
        <v>28</v>
      </c>
      <c r="B34" s="1" t="s">
        <v>165</v>
      </c>
      <c r="C34" s="1" t="s">
        <v>2</v>
      </c>
      <c r="D34" s="1" t="s">
        <v>166</v>
      </c>
      <c r="E34" s="1" t="str">
        <f t="shared" si="1"/>
        <v>$34,211</v>
      </c>
      <c r="F34" s="2">
        <f t="shared" si="2"/>
        <v>885</v>
      </c>
      <c r="G34" s="1" t="s">
        <v>4</v>
      </c>
      <c r="H34" s="4" t="s">
        <v>31</v>
      </c>
      <c r="I34" s="4" t="s">
        <v>14</v>
      </c>
      <c r="J34" s="4" t="s">
        <v>32</v>
      </c>
      <c r="K34" s="4" t="s">
        <v>33</v>
      </c>
      <c r="L34" s="4" t="s">
        <v>167</v>
      </c>
      <c r="M34" s="4" t="s">
        <v>35</v>
      </c>
      <c r="N34" s="4" t="s">
        <v>36</v>
      </c>
      <c r="O34" s="4" t="s">
        <v>14</v>
      </c>
      <c r="P34" s="4" t="s">
        <v>14</v>
      </c>
      <c r="Q34" s="4" t="s">
        <v>14</v>
      </c>
      <c r="R34" s="4" t="s">
        <v>15</v>
      </c>
      <c r="S34" s="4" t="s">
        <v>37</v>
      </c>
      <c r="T34" s="4" t="s">
        <v>17</v>
      </c>
      <c r="U34" s="4" t="s">
        <v>38</v>
      </c>
      <c r="V34" s="4" t="s">
        <v>39</v>
      </c>
      <c r="W34" s="4" t="s">
        <v>14</v>
      </c>
      <c r="X34" s="4" t="s">
        <v>14</v>
      </c>
      <c r="Y34" s="5" t="s">
        <v>21</v>
      </c>
      <c r="Z34" s="4" t="s">
        <v>14</v>
      </c>
      <c r="AA34" s="4" t="s">
        <v>14</v>
      </c>
      <c r="AB34" s="5" t="s">
        <v>21</v>
      </c>
      <c r="AC34" s="4" t="s">
        <v>14</v>
      </c>
      <c r="AD34" s="4" t="s">
        <v>14</v>
      </c>
      <c r="AE34" s="4" t="s">
        <v>14</v>
      </c>
      <c r="AF34" s="4" t="s">
        <v>14</v>
      </c>
      <c r="AG34" s="5" t="s">
        <v>21</v>
      </c>
      <c r="AH34" s="5" t="s">
        <v>21</v>
      </c>
      <c r="AI34" s="4" t="s">
        <v>14</v>
      </c>
      <c r="AJ34" s="4" t="s">
        <v>14</v>
      </c>
      <c r="AK34" s="4" t="s">
        <v>14</v>
      </c>
      <c r="AL34" s="4" t="s">
        <v>14</v>
      </c>
      <c r="AM34" s="4" t="s">
        <v>14</v>
      </c>
      <c r="AN34" s="5" t="s">
        <v>21</v>
      </c>
      <c r="AO34" s="4" t="s">
        <v>14</v>
      </c>
      <c r="AP34" s="4" t="s">
        <v>14</v>
      </c>
      <c r="AQ34" s="5" t="s">
        <v>21</v>
      </c>
      <c r="AR34" s="4" t="s">
        <v>14</v>
      </c>
      <c r="AS34" s="4" t="s">
        <v>14</v>
      </c>
      <c r="AT34" s="4" t="s">
        <v>14</v>
      </c>
      <c r="AU34" s="4" t="s">
        <v>14</v>
      </c>
      <c r="AV34" s="5" t="s">
        <v>21</v>
      </c>
      <c r="AW34" s="4" t="s">
        <v>14</v>
      </c>
      <c r="AX34" s="4" t="s">
        <v>14</v>
      </c>
      <c r="AY34" s="4" t="s">
        <v>14</v>
      </c>
      <c r="AZ34" s="4" t="s">
        <v>14</v>
      </c>
      <c r="BA34" s="4" t="s">
        <v>14</v>
      </c>
      <c r="BB34" s="4" t="s">
        <v>14</v>
      </c>
      <c r="BC34" s="4" t="s">
        <v>14</v>
      </c>
      <c r="BD34" s="4" t="s">
        <v>14</v>
      </c>
      <c r="BE34" s="4" t="s">
        <v>14</v>
      </c>
      <c r="BF34" s="4" t="s">
        <v>14</v>
      </c>
      <c r="BG34" s="4" t="s">
        <v>14</v>
      </c>
      <c r="BH34" s="4" t="s">
        <v>14</v>
      </c>
      <c r="BI34" s="4" t="s">
        <v>14</v>
      </c>
      <c r="BJ34" s="5" t="s">
        <v>21</v>
      </c>
      <c r="BK34" s="4" t="s">
        <v>14</v>
      </c>
      <c r="BL34" s="6">
        <v>34211.0</v>
      </c>
    </row>
    <row r="35" ht="16.5" customHeight="1">
      <c r="A35" s="1" t="s">
        <v>23</v>
      </c>
      <c r="B35" s="1" t="s">
        <v>168</v>
      </c>
      <c r="C35" s="1" t="s">
        <v>2</v>
      </c>
      <c r="D35" s="1" t="s">
        <v>169</v>
      </c>
      <c r="E35" s="1" t="str">
        <f t="shared" si="1"/>
        <v>$23,990</v>
      </c>
      <c r="F35" s="2">
        <f t="shared" si="2"/>
        <v>407</v>
      </c>
      <c r="G35" s="1" t="s">
        <v>4</v>
      </c>
      <c r="H35" s="4" t="s">
        <v>31</v>
      </c>
      <c r="I35" s="4" t="s">
        <v>14</v>
      </c>
      <c r="J35" s="4" t="s">
        <v>32</v>
      </c>
      <c r="K35" s="4" t="s">
        <v>33</v>
      </c>
      <c r="L35" s="4" t="s">
        <v>170</v>
      </c>
      <c r="M35" s="4" t="s">
        <v>35</v>
      </c>
      <c r="N35" s="4" t="s">
        <v>36</v>
      </c>
      <c r="O35" s="4" t="s">
        <v>14</v>
      </c>
      <c r="P35" s="4" t="s">
        <v>14</v>
      </c>
      <c r="Q35" s="4" t="s">
        <v>14</v>
      </c>
      <c r="R35" s="4" t="s">
        <v>15</v>
      </c>
      <c r="S35" s="4" t="s">
        <v>37</v>
      </c>
      <c r="T35" s="4" t="s">
        <v>17</v>
      </c>
      <c r="U35" s="4" t="s">
        <v>38</v>
      </c>
      <c r="V35" s="4" t="s">
        <v>39</v>
      </c>
      <c r="W35" s="4" t="s">
        <v>14</v>
      </c>
      <c r="X35" s="5" t="s">
        <v>21</v>
      </c>
      <c r="Y35" s="5" t="s">
        <v>21</v>
      </c>
      <c r="Z35" s="4" t="s">
        <v>14</v>
      </c>
      <c r="AA35" s="4" t="s">
        <v>14</v>
      </c>
      <c r="AB35" s="5" t="s">
        <v>21</v>
      </c>
      <c r="AC35" s="4" t="s">
        <v>14</v>
      </c>
      <c r="AD35" s="4" t="s">
        <v>14</v>
      </c>
      <c r="AE35" s="4" t="s">
        <v>14</v>
      </c>
      <c r="AF35" s="4" t="s">
        <v>14</v>
      </c>
      <c r="AG35" s="5" t="s">
        <v>21</v>
      </c>
      <c r="AH35" s="5" t="s">
        <v>21</v>
      </c>
      <c r="AI35" s="4" t="s">
        <v>14</v>
      </c>
      <c r="AJ35" s="5" t="s">
        <v>21</v>
      </c>
      <c r="AK35" s="5" t="s">
        <v>21</v>
      </c>
      <c r="AL35" s="5" t="s">
        <v>21</v>
      </c>
      <c r="AM35" s="5" t="s">
        <v>21</v>
      </c>
      <c r="AN35" s="5" t="s">
        <v>21</v>
      </c>
      <c r="AO35" s="4" t="s">
        <v>14</v>
      </c>
      <c r="AP35" s="5" t="s">
        <v>21</v>
      </c>
      <c r="AQ35" s="4" t="s">
        <v>14</v>
      </c>
      <c r="AR35" s="4" t="s">
        <v>14</v>
      </c>
      <c r="AS35" s="5" t="s">
        <v>21</v>
      </c>
      <c r="AT35" s="4" t="s">
        <v>14</v>
      </c>
      <c r="AU35" s="5" t="s">
        <v>21</v>
      </c>
      <c r="AV35" s="4" t="s">
        <v>14</v>
      </c>
      <c r="AW35" s="5" t="s">
        <v>21</v>
      </c>
      <c r="AX35" s="4" t="s">
        <v>14</v>
      </c>
      <c r="AY35" s="5" t="s">
        <v>21</v>
      </c>
      <c r="AZ35" s="5" t="s">
        <v>21</v>
      </c>
      <c r="BA35" s="5" t="s">
        <v>21</v>
      </c>
      <c r="BB35" s="5" t="s">
        <v>21</v>
      </c>
      <c r="BC35" s="4" t="s">
        <v>14</v>
      </c>
      <c r="BD35" s="4" t="s">
        <v>14</v>
      </c>
      <c r="BE35" s="5" t="s">
        <v>21</v>
      </c>
      <c r="BF35" s="5" t="s">
        <v>21</v>
      </c>
      <c r="BG35" s="4" t="s">
        <v>14</v>
      </c>
      <c r="BH35" s="4" t="s">
        <v>14</v>
      </c>
      <c r="BI35" s="4" t="s">
        <v>14</v>
      </c>
      <c r="BJ35" s="5" t="s">
        <v>21</v>
      </c>
      <c r="BK35" s="5" t="s">
        <v>21</v>
      </c>
      <c r="BL35" s="6">
        <v>23990.0</v>
      </c>
    </row>
    <row r="36" ht="16.5" customHeight="1">
      <c r="A36" s="1" t="s">
        <v>62</v>
      </c>
      <c r="B36" s="1" t="s">
        <v>171</v>
      </c>
      <c r="C36" s="1" t="s">
        <v>2</v>
      </c>
      <c r="D36" s="1" t="s">
        <v>172</v>
      </c>
      <c r="E36" s="1" t="str">
        <f t="shared" si="1"/>
        <v>$22,196</v>
      </c>
      <c r="F36" s="2">
        <f t="shared" si="2"/>
        <v>152</v>
      </c>
      <c r="G36" s="1" t="s">
        <v>4</v>
      </c>
      <c r="H36" s="4" t="s">
        <v>76</v>
      </c>
      <c r="I36" s="4" t="s">
        <v>6</v>
      </c>
      <c r="J36" s="4" t="s">
        <v>44</v>
      </c>
      <c r="K36" s="4" t="s">
        <v>45</v>
      </c>
      <c r="L36" s="4" t="s">
        <v>173</v>
      </c>
      <c r="M36" s="4" t="s">
        <v>47</v>
      </c>
      <c r="N36" s="4" t="s">
        <v>78</v>
      </c>
      <c r="O36" s="3" t="s">
        <v>79</v>
      </c>
      <c r="P36" s="4" t="s">
        <v>80</v>
      </c>
      <c r="Q36" s="4" t="s">
        <v>14</v>
      </c>
      <c r="R36" s="4" t="s">
        <v>52</v>
      </c>
      <c r="S36" s="4" t="s">
        <v>53</v>
      </c>
      <c r="T36" s="4" t="s">
        <v>17</v>
      </c>
      <c r="U36" s="4" t="s">
        <v>18</v>
      </c>
      <c r="V36" s="4" t="s">
        <v>19</v>
      </c>
      <c r="W36" s="4" t="s">
        <v>20</v>
      </c>
      <c r="X36" s="5" t="s">
        <v>21</v>
      </c>
      <c r="Y36" s="5" t="s">
        <v>21</v>
      </c>
      <c r="Z36" s="5" t="s">
        <v>21</v>
      </c>
      <c r="AA36" s="5" t="s">
        <v>21</v>
      </c>
      <c r="AB36" s="4" t="s">
        <v>14</v>
      </c>
      <c r="AC36" s="5" t="s">
        <v>21</v>
      </c>
      <c r="AD36" s="5" t="s">
        <v>21</v>
      </c>
      <c r="AE36" s="4" t="s">
        <v>14</v>
      </c>
      <c r="AF36" s="4" t="s">
        <v>14</v>
      </c>
      <c r="AG36" s="5" t="s">
        <v>21</v>
      </c>
      <c r="AH36" s="5" t="s">
        <v>21</v>
      </c>
      <c r="AI36" s="5" t="s">
        <v>174</v>
      </c>
      <c r="AJ36" s="4" t="s">
        <v>14</v>
      </c>
      <c r="AK36" s="4" t="s">
        <v>14</v>
      </c>
      <c r="AL36" s="4" t="s">
        <v>14</v>
      </c>
      <c r="AM36" s="4" t="s">
        <v>14</v>
      </c>
      <c r="AN36" s="5" t="s">
        <v>21</v>
      </c>
      <c r="AO36" s="5" t="s">
        <v>21</v>
      </c>
      <c r="AP36" s="5" t="s">
        <v>21</v>
      </c>
      <c r="AQ36" s="5" t="s">
        <v>21</v>
      </c>
      <c r="AR36" s="4" t="s">
        <v>14</v>
      </c>
      <c r="AS36" s="5" t="s">
        <v>21</v>
      </c>
      <c r="AT36" s="5" t="s">
        <v>21</v>
      </c>
      <c r="AU36" s="5" t="s">
        <v>21</v>
      </c>
      <c r="AV36" s="4" t="s">
        <v>14</v>
      </c>
      <c r="AW36" s="5" t="s">
        <v>21</v>
      </c>
      <c r="AX36" s="5" t="s">
        <v>21</v>
      </c>
      <c r="AY36" s="4" t="s">
        <v>14</v>
      </c>
      <c r="AZ36" s="4" t="s">
        <v>14</v>
      </c>
      <c r="BA36" s="4" t="s">
        <v>14</v>
      </c>
      <c r="BB36" s="4" t="s">
        <v>14</v>
      </c>
      <c r="BC36" s="4" t="s">
        <v>14</v>
      </c>
      <c r="BD36" s="5" t="s">
        <v>21</v>
      </c>
      <c r="BE36" s="5" t="s">
        <v>21</v>
      </c>
      <c r="BF36" s="4" t="s">
        <v>14</v>
      </c>
      <c r="BG36" s="5" t="s">
        <v>21</v>
      </c>
      <c r="BH36" s="5" t="s">
        <v>21</v>
      </c>
      <c r="BI36" s="5" t="s">
        <v>21</v>
      </c>
      <c r="BJ36" s="5" t="s">
        <v>21</v>
      </c>
      <c r="BK36" s="4" t="s">
        <v>14</v>
      </c>
      <c r="BL36" s="6">
        <v>22196.0</v>
      </c>
    </row>
    <row r="37" ht="16.5" customHeight="1">
      <c r="A37" s="1" t="s">
        <v>23</v>
      </c>
      <c r="B37" s="1" t="s">
        <v>175</v>
      </c>
      <c r="C37" s="1" t="s">
        <v>2</v>
      </c>
      <c r="D37" s="1" t="s">
        <v>176</v>
      </c>
      <c r="E37" s="1" t="str">
        <f t="shared" si="1"/>
        <v>$35,990</v>
      </c>
      <c r="F37" s="2">
        <f t="shared" si="2"/>
        <v>517</v>
      </c>
      <c r="G37" s="1" t="s">
        <v>4</v>
      </c>
      <c r="H37" s="4" t="s">
        <v>31</v>
      </c>
      <c r="I37" s="4" t="s">
        <v>14</v>
      </c>
      <c r="J37" s="4" t="s">
        <v>32</v>
      </c>
      <c r="K37" s="4" t="s">
        <v>33</v>
      </c>
      <c r="L37" s="4" t="s">
        <v>177</v>
      </c>
      <c r="M37" s="4" t="s">
        <v>35</v>
      </c>
      <c r="N37" s="4" t="s">
        <v>36</v>
      </c>
      <c r="O37" s="4" t="s">
        <v>14</v>
      </c>
      <c r="P37" s="4" t="s">
        <v>14</v>
      </c>
      <c r="Q37" s="4" t="s">
        <v>14</v>
      </c>
      <c r="R37" s="4" t="s">
        <v>15</v>
      </c>
      <c r="S37" s="4" t="s">
        <v>37</v>
      </c>
      <c r="T37" s="4" t="s">
        <v>17</v>
      </c>
      <c r="U37" s="4" t="s">
        <v>38</v>
      </c>
      <c r="V37" s="4" t="s">
        <v>39</v>
      </c>
      <c r="W37" s="4" t="s">
        <v>14</v>
      </c>
      <c r="X37" s="4" t="s">
        <v>14</v>
      </c>
      <c r="Y37" s="5" t="s">
        <v>21</v>
      </c>
      <c r="Z37" s="4" t="s">
        <v>14</v>
      </c>
      <c r="AA37" s="4" t="s">
        <v>14</v>
      </c>
      <c r="AB37" s="5" t="s">
        <v>21</v>
      </c>
      <c r="AC37" s="4" t="s">
        <v>14</v>
      </c>
      <c r="AD37" s="4" t="s">
        <v>14</v>
      </c>
      <c r="AE37" s="4" t="s">
        <v>14</v>
      </c>
      <c r="AF37" s="4" t="s">
        <v>14</v>
      </c>
      <c r="AG37" s="5" t="s">
        <v>21</v>
      </c>
      <c r="AH37" s="5" t="s">
        <v>21</v>
      </c>
      <c r="AI37" s="4" t="s">
        <v>14</v>
      </c>
      <c r="AJ37" s="5" t="s">
        <v>21</v>
      </c>
      <c r="AK37" s="5" t="s">
        <v>21</v>
      </c>
      <c r="AL37" s="5" t="s">
        <v>21</v>
      </c>
      <c r="AM37" s="5" t="s">
        <v>21</v>
      </c>
      <c r="AN37" s="5" t="s">
        <v>21</v>
      </c>
      <c r="AO37" s="4" t="s">
        <v>14</v>
      </c>
      <c r="AP37" s="5" t="s">
        <v>21</v>
      </c>
      <c r="AQ37" s="4" t="s">
        <v>14</v>
      </c>
      <c r="AR37" s="4" t="s">
        <v>14</v>
      </c>
      <c r="AS37" s="5" t="s">
        <v>21</v>
      </c>
      <c r="AT37" s="4" t="s">
        <v>14</v>
      </c>
      <c r="AU37" s="5" t="s">
        <v>21</v>
      </c>
      <c r="AV37" s="4" t="s">
        <v>14</v>
      </c>
      <c r="AW37" s="5" t="s">
        <v>21</v>
      </c>
      <c r="AX37" s="4" t="s">
        <v>14</v>
      </c>
      <c r="AY37" s="5" t="s">
        <v>21</v>
      </c>
      <c r="AZ37" s="5" t="s">
        <v>21</v>
      </c>
      <c r="BA37" s="5" t="s">
        <v>21</v>
      </c>
      <c r="BB37" s="5" t="s">
        <v>21</v>
      </c>
      <c r="BC37" s="4" t="s">
        <v>14</v>
      </c>
      <c r="BD37" s="4" t="s">
        <v>14</v>
      </c>
      <c r="BE37" s="5" t="s">
        <v>21</v>
      </c>
      <c r="BF37" s="5" t="s">
        <v>21</v>
      </c>
      <c r="BG37" s="4" t="s">
        <v>14</v>
      </c>
      <c r="BH37" s="4" t="s">
        <v>14</v>
      </c>
      <c r="BI37" s="4" t="s">
        <v>14</v>
      </c>
      <c r="BJ37" s="5" t="s">
        <v>21</v>
      </c>
      <c r="BK37" s="5" t="s">
        <v>21</v>
      </c>
      <c r="BL37" s="6">
        <v>35990.0</v>
      </c>
    </row>
    <row r="38" ht="16.5" customHeight="1">
      <c r="A38" s="1" t="s">
        <v>40</v>
      </c>
      <c r="B38" s="1" t="s">
        <v>178</v>
      </c>
      <c r="C38" s="1" t="s">
        <v>2</v>
      </c>
      <c r="D38" s="1" t="s">
        <v>148</v>
      </c>
      <c r="E38" s="1" t="str">
        <f t="shared" si="1"/>
        <v>$17,980</v>
      </c>
      <c r="F38" s="2">
        <f t="shared" si="2"/>
        <v>977</v>
      </c>
      <c r="G38" s="1" t="s">
        <v>4</v>
      </c>
      <c r="H38" s="4" t="s">
        <v>76</v>
      </c>
      <c r="I38" s="4" t="s">
        <v>6</v>
      </c>
      <c r="J38" s="4" t="s">
        <v>44</v>
      </c>
      <c r="K38" s="4" t="s">
        <v>45</v>
      </c>
      <c r="L38" s="4" t="s">
        <v>65</v>
      </c>
      <c r="M38" s="4" t="s">
        <v>47</v>
      </c>
      <c r="N38" s="4" t="s">
        <v>78</v>
      </c>
      <c r="O38" s="4" t="s">
        <v>97</v>
      </c>
      <c r="P38" s="4" t="s">
        <v>80</v>
      </c>
      <c r="Q38" s="4" t="s">
        <v>98</v>
      </c>
      <c r="R38" s="4" t="s">
        <v>52</v>
      </c>
      <c r="S38" s="4" t="s">
        <v>53</v>
      </c>
      <c r="T38" s="4" t="s">
        <v>17</v>
      </c>
      <c r="U38" s="4" t="s">
        <v>18</v>
      </c>
      <c r="V38" s="4" t="s">
        <v>19</v>
      </c>
      <c r="W38" s="4" t="s">
        <v>20</v>
      </c>
      <c r="X38" s="4" t="s">
        <v>14</v>
      </c>
      <c r="Y38" s="5" t="s">
        <v>21</v>
      </c>
      <c r="Z38" s="5" t="s">
        <v>21</v>
      </c>
      <c r="AA38" s="5" t="s">
        <v>21</v>
      </c>
      <c r="AB38" s="4" t="s">
        <v>14</v>
      </c>
      <c r="AC38" s="5" t="s">
        <v>21</v>
      </c>
      <c r="AD38" s="5" t="s">
        <v>21</v>
      </c>
      <c r="AE38" s="4" t="s">
        <v>14</v>
      </c>
      <c r="AF38" s="4" t="s">
        <v>14</v>
      </c>
      <c r="AG38" s="5" t="s">
        <v>21</v>
      </c>
      <c r="AH38" s="5" t="s">
        <v>21</v>
      </c>
      <c r="AI38" s="5" t="s">
        <v>179</v>
      </c>
      <c r="AJ38" s="5" t="s">
        <v>21</v>
      </c>
      <c r="AK38" s="5" t="s">
        <v>21</v>
      </c>
      <c r="AL38" s="5" t="s">
        <v>21</v>
      </c>
      <c r="AM38" s="5" t="s">
        <v>21</v>
      </c>
      <c r="AN38" s="5" t="s">
        <v>21</v>
      </c>
      <c r="AO38" s="4" t="s">
        <v>14</v>
      </c>
      <c r="AP38" s="5" t="s">
        <v>21</v>
      </c>
      <c r="AQ38" s="4" t="s">
        <v>14</v>
      </c>
      <c r="AR38" s="5" t="s">
        <v>21</v>
      </c>
      <c r="AS38" s="5" t="s">
        <v>21</v>
      </c>
      <c r="AT38" s="4" t="s">
        <v>14</v>
      </c>
      <c r="AU38" s="5" t="s">
        <v>21</v>
      </c>
      <c r="AV38" s="5" t="s">
        <v>21</v>
      </c>
      <c r="AW38" s="5" t="s">
        <v>21</v>
      </c>
      <c r="AX38" s="5" t="s">
        <v>21</v>
      </c>
      <c r="AY38" s="5" t="s">
        <v>21</v>
      </c>
      <c r="AZ38" s="5" t="s">
        <v>21</v>
      </c>
      <c r="BA38" s="5" t="s">
        <v>21</v>
      </c>
      <c r="BB38" s="5" t="s">
        <v>21</v>
      </c>
      <c r="BC38" s="5" t="s">
        <v>21</v>
      </c>
      <c r="BD38" s="5" t="s">
        <v>21</v>
      </c>
      <c r="BE38" s="4" t="s">
        <v>14</v>
      </c>
      <c r="BF38" s="5" t="s">
        <v>21</v>
      </c>
      <c r="BG38" s="4" t="s">
        <v>14</v>
      </c>
      <c r="BH38" s="4" t="s">
        <v>14</v>
      </c>
      <c r="BI38" s="4" t="s">
        <v>14</v>
      </c>
      <c r="BJ38" s="4" t="s">
        <v>14</v>
      </c>
      <c r="BK38" s="5" t="s">
        <v>21</v>
      </c>
      <c r="BL38" s="6">
        <v>17980.0</v>
      </c>
    </row>
    <row r="39" ht="16.5" customHeight="1">
      <c r="A39" s="1" t="s">
        <v>23</v>
      </c>
      <c r="B39" s="1" t="s">
        <v>180</v>
      </c>
      <c r="C39" s="1" t="s">
        <v>2</v>
      </c>
      <c r="D39" s="1" t="s">
        <v>181</v>
      </c>
      <c r="E39" s="1" t="str">
        <f t="shared" si="1"/>
        <v>$12,990</v>
      </c>
      <c r="F39" s="2">
        <f t="shared" si="2"/>
        <v>926</v>
      </c>
      <c r="G39" s="1" t="s">
        <v>4</v>
      </c>
      <c r="H39" s="4" t="s">
        <v>76</v>
      </c>
      <c r="I39" s="4" t="s">
        <v>6</v>
      </c>
      <c r="J39" s="4" t="s">
        <v>44</v>
      </c>
      <c r="K39" s="4" t="s">
        <v>45</v>
      </c>
      <c r="L39" s="4" t="s">
        <v>182</v>
      </c>
      <c r="M39" s="4" t="s">
        <v>47</v>
      </c>
      <c r="N39" s="4" t="s">
        <v>78</v>
      </c>
      <c r="O39" s="4" t="s">
        <v>97</v>
      </c>
      <c r="P39" s="4" t="s">
        <v>80</v>
      </c>
      <c r="Q39" s="4" t="s">
        <v>98</v>
      </c>
      <c r="R39" s="4" t="s">
        <v>52</v>
      </c>
      <c r="S39" s="4" t="s">
        <v>53</v>
      </c>
      <c r="T39" s="4" t="s">
        <v>17</v>
      </c>
      <c r="U39" s="4" t="s">
        <v>18</v>
      </c>
      <c r="V39" s="4" t="s">
        <v>19</v>
      </c>
      <c r="W39" s="4" t="s">
        <v>20</v>
      </c>
      <c r="X39" s="4" t="s">
        <v>14</v>
      </c>
      <c r="Y39" s="5" t="s">
        <v>21</v>
      </c>
      <c r="Z39" s="5" t="s">
        <v>21</v>
      </c>
      <c r="AA39" s="5" t="s">
        <v>21</v>
      </c>
      <c r="AB39" s="4" t="s">
        <v>14</v>
      </c>
      <c r="AC39" s="5" t="s">
        <v>21</v>
      </c>
      <c r="AD39" s="5" t="s">
        <v>21</v>
      </c>
      <c r="AE39" s="4" t="s">
        <v>14</v>
      </c>
      <c r="AF39" s="4" t="s">
        <v>14</v>
      </c>
      <c r="AG39" s="5" t="s">
        <v>21</v>
      </c>
      <c r="AH39" s="5" t="s">
        <v>21</v>
      </c>
      <c r="AI39" s="5" t="s">
        <v>183</v>
      </c>
      <c r="AJ39" s="4" t="s">
        <v>14</v>
      </c>
      <c r="AK39" s="4" t="s">
        <v>14</v>
      </c>
      <c r="AL39" s="4" t="s">
        <v>14</v>
      </c>
      <c r="AM39" s="4" t="s">
        <v>14</v>
      </c>
      <c r="AN39" s="5" t="s">
        <v>21</v>
      </c>
      <c r="AO39" s="5" t="s">
        <v>21</v>
      </c>
      <c r="AP39" s="5" t="s">
        <v>21</v>
      </c>
      <c r="AQ39" s="5" t="s">
        <v>21</v>
      </c>
      <c r="AR39" s="4" t="s">
        <v>14</v>
      </c>
      <c r="AS39" s="5" t="s">
        <v>21</v>
      </c>
      <c r="AT39" s="5" t="s">
        <v>21</v>
      </c>
      <c r="AU39" s="5" t="s">
        <v>21</v>
      </c>
      <c r="AV39" s="4" t="s">
        <v>14</v>
      </c>
      <c r="AW39" s="5" t="s">
        <v>21</v>
      </c>
      <c r="AX39" s="5" t="s">
        <v>21</v>
      </c>
      <c r="AY39" s="4" t="s">
        <v>14</v>
      </c>
      <c r="AZ39" s="4" t="s">
        <v>14</v>
      </c>
      <c r="BA39" s="4" t="s">
        <v>14</v>
      </c>
      <c r="BB39" s="4" t="s">
        <v>14</v>
      </c>
      <c r="BC39" s="4" t="s">
        <v>14</v>
      </c>
      <c r="BD39" s="5" t="s">
        <v>21</v>
      </c>
      <c r="BE39" s="5" t="s">
        <v>21</v>
      </c>
      <c r="BF39" s="4" t="s">
        <v>14</v>
      </c>
      <c r="BG39" s="5" t="s">
        <v>21</v>
      </c>
      <c r="BH39" s="5" t="s">
        <v>21</v>
      </c>
      <c r="BI39" s="5" t="s">
        <v>21</v>
      </c>
      <c r="BJ39" s="5" t="s">
        <v>21</v>
      </c>
      <c r="BK39" s="4" t="s">
        <v>14</v>
      </c>
      <c r="BL39" s="6">
        <v>12990.0</v>
      </c>
    </row>
    <row r="40" ht="16.5" customHeight="1">
      <c r="A40" s="1" t="s">
        <v>62</v>
      </c>
      <c r="B40" s="1" t="s">
        <v>184</v>
      </c>
      <c r="C40" s="1" t="s">
        <v>2</v>
      </c>
      <c r="D40" s="1" t="s">
        <v>185</v>
      </c>
      <c r="E40" s="1" t="str">
        <f t="shared" si="1"/>
        <v>$13,690</v>
      </c>
      <c r="F40" s="2">
        <f t="shared" si="2"/>
        <v>321</v>
      </c>
      <c r="G40" s="1" t="s">
        <v>4</v>
      </c>
      <c r="H40" s="3" t="s">
        <v>43</v>
      </c>
      <c r="I40" s="4" t="s">
        <v>6</v>
      </c>
      <c r="J40" s="4" t="s">
        <v>44</v>
      </c>
      <c r="K40" s="4" t="s">
        <v>45</v>
      </c>
      <c r="L40" s="4" t="s">
        <v>182</v>
      </c>
      <c r="M40" s="4" t="s">
        <v>47</v>
      </c>
      <c r="N40" s="4" t="s">
        <v>48</v>
      </c>
      <c r="O40" s="4" t="s">
        <v>49</v>
      </c>
      <c r="P40" s="4" t="s">
        <v>50</v>
      </c>
      <c r="Q40" s="4" t="s">
        <v>51</v>
      </c>
      <c r="R40" s="4" t="s">
        <v>52</v>
      </c>
      <c r="S40" s="4" t="s">
        <v>53</v>
      </c>
      <c r="T40" s="4" t="s">
        <v>17</v>
      </c>
      <c r="U40" s="4" t="s">
        <v>18</v>
      </c>
      <c r="V40" s="4" t="s">
        <v>19</v>
      </c>
      <c r="W40" s="4" t="s">
        <v>20</v>
      </c>
      <c r="X40" s="5" t="s">
        <v>21</v>
      </c>
      <c r="Y40" s="5" t="s">
        <v>21</v>
      </c>
      <c r="Z40" s="5" t="s">
        <v>21</v>
      </c>
      <c r="AA40" s="5" t="s">
        <v>21</v>
      </c>
      <c r="AB40" s="4" t="s">
        <v>14</v>
      </c>
      <c r="AC40" s="5" t="s">
        <v>21</v>
      </c>
      <c r="AD40" s="5" t="s">
        <v>21</v>
      </c>
      <c r="AE40" s="4" t="s">
        <v>14</v>
      </c>
      <c r="AF40" s="4" t="s">
        <v>14</v>
      </c>
      <c r="AG40" s="5" t="s">
        <v>21</v>
      </c>
      <c r="AH40" s="5" t="s">
        <v>21</v>
      </c>
      <c r="AI40" s="5" t="s">
        <v>186</v>
      </c>
      <c r="AJ40" s="4" t="s">
        <v>14</v>
      </c>
      <c r="AK40" s="4" t="s">
        <v>14</v>
      </c>
      <c r="AL40" s="4" t="s">
        <v>14</v>
      </c>
      <c r="AM40" s="4" t="s">
        <v>14</v>
      </c>
      <c r="AN40" s="5" t="s">
        <v>21</v>
      </c>
      <c r="AO40" s="4" t="s">
        <v>14</v>
      </c>
      <c r="AP40" s="4" t="s">
        <v>14</v>
      </c>
      <c r="AQ40" s="5" t="s">
        <v>21</v>
      </c>
      <c r="AR40" s="4" t="s">
        <v>14</v>
      </c>
      <c r="AS40" s="4" t="s">
        <v>14</v>
      </c>
      <c r="AT40" s="4" t="s">
        <v>14</v>
      </c>
      <c r="AU40" s="4" t="s">
        <v>14</v>
      </c>
      <c r="AV40" s="5" t="s">
        <v>21</v>
      </c>
      <c r="AW40" s="4" t="s">
        <v>14</v>
      </c>
      <c r="AX40" s="4" t="s">
        <v>14</v>
      </c>
      <c r="AY40" s="4" t="s">
        <v>14</v>
      </c>
      <c r="AZ40" s="4" t="s">
        <v>14</v>
      </c>
      <c r="BA40" s="4" t="s">
        <v>14</v>
      </c>
      <c r="BB40" s="4" t="s">
        <v>14</v>
      </c>
      <c r="BC40" s="4" t="s">
        <v>14</v>
      </c>
      <c r="BD40" s="4" t="s">
        <v>14</v>
      </c>
      <c r="BE40" s="4" t="s">
        <v>14</v>
      </c>
      <c r="BF40" s="4" t="s">
        <v>14</v>
      </c>
      <c r="BG40" s="4" t="s">
        <v>14</v>
      </c>
      <c r="BH40" s="4" t="s">
        <v>14</v>
      </c>
      <c r="BI40" s="4" t="s">
        <v>14</v>
      </c>
      <c r="BJ40" s="5" t="s">
        <v>21</v>
      </c>
      <c r="BK40" s="4" t="s">
        <v>14</v>
      </c>
      <c r="BL40" s="6">
        <v>13690.0</v>
      </c>
    </row>
    <row r="41" ht="16.5" customHeight="1">
      <c r="A41" s="1" t="s">
        <v>28</v>
      </c>
      <c r="B41" s="1" t="s">
        <v>187</v>
      </c>
      <c r="C41" s="1" t="s">
        <v>2</v>
      </c>
      <c r="D41" s="1" t="s">
        <v>56</v>
      </c>
      <c r="E41" s="1" t="str">
        <f t="shared" si="1"/>
        <v>$31,541</v>
      </c>
      <c r="F41" s="2">
        <f t="shared" si="2"/>
        <v>666</v>
      </c>
      <c r="G41" s="1" t="s">
        <v>4</v>
      </c>
      <c r="H41" s="3" t="s">
        <v>43</v>
      </c>
      <c r="I41" s="4" t="s">
        <v>6</v>
      </c>
      <c r="J41" s="4" t="s">
        <v>44</v>
      </c>
      <c r="K41" s="4" t="s">
        <v>45</v>
      </c>
      <c r="L41" s="4" t="s">
        <v>188</v>
      </c>
      <c r="M41" s="4" t="s">
        <v>47</v>
      </c>
      <c r="N41" s="4" t="s">
        <v>48</v>
      </c>
      <c r="O41" s="4" t="s">
        <v>49</v>
      </c>
      <c r="P41" s="4" t="s">
        <v>50</v>
      </c>
      <c r="Q41" s="4" t="s">
        <v>51</v>
      </c>
      <c r="R41" s="4" t="s">
        <v>52</v>
      </c>
      <c r="S41" s="4" t="s">
        <v>53</v>
      </c>
      <c r="T41" s="4" t="s">
        <v>17</v>
      </c>
      <c r="U41" s="4" t="s">
        <v>18</v>
      </c>
      <c r="V41" s="4" t="s">
        <v>19</v>
      </c>
      <c r="W41" s="4" t="s">
        <v>20</v>
      </c>
      <c r="X41" s="5" t="s">
        <v>21</v>
      </c>
      <c r="Y41" s="5" t="s">
        <v>21</v>
      </c>
      <c r="Z41" s="5" t="s">
        <v>21</v>
      </c>
      <c r="AA41" s="5" t="s">
        <v>21</v>
      </c>
      <c r="AB41" s="4" t="s">
        <v>14</v>
      </c>
      <c r="AC41" s="5" t="s">
        <v>21</v>
      </c>
      <c r="AD41" s="5" t="s">
        <v>21</v>
      </c>
      <c r="AE41" s="4" t="s">
        <v>14</v>
      </c>
      <c r="AF41" s="4" t="s">
        <v>14</v>
      </c>
      <c r="AG41" s="5" t="s">
        <v>21</v>
      </c>
      <c r="AH41" s="5" t="s">
        <v>21</v>
      </c>
      <c r="AI41" s="5" t="s">
        <v>189</v>
      </c>
      <c r="AJ41" s="5" t="s">
        <v>21</v>
      </c>
      <c r="AK41" s="5" t="s">
        <v>21</v>
      </c>
      <c r="AL41" s="5" t="s">
        <v>21</v>
      </c>
      <c r="AM41" s="5" t="s">
        <v>21</v>
      </c>
      <c r="AN41" s="5" t="s">
        <v>21</v>
      </c>
      <c r="AO41" s="4" t="s">
        <v>14</v>
      </c>
      <c r="AP41" s="4" t="s">
        <v>14</v>
      </c>
      <c r="AQ41" s="4" t="s">
        <v>14</v>
      </c>
      <c r="AR41" s="4" t="s">
        <v>14</v>
      </c>
      <c r="AS41" s="4" t="s">
        <v>14</v>
      </c>
      <c r="AT41" s="4" t="s">
        <v>14</v>
      </c>
      <c r="AU41" s="4" t="s">
        <v>14</v>
      </c>
      <c r="AV41" s="4" t="s">
        <v>14</v>
      </c>
      <c r="AW41" s="4" t="s">
        <v>14</v>
      </c>
      <c r="AX41" s="4" t="s">
        <v>14</v>
      </c>
      <c r="AY41" s="5" t="s">
        <v>21</v>
      </c>
      <c r="AZ41" s="5" t="s">
        <v>21</v>
      </c>
      <c r="BA41" s="5" t="s">
        <v>21</v>
      </c>
      <c r="BB41" s="5" t="s">
        <v>21</v>
      </c>
      <c r="BC41" s="5" t="s">
        <v>21</v>
      </c>
      <c r="BD41" s="4" t="s">
        <v>14</v>
      </c>
      <c r="BE41" s="4" t="s">
        <v>14</v>
      </c>
      <c r="BF41" s="5" t="s">
        <v>21</v>
      </c>
      <c r="BG41" s="4" t="s">
        <v>14</v>
      </c>
      <c r="BH41" s="4" t="s">
        <v>14</v>
      </c>
      <c r="BI41" s="5" t="s">
        <v>21</v>
      </c>
      <c r="BJ41" s="4" t="s">
        <v>14</v>
      </c>
      <c r="BK41" s="5" t="s">
        <v>21</v>
      </c>
      <c r="BL41" s="6">
        <v>31541.0</v>
      </c>
    </row>
    <row r="42" ht="16.5" customHeight="1">
      <c r="A42" s="1" t="s">
        <v>190</v>
      </c>
      <c r="B42" s="1" t="s">
        <v>191</v>
      </c>
      <c r="C42" s="1" t="s">
        <v>2</v>
      </c>
      <c r="D42" s="1" t="s">
        <v>192</v>
      </c>
      <c r="E42" s="1" t="str">
        <f t="shared" si="1"/>
        <v>$32,155</v>
      </c>
      <c r="F42" s="2">
        <f t="shared" si="2"/>
        <v>535</v>
      </c>
      <c r="G42" s="1" t="s">
        <v>4</v>
      </c>
      <c r="H42" s="3" t="s">
        <v>5</v>
      </c>
      <c r="I42" s="4" t="s">
        <v>6</v>
      </c>
      <c r="J42" s="4" t="s">
        <v>7</v>
      </c>
      <c r="K42" s="4" t="s">
        <v>8</v>
      </c>
      <c r="L42" s="4" t="s">
        <v>193</v>
      </c>
      <c r="M42" s="4" t="s">
        <v>10</v>
      </c>
      <c r="N42" s="4" t="s">
        <v>11</v>
      </c>
      <c r="O42" s="4" t="s">
        <v>12</v>
      </c>
      <c r="P42" s="4" t="s">
        <v>13</v>
      </c>
      <c r="Q42" s="4" t="s">
        <v>14</v>
      </c>
      <c r="R42" s="4" t="s">
        <v>15</v>
      </c>
      <c r="S42" s="4" t="s">
        <v>16</v>
      </c>
      <c r="T42" s="4" t="s">
        <v>17</v>
      </c>
      <c r="U42" s="4" t="s">
        <v>18</v>
      </c>
      <c r="V42" s="4" t="s">
        <v>19</v>
      </c>
      <c r="W42" s="4" t="s">
        <v>20</v>
      </c>
      <c r="X42" s="4" t="s">
        <v>14</v>
      </c>
      <c r="Y42" s="5" t="s">
        <v>21</v>
      </c>
      <c r="Z42" s="5" t="s">
        <v>21</v>
      </c>
      <c r="AA42" s="5" t="s">
        <v>21</v>
      </c>
      <c r="AB42" s="4" t="s">
        <v>14</v>
      </c>
      <c r="AC42" s="5" t="s">
        <v>21</v>
      </c>
      <c r="AD42" s="5" t="s">
        <v>21</v>
      </c>
      <c r="AE42" s="4" t="s">
        <v>14</v>
      </c>
      <c r="AF42" s="4" t="s">
        <v>14</v>
      </c>
      <c r="AG42" s="5" t="s">
        <v>21</v>
      </c>
      <c r="AH42" s="5" t="s">
        <v>21</v>
      </c>
      <c r="AI42" s="5" t="s">
        <v>194</v>
      </c>
      <c r="AJ42" s="5" t="s">
        <v>21</v>
      </c>
      <c r="AK42" s="5" t="s">
        <v>21</v>
      </c>
      <c r="AL42" s="5" t="s">
        <v>21</v>
      </c>
      <c r="AM42" s="5" t="s">
        <v>21</v>
      </c>
      <c r="AN42" s="5" t="s">
        <v>21</v>
      </c>
      <c r="AO42" s="4" t="s">
        <v>14</v>
      </c>
      <c r="AP42" s="4" t="s">
        <v>14</v>
      </c>
      <c r="AQ42" s="4" t="s">
        <v>14</v>
      </c>
      <c r="AR42" s="4" t="s">
        <v>14</v>
      </c>
      <c r="AS42" s="4" t="s">
        <v>14</v>
      </c>
      <c r="AT42" s="4" t="s">
        <v>14</v>
      </c>
      <c r="AU42" s="4" t="s">
        <v>14</v>
      </c>
      <c r="AV42" s="4" t="s">
        <v>14</v>
      </c>
      <c r="AW42" s="4" t="s">
        <v>14</v>
      </c>
      <c r="AX42" s="4" t="s">
        <v>14</v>
      </c>
      <c r="AY42" s="5" t="s">
        <v>21</v>
      </c>
      <c r="AZ42" s="5" t="s">
        <v>21</v>
      </c>
      <c r="BA42" s="5" t="s">
        <v>21</v>
      </c>
      <c r="BB42" s="5" t="s">
        <v>21</v>
      </c>
      <c r="BC42" s="4" t="s">
        <v>14</v>
      </c>
      <c r="BD42" s="4" t="s">
        <v>14</v>
      </c>
      <c r="BE42" s="4" t="s">
        <v>14</v>
      </c>
      <c r="BF42" s="4" t="s">
        <v>14</v>
      </c>
      <c r="BG42" s="4" t="s">
        <v>14</v>
      </c>
      <c r="BH42" s="4" t="s">
        <v>14</v>
      </c>
      <c r="BI42" s="4" t="s">
        <v>14</v>
      </c>
      <c r="BJ42" s="4" t="s">
        <v>14</v>
      </c>
      <c r="BK42" s="5" t="s">
        <v>21</v>
      </c>
      <c r="BL42" s="6">
        <v>32155.0</v>
      </c>
    </row>
    <row r="43" ht="16.5" customHeight="1">
      <c r="A43" s="1" t="s">
        <v>62</v>
      </c>
      <c r="B43" s="1" t="s">
        <v>195</v>
      </c>
      <c r="C43" s="1" t="s">
        <v>2</v>
      </c>
      <c r="D43" s="1" t="s">
        <v>196</v>
      </c>
      <c r="E43" s="1" t="str">
        <f t="shared" si="1"/>
        <v>$14,400</v>
      </c>
      <c r="F43" s="2">
        <f t="shared" si="2"/>
        <v>498</v>
      </c>
      <c r="G43" s="1" t="s">
        <v>4</v>
      </c>
      <c r="H43" s="3" t="s">
        <v>5</v>
      </c>
      <c r="I43" s="4" t="s">
        <v>6</v>
      </c>
      <c r="J43" s="4" t="s">
        <v>7</v>
      </c>
      <c r="K43" s="4" t="s">
        <v>8</v>
      </c>
      <c r="L43" s="4" t="s">
        <v>197</v>
      </c>
      <c r="M43" s="4" t="s">
        <v>10</v>
      </c>
      <c r="N43" s="4" t="s">
        <v>11</v>
      </c>
      <c r="O43" s="4" t="s">
        <v>12</v>
      </c>
      <c r="P43" s="4" t="s">
        <v>13</v>
      </c>
      <c r="Q43" s="4" t="s">
        <v>14</v>
      </c>
      <c r="R43" s="4" t="s">
        <v>52</v>
      </c>
      <c r="S43" s="4" t="s">
        <v>16</v>
      </c>
      <c r="T43" s="4" t="s">
        <v>17</v>
      </c>
      <c r="U43" s="4" t="s">
        <v>38</v>
      </c>
      <c r="V43" s="4" t="s">
        <v>19</v>
      </c>
      <c r="W43" s="4" t="s">
        <v>20</v>
      </c>
      <c r="X43" s="4" t="s">
        <v>14</v>
      </c>
      <c r="Y43" s="5" t="s">
        <v>21</v>
      </c>
      <c r="Z43" s="5" t="s">
        <v>21</v>
      </c>
      <c r="AA43" s="5" t="s">
        <v>21</v>
      </c>
      <c r="AB43" s="4" t="s">
        <v>14</v>
      </c>
      <c r="AC43" s="5" t="s">
        <v>21</v>
      </c>
      <c r="AD43" s="5" t="s">
        <v>21</v>
      </c>
      <c r="AE43" s="4" t="s">
        <v>14</v>
      </c>
      <c r="AF43" s="4" t="s">
        <v>14</v>
      </c>
      <c r="AG43" s="5" t="s">
        <v>21</v>
      </c>
      <c r="AH43" s="5" t="s">
        <v>21</v>
      </c>
      <c r="AI43" s="4" t="s">
        <v>14</v>
      </c>
      <c r="AJ43" s="5" t="s">
        <v>21</v>
      </c>
      <c r="AK43" s="5" t="s">
        <v>21</v>
      </c>
      <c r="AL43" s="5" t="s">
        <v>21</v>
      </c>
      <c r="AM43" s="5" t="s">
        <v>21</v>
      </c>
      <c r="AN43" s="5" t="s">
        <v>21</v>
      </c>
      <c r="AO43" s="4" t="s">
        <v>14</v>
      </c>
      <c r="AP43" s="4" t="s">
        <v>14</v>
      </c>
      <c r="AQ43" s="4" t="s">
        <v>14</v>
      </c>
      <c r="AR43" s="4" t="s">
        <v>14</v>
      </c>
      <c r="AS43" s="5" t="s">
        <v>21</v>
      </c>
      <c r="AT43" s="4" t="s">
        <v>14</v>
      </c>
      <c r="AU43" s="4" t="s">
        <v>14</v>
      </c>
      <c r="AV43" s="4" t="s">
        <v>14</v>
      </c>
      <c r="AW43" s="5" t="s">
        <v>21</v>
      </c>
      <c r="AX43" s="4" t="s">
        <v>14</v>
      </c>
      <c r="AY43" s="5" t="s">
        <v>21</v>
      </c>
      <c r="AZ43" s="5" t="s">
        <v>21</v>
      </c>
      <c r="BA43" s="5" t="s">
        <v>21</v>
      </c>
      <c r="BB43" s="5" t="s">
        <v>21</v>
      </c>
      <c r="BC43" s="4" t="s">
        <v>14</v>
      </c>
      <c r="BD43" s="4" t="s">
        <v>14</v>
      </c>
      <c r="BE43" s="4" t="s">
        <v>14</v>
      </c>
      <c r="BF43" s="4" t="s">
        <v>14</v>
      </c>
      <c r="BG43" s="5" t="s">
        <v>21</v>
      </c>
      <c r="BH43" s="4" t="s">
        <v>14</v>
      </c>
      <c r="BI43" s="5" t="s">
        <v>21</v>
      </c>
      <c r="BJ43" s="4" t="s">
        <v>14</v>
      </c>
      <c r="BK43" s="5" t="s">
        <v>21</v>
      </c>
      <c r="BL43" s="6">
        <v>14400.0</v>
      </c>
    </row>
    <row r="44" ht="16.5" customHeight="1">
      <c r="A44" s="1" t="s">
        <v>28</v>
      </c>
      <c r="B44" s="1" t="s">
        <v>198</v>
      </c>
      <c r="C44" s="1" t="s">
        <v>2</v>
      </c>
      <c r="D44" s="1" t="s">
        <v>199</v>
      </c>
      <c r="E44" s="1" t="str">
        <f t="shared" si="1"/>
        <v>$21,100</v>
      </c>
      <c r="F44" s="2">
        <f t="shared" si="2"/>
        <v>871</v>
      </c>
      <c r="G44" s="1" t="s">
        <v>4</v>
      </c>
      <c r="H44" s="3" t="s">
        <v>5</v>
      </c>
      <c r="I44" s="4" t="s">
        <v>6</v>
      </c>
      <c r="J44" s="4" t="s">
        <v>7</v>
      </c>
      <c r="K44" s="4" t="s">
        <v>8</v>
      </c>
      <c r="L44" s="4" t="s">
        <v>200</v>
      </c>
      <c r="M44" s="4" t="s">
        <v>10</v>
      </c>
      <c r="N44" s="4" t="s">
        <v>11</v>
      </c>
      <c r="O44" s="4" t="s">
        <v>12</v>
      </c>
      <c r="P44" s="4" t="s">
        <v>13</v>
      </c>
      <c r="Q44" s="4" t="s">
        <v>14</v>
      </c>
      <c r="R44" s="4" t="s">
        <v>52</v>
      </c>
      <c r="S44" s="4" t="s">
        <v>16</v>
      </c>
      <c r="T44" s="4" t="s">
        <v>17</v>
      </c>
      <c r="U44" s="4" t="s">
        <v>38</v>
      </c>
      <c r="V44" s="4" t="s">
        <v>19</v>
      </c>
      <c r="W44" s="4" t="s">
        <v>20</v>
      </c>
      <c r="X44" s="4" t="s">
        <v>14</v>
      </c>
      <c r="Y44" s="5" t="s">
        <v>21</v>
      </c>
      <c r="Z44" s="5" t="s">
        <v>21</v>
      </c>
      <c r="AA44" s="5" t="s">
        <v>21</v>
      </c>
      <c r="AB44" s="4" t="s">
        <v>14</v>
      </c>
      <c r="AC44" s="5" t="s">
        <v>21</v>
      </c>
      <c r="AD44" s="5" t="s">
        <v>21</v>
      </c>
      <c r="AE44" s="4" t="s">
        <v>14</v>
      </c>
      <c r="AF44" s="4" t="s">
        <v>14</v>
      </c>
      <c r="AG44" s="5" t="s">
        <v>21</v>
      </c>
      <c r="AH44" s="5" t="s">
        <v>21</v>
      </c>
      <c r="AI44" s="4" t="s">
        <v>14</v>
      </c>
      <c r="AJ44" s="5" t="s">
        <v>21</v>
      </c>
      <c r="AK44" s="5" t="s">
        <v>21</v>
      </c>
      <c r="AL44" s="5" t="s">
        <v>21</v>
      </c>
      <c r="AM44" s="5" t="s">
        <v>21</v>
      </c>
      <c r="AN44" s="5" t="s">
        <v>21</v>
      </c>
      <c r="AO44" s="4" t="s">
        <v>14</v>
      </c>
      <c r="AP44" s="5" t="s">
        <v>21</v>
      </c>
      <c r="AQ44" s="4" t="s">
        <v>14</v>
      </c>
      <c r="AR44" s="5" t="s">
        <v>21</v>
      </c>
      <c r="AS44" s="5" t="s">
        <v>21</v>
      </c>
      <c r="AT44" s="4" t="s">
        <v>14</v>
      </c>
      <c r="AU44" s="5" t="s">
        <v>21</v>
      </c>
      <c r="AV44" s="5" t="s">
        <v>21</v>
      </c>
      <c r="AW44" s="5" t="s">
        <v>21</v>
      </c>
      <c r="AX44" s="5" t="s">
        <v>21</v>
      </c>
      <c r="AY44" s="5" t="s">
        <v>21</v>
      </c>
      <c r="AZ44" s="5" t="s">
        <v>21</v>
      </c>
      <c r="BA44" s="5" t="s">
        <v>21</v>
      </c>
      <c r="BB44" s="5" t="s">
        <v>21</v>
      </c>
      <c r="BC44" s="5" t="s">
        <v>21</v>
      </c>
      <c r="BD44" s="5" t="s">
        <v>21</v>
      </c>
      <c r="BE44" s="4" t="s">
        <v>14</v>
      </c>
      <c r="BF44" s="5" t="s">
        <v>21</v>
      </c>
      <c r="BG44" s="4" t="s">
        <v>14</v>
      </c>
      <c r="BH44" s="4" t="s">
        <v>14</v>
      </c>
      <c r="BI44" s="4" t="s">
        <v>14</v>
      </c>
      <c r="BJ44" s="4" t="s">
        <v>14</v>
      </c>
      <c r="BK44" s="5" t="s">
        <v>21</v>
      </c>
      <c r="BL44" s="6">
        <v>21100.0</v>
      </c>
    </row>
    <row r="45" ht="16.5" customHeight="1">
      <c r="A45" s="1" t="s">
        <v>23</v>
      </c>
      <c r="B45" s="1" t="s">
        <v>201</v>
      </c>
      <c r="C45" s="1" t="s">
        <v>2</v>
      </c>
      <c r="D45" s="1" t="s">
        <v>202</v>
      </c>
      <c r="E45" s="1" t="str">
        <f t="shared" si="1"/>
        <v>$11,990</v>
      </c>
      <c r="F45" s="2">
        <f t="shared" si="2"/>
        <v>299</v>
      </c>
      <c r="G45" s="1" t="s">
        <v>4</v>
      </c>
      <c r="H45" s="3" t="s">
        <v>43</v>
      </c>
      <c r="I45" s="4" t="s">
        <v>6</v>
      </c>
      <c r="J45" s="4" t="s">
        <v>44</v>
      </c>
      <c r="K45" s="4" t="s">
        <v>45</v>
      </c>
      <c r="L45" s="4" t="s">
        <v>138</v>
      </c>
      <c r="M45" s="4" t="s">
        <v>47</v>
      </c>
      <c r="N45" s="4" t="s">
        <v>48</v>
      </c>
      <c r="O45" s="3" t="s">
        <v>113</v>
      </c>
      <c r="P45" s="4" t="s">
        <v>50</v>
      </c>
      <c r="Q45" s="4" t="s">
        <v>14</v>
      </c>
      <c r="R45" s="4" t="s">
        <v>52</v>
      </c>
      <c r="S45" s="4" t="s">
        <v>53</v>
      </c>
      <c r="T45" s="4" t="s">
        <v>17</v>
      </c>
      <c r="U45" s="4" t="s">
        <v>18</v>
      </c>
      <c r="V45" s="4" t="s">
        <v>19</v>
      </c>
      <c r="W45" s="4" t="s">
        <v>14</v>
      </c>
      <c r="X45" s="4" t="s">
        <v>14</v>
      </c>
      <c r="Y45" s="5" t="s">
        <v>21</v>
      </c>
      <c r="Z45" s="5" t="s">
        <v>21</v>
      </c>
      <c r="AA45" s="5" t="s">
        <v>21</v>
      </c>
      <c r="AB45" s="4" t="s">
        <v>14</v>
      </c>
      <c r="AC45" s="5" t="s">
        <v>21</v>
      </c>
      <c r="AD45" s="5" t="s">
        <v>21</v>
      </c>
      <c r="AE45" s="4" t="s">
        <v>14</v>
      </c>
      <c r="AF45" s="4" t="s">
        <v>14</v>
      </c>
      <c r="AG45" s="5" t="s">
        <v>21</v>
      </c>
      <c r="AH45" s="5" t="s">
        <v>21</v>
      </c>
      <c r="AI45" s="5" t="s">
        <v>203</v>
      </c>
      <c r="AJ45" s="5" t="s">
        <v>21</v>
      </c>
      <c r="AK45" s="5" t="s">
        <v>21</v>
      </c>
      <c r="AL45" s="5" t="s">
        <v>21</v>
      </c>
      <c r="AM45" s="5" t="s">
        <v>21</v>
      </c>
      <c r="AN45" s="5" t="s">
        <v>21</v>
      </c>
      <c r="AO45" s="4" t="s">
        <v>14</v>
      </c>
      <c r="AP45" s="4" t="s">
        <v>14</v>
      </c>
      <c r="AQ45" s="4" t="s">
        <v>14</v>
      </c>
      <c r="AR45" s="4" t="s">
        <v>14</v>
      </c>
      <c r="AS45" s="4" t="s">
        <v>14</v>
      </c>
      <c r="AT45" s="4" t="s">
        <v>14</v>
      </c>
      <c r="AU45" s="4" t="s">
        <v>14</v>
      </c>
      <c r="AV45" s="4" t="s">
        <v>14</v>
      </c>
      <c r="AW45" s="4" t="s">
        <v>14</v>
      </c>
      <c r="AX45" s="4" t="s">
        <v>14</v>
      </c>
      <c r="AY45" s="5" t="s">
        <v>21</v>
      </c>
      <c r="AZ45" s="5" t="s">
        <v>21</v>
      </c>
      <c r="BA45" s="5" t="s">
        <v>21</v>
      </c>
      <c r="BB45" s="5" t="s">
        <v>21</v>
      </c>
      <c r="BC45" s="4" t="s">
        <v>14</v>
      </c>
      <c r="BD45" s="4" t="s">
        <v>14</v>
      </c>
      <c r="BE45" s="4" t="s">
        <v>14</v>
      </c>
      <c r="BF45" s="4" t="s">
        <v>14</v>
      </c>
      <c r="BG45" s="4" t="s">
        <v>14</v>
      </c>
      <c r="BH45" s="4" t="s">
        <v>14</v>
      </c>
      <c r="BI45" s="4" t="s">
        <v>14</v>
      </c>
      <c r="BJ45" s="4" t="s">
        <v>14</v>
      </c>
      <c r="BK45" s="5" t="s">
        <v>21</v>
      </c>
      <c r="BL45" s="6">
        <v>11990.0</v>
      </c>
    </row>
    <row r="46" ht="16.5" customHeight="1">
      <c r="A46" s="1" t="s">
        <v>62</v>
      </c>
      <c r="B46" s="1" t="s">
        <v>204</v>
      </c>
      <c r="C46" s="1" t="s">
        <v>2</v>
      </c>
      <c r="D46" s="1" t="s">
        <v>205</v>
      </c>
      <c r="E46" s="1" t="str">
        <f t="shared" si="1"/>
        <v>$21,890</v>
      </c>
      <c r="F46" s="2">
        <f t="shared" si="2"/>
        <v>769</v>
      </c>
      <c r="G46" s="1" t="s">
        <v>4</v>
      </c>
      <c r="H46" s="3" t="s">
        <v>5</v>
      </c>
      <c r="I46" s="4" t="s">
        <v>6</v>
      </c>
      <c r="J46" s="4" t="s">
        <v>7</v>
      </c>
      <c r="K46" s="4" t="s">
        <v>8</v>
      </c>
      <c r="L46" s="4" t="s">
        <v>206</v>
      </c>
      <c r="M46" s="4" t="s">
        <v>10</v>
      </c>
      <c r="N46" s="4" t="s">
        <v>11</v>
      </c>
      <c r="O46" s="4" t="s">
        <v>12</v>
      </c>
      <c r="P46" s="4" t="s">
        <v>13</v>
      </c>
      <c r="Q46" s="4" t="s">
        <v>14</v>
      </c>
      <c r="R46" s="4" t="s">
        <v>15</v>
      </c>
      <c r="S46" s="4" t="s">
        <v>16</v>
      </c>
      <c r="T46" s="4" t="s">
        <v>17</v>
      </c>
      <c r="U46" s="4" t="s">
        <v>18</v>
      </c>
      <c r="V46" s="4" t="s">
        <v>19</v>
      </c>
      <c r="W46" s="4" t="s">
        <v>20</v>
      </c>
      <c r="X46" s="4" t="s">
        <v>14</v>
      </c>
      <c r="Y46" s="5" t="s">
        <v>21</v>
      </c>
      <c r="Z46" s="5" t="s">
        <v>21</v>
      </c>
      <c r="AA46" s="5" t="s">
        <v>21</v>
      </c>
      <c r="AB46" s="4" t="s">
        <v>14</v>
      </c>
      <c r="AC46" s="5" t="s">
        <v>21</v>
      </c>
      <c r="AD46" s="5" t="s">
        <v>21</v>
      </c>
      <c r="AE46" s="4" t="s">
        <v>14</v>
      </c>
      <c r="AF46" s="4" t="s">
        <v>14</v>
      </c>
      <c r="AG46" s="5" t="s">
        <v>21</v>
      </c>
      <c r="AH46" s="5" t="s">
        <v>21</v>
      </c>
      <c r="AI46" s="5" t="s">
        <v>207</v>
      </c>
      <c r="AJ46" s="5" t="s">
        <v>21</v>
      </c>
      <c r="AK46" s="5" t="s">
        <v>21</v>
      </c>
      <c r="AL46" s="5" t="s">
        <v>21</v>
      </c>
      <c r="AM46" s="5" t="s">
        <v>21</v>
      </c>
      <c r="AN46" s="5" t="s">
        <v>21</v>
      </c>
      <c r="AO46" s="4" t="s">
        <v>14</v>
      </c>
      <c r="AP46" s="4" t="s">
        <v>14</v>
      </c>
      <c r="AQ46" s="4" t="s">
        <v>14</v>
      </c>
      <c r="AR46" s="4" t="s">
        <v>14</v>
      </c>
      <c r="AS46" s="4" t="s">
        <v>14</v>
      </c>
      <c r="AT46" s="4" t="s">
        <v>14</v>
      </c>
      <c r="AU46" s="4" t="s">
        <v>14</v>
      </c>
      <c r="AV46" s="4" t="s">
        <v>14</v>
      </c>
      <c r="AW46" s="4" t="s">
        <v>14</v>
      </c>
      <c r="AX46" s="4" t="s">
        <v>14</v>
      </c>
      <c r="AY46" s="5" t="s">
        <v>21</v>
      </c>
      <c r="AZ46" s="5" t="s">
        <v>21</v>
      </c>
      <c r="BA46" s="5" t="s">
        <v>21</v>
      </c>
      <c r="BB46" s="5" t="s">
        <v>21</v>
      </c>
      <c r="BC46" s="4" t="s">
        <v>14</v>
      </c>
      <c r="BD46" s="4" t="s">
        <v>14</v>
      </c>
      <c r="BE46" s="4" t="s">
        <v>14</v>
      </c>
      <c r="BF46" s="4" t="s">
        <v>14</v>
      </c>
      <c r="BG46" s="4" t="s">
        <v>14</v>
      </c>
      <c r="BH46" s="4" t="s">
        <v>14</v>
      </c>
      <c r="BI46" s="4" t="s">
        <v>14</v>
      </c>
      <c r="BJ46" s="4" t="s">
        <v>14</v>
      </c>
      <c r="BK46" s="5" t="s">
        <v>21</v>
      </c>
      <c r="BL46" s="6">
        <v>21890.0</v>
      </c>
    </row>
    <row r="47" ht="16.5" customHeight="1">
      <c r="A47" s="1" t="s">
        <v>23</v>
      </c>
      <c r="B47" s="1" t="s">
        <v>208</v>
      </c>
      <c r="C47" s="1" t="s">
        <v>2</v>
      </c>
      <c r="D47" s="1" t="s">
        <v>209</v>
      </c>
      <c r="E47" s="1" t="str">
        <f t="shared" si="1"/>
        <v>$19,901</v>
      </c>
      <c r="F47" s="2">
        <f t="shared" si="2"/>
        <v>725</v>
      </c>
      <c r="G47" s="1" t="s">
        <v>4</v>
      </c>
      <c r="H47" s="4" t="s">
        <v>76</v>
      </c>
      <c r="I47" s="4" t="s">
        <v>6</v>
      </c>
      <c r="J47" s="4" t="s">
        <v>44</v>
      </c>
      <c r="K47" s="4" t="s">
        <v>45</v>
      </c>
      <c r="L47" s="4" t="s">
        <v>57</v>
      </c>
      <c r="M47" s="4" t="s">
        <v>47</v>
      </c>
      <c r="N47" s="4" t="s">
        <v>78</v>
      </c>
      <c r="O47" s="4" t="s">
        <v>97</v>
      </c>
      <c r="P47" s="4" t="s">
        <v>80</v>
      </c>
      <c r="Q47" s="4" t="s">
        <v>98</v>
      </c>
      <c r="R47" s="4" t="s">
        <v>52</v>
      </c>
      <c r="S47" s="4" t="s">
        <v>53</v>
      </c>
      <c r="T47" s="4" t="s">
        <v>17</v>
      </c>
      <c r="U47" s="4" t="s">
        <v>18</v>
      </c>
      <c r="V47" s="4" t="s">
        <v>19</v>
      </c>
      <c r="W47" s="4" t="s">
        <v>20</v>
      </c>
      <c r="X47" s="4" t="s">
        <v>14</v>
      </c>
      <c r="Y47" s="5" t="s">
        <v>21</v>
      </c>
      <c r="Z47" s="5" t="s">
        <v>21</v>
      </c>
      <c r="AA47" s="5" t="s">
        <v>21</v>
      </c>
      <c r="AB47" s="4" t="s">
        <v>14</v>
      </c>
      <c r="AC47" s="5" t="s">
        <v>21</v>
      </c>
      <c r="AD47" s="5" t="s">
        <v>21</v>
      </c>
      <c r="AE47" s="4" t="s">
        <v>14</v>
      </c>
      <c r="AF47" s="4" t="s">
        <v>14</v>
      </c>
      <c r="AG47" s="5" t="s">
        <v>21</v>
      </c>
      <c r="AH47" s="5" t="s">
        <v>21</v>
      </c>
      <c r="AI47" s="5" t="s">
        <v>210</v>
      </c>
      <c r="AJ47" s="4" t="s">
        <v>14</v>
      </c>
      <c r="AK47" s="4" t="s">
        <v>14</v>
      </c>
      <c r="AL47" s="4" t="s">
        <v>14</v>
      </c>
      <c r="AM47" s="4" t="s">
        <v>14</v>
      </c>
      <c r="AN47" s="5" t="s">
        <v>21</v>
      </c>
      <c r="AO47" s="4" t="s">
        <v>14</v>
      </c>
      <c r="AP47" s="4" t="s">
        <v>14</v>
      </c>
      <c r="AQ47" s="5" t="s">
        <v>21</v>
      </c>
      <c r="AR47" s="4" t="s">
        <v>14</v>
      </c>
      <c r="AS47" s="4" t="s">
        <v>14</v>
      </c>
      <c r="AT47" s="4" t="s">
        <v>14</v>
      </c>
      <c r="AU47" s="4" t="s">
        <v>14</v>
      </c>
      <c r="AV47" s="5" t="s">
        <v>21</v>
      </c>
      <c r="AW47" s="4" t="s">
        <v>14</v>
      </c>
      <c r="AX47" s="4" t="s">
        <v>14</v>
      </c>
      <c r="AY47" s="4" t="s">
        <v>14</v>
      </c>
      <c r="AZ47" s="4" t="s">
        <v>14</v>
      </c>
      <c r="BA47" s="4" t="s">
        <v>14</v>
      </c>
      <c r="BB47" s="4" t="s">
        <v>14</v>
      </c>
      <c r="BC47" s="4" t="s">
        <v>14</v>
      </c>
      <c r="BD47" s="4" t="s">
        <v>14</v>
      </c>
      <c r="BE47" s="4" t="s">
        <v>14</v>
      </c>
      <c r="BF47" s="4" t="s">
        <v>14</v>
      </c>
      <c r="BG47" s="4" t="s">
        <v>14</v>
      </c>
      <c r="BH47" s="4" t="s">
        <v>14</v>
      </c>
      <c r="BI47" s="4" t="s">
        <v>14</v>
      </c>
      <c r="BJ47" s="5" t="s">
        <v>21</v>
      </c>
      <c r="BK47" s="4" t="s">
        <v>14</v>
      </c>
      <c r="BL47" s="6">
        <v>19901.0</v>
      </c>
    </row>
    <row r="48" ht="16.5" customHeight="1">
      <c r="A48" s="1" t="s">
        <v>28</v>
      </c>
      <c r="B48" s="1" t="s">
        <v>211</v>
      </c>
      <c r="C48" s="1" t="s">
        <v>2</v>
      </c>
      <c r="D48" s="1" t="s">
        <v>212</v>
      </c>
      <c r="E48" s="1" t="str">
        <f t="shared" si="1"/>
        <v>$34,512</v>
      </c>
      <c r="F48" s="2">
        <f t="shared" si="2"/>
        <v>267</v>
      </c>
      <c r="G48" s="1" t="s">
        <v>4</v>
      </c>
      <c r="H48" s="4" t="s">
        <v>31</v>
      </c>
      <c r="I48" s="4" t="s">
        <v>14</v>
      </c>
      <c r="J48" s="4" t="s">
        <v>32</v>
      </c>
      <c r="K48" s="4" t="s">
        <v>33</v>
      </c>
      <c r="L48" s="4" t="s">
        <v>213</v>
      </c>
      <c r="M48" s="4" t="s">
        <v>35</v>
      </c>
      <c r="N48" s="4" t="s">
        <v>36</v>
      </c>
      <c r="O48" s="4" t="s">
        <v>14</v>
      </c>
      <c r="P48" s="4" t="s">
        <v>14</v>
      </c>
      <c r="Q48" s="4" t="s">
        <v>14</v>
      </c>
      <c r="R48" s="4" t="s">
        <v>15</v>
      </c>
      <c r="S48" s="4" t="s">
        <v>37</v>
      </c>
      <c r="T48" s="4" t="s">
        <v>17</v>
      </c>
      <c r="U48" s="4" t="s">
        <v>38</v>
      </c>
      <c r="V48" s="4" t="s">
        <v>39</v>
      </c>
      <c r="W48" s="4" t="s">
        <v>14</v>
      </c>
      <c r="X48" s="4" t="s">
        <v>14</v>
      </c>
      <c r="Y48" s="5" t="s">
        <v>21</v>
      </c>
      <c r="Z48" s="4" t="s">
        <v>14</v>
      </c>
      <c r="AA48" s="4" t="s">
        <v>14</v>
      </c>
      <c r="AB48" s="5" t="s">
        <v>21</v>
      </c>
      <c r="AC48" s="4" t="s">
        <v>14</v>
      </c>
      <c r="AD48" s="4" t="s">
        <v>14</v>
      </c>
      <c r="AE48" s="4" t="s">
        <v>14</v>
      </c>
      <c r="AF48" s="4" t="s">
        <v>14</v>
      </c>
      <c r="AG48" s="5" t="s">
        <v>21</v>
      </c>
      <c r="AH48" s="5" t="s">
        <v>21</v>
      </c>
      <c r="AI48" s="4" t="s">
        <v>14</v>
      </c>
      <c r="AJ48" s="4" t="s">
        <v>14</v>
      </c>
      <c r="AK48" s="4" t="s">
        <v>14</v>
      </c>
      <c r="AL48" s="4" t="s">
        <v>14</v>
      </c>
      <c r="AM48" s="4" t="s">
        <v>14</v>
      </c>
      <c r="AN48" s="5" t="s">
        <v>21</v>
      </c>
      <c r="AO48" s="5" t="s">
        <v>21</v>
      </c>
      <c r="AP48" s="5" t="s">
        <v>21</v>
      </c>
      <c r="AQ48" s="5" t="s">
        <v>21</v>
      </c>
      <c r="AR48" s="4" t="s">
        <v>14</v>
      </c>
      <c r="AS48" s="5" t="s">
        <v>21</v>
      </c>
      <c r="AT48" s="5" t="s">
        <v>21</v>
      </c>
      <c r="AU48" s="5" t="s">
        <v>21</v>
      </c>
      <c r="AV48" s="4" t="s">
        <v>14</v>
      </c>
      <c r="AW48" s="5" t="s">
        <v>21</v>
      </c>
      <c r="AX48" s="5" t="s">
        <v>21</v>
      </c>
      <c r="AY48" s="4" t="s">
        <v>14</v>
      </c>
      <c r="AZ48" s="4" t="s">
        <v>14</v>
      </c>
      <c r="BA48" s="4" t="s">
        <v>14</v>
      </c>
      <c r="BB48" s="4" t="s">
        <v>14</v>
      </c>
      <c r="BC48" s="4" t="s">
        <v>14</v>
      </c>
      <c r="BD48" s="5" t="s">
        <v>21</v>
      </c>
      <c r="BE48" s="5" t="s">
        <v>21</v>
      </c>
      <c r="BF48" s="4" t="s">
        <v>14</v>
      </c>
      <c r="BG48" s="5" t="s">
        <v>21</v>
      </c>
      <c r="BH48" s="5" t="s">
        <v>21</v>
      </c>
      <c r="BI48" s="5" t="s">
        <v>21</v>
      </c>
      <c r="BJ48" s="5" t="s">
        <v>21</v>
      </c>
      <c r="BK48" s="4" t="s">
        <v>14</v>
      </c>
      <c r="BL48" s="6">
        <v>34512.0</v>
      </c>
    </row>
    <row r="49" ht="16.5" customHeight="1">
      <c r="A49" s="1" t="s">
        <v>67</v>
      </c>
      <c r="B49" s="1" t="s">
        <v>214</v>
      </c>
      <c r="C49" s="1" t="s">
        <v>2</v>
      </c>
      <c r="D49" s="1" t="s">
        <v>215</v>
      </c>
      <c r="E49" s="1" t="str">
        <f t="shared" si="1"/>
        <v>$16,420</v>
      </c>
      <c r="F49" s="2">
        <f t="shared" si="2"/>
        <v>878</v>
      </c>
      <c r="G49" s="1" t="s">
        <v>4</v>
      </c>
      <c r="H49" s="3" t="s">
        <v>43</v>
      </c>
      <c r="I49" s="4" t="s">
        <v>6</v>
      </c>
      <c r="J49" s="4" t="s">
        <v>44</v>
      </c>
      <c r="K49" s="4" t="s">
        <v>45</v>
      </c>
      <c r="L49" s="4" t="s">
        <v>216</v>
      </c>
      <c r="M49" s="4" t="s">
        <v>47</v>
      </c>
      <c r="N49" s="4" t="s">
        <v>48</v>
      </c>
      <c r="O49" s="3" t="s">
        <v>113</v>
      </c>
      <c r="P49" s="4" t="s">
        <v>50</v>
      </c>
      <c r="Q49" s="4" t="s">
        <v>14</v>
      </c>
      <c r="R49" s="4" t="s">
        <v>52</v>
      </c>
      <c r="S49" s="4" t="s">
        <v>53</v>
      </c>
      <c r="T49" s="4" t="s">
        <v>17</v>
      </c>
      <c r="U49" s="4" t="s">
        <v>18</v>
      </c>
      <c r="V49" s="4" t="s">
        <v>19</v>
      </c>
      <c r="W49" s="4" t="s">
        <v>14</v>
      </c>
      <c r="X49" s="4" t="s">
        <v>14</v>
      </c>
      <c r="Y49" s="5" t="s">
        <v>21</v>
      </c>
      <c r="Z49" s="5" t="s">
        <v>21</v>
      </c>
      <c r="AA49" s="5" t="s">
        <v>21</v>
      </c>
      <c r="AB49" s="4" t="s">
        <v>14</v>
      </c>
      <c r="AC49" s="5" t="s">
        <v>21</v>
      </c>
      <c r="AD49" s="5" t="s">
        <v>21</v>
      </c>
      <c r="AE49" s="4" t="s">
        <v>14</v>
      </c>
      <c r="AF49" s="4" t="s">
        <v>14</v>
      </c>
      <c r="AG49" s="5" t="s">
        <v>21</v>
      </c>
      <c r="AH49" s="5" t="s">
        <v>21</v>
      </c>
      <c r="AI49" s="5" t="s">
        <v>217</v>
      </c>
      <c r="AJ49" s="5" t="s">
        <v>21</v>
      </c>
      <c r="AK49" s="5" t="s">
        <v>21</v>
      </c>
      <c r="AL49" s="5" t="s">
        <v>21</v>
      </c>
      <c r="AM49" s="5" t="s">
        <v>21</v>
      </c>
      <c r="AN49" s="5" t="s">
        <v>21</v>
      </c>
      <c r="AO49" s="4" t="s">
        <v>14</v>
      </c>
      <c r="AP49" s="4" t="s">
        <v>14</v>
      </c>
      <c r="AQ49" s="4" t="s">
        <v>14</v>
      </c>
      <c r="AR49" s="4" t="s">
        <v>14</v>
      </c>
      <c r="AS49" s="4" t="s">
        <v>14</v>
      </c>
      <c r="AT49" s="4" t="s">
        <v>14</v>
      </c>
      <c r="AU49" s="4" t="s">
        <v>14</v>
      </c>
      <c r="AV49" s="4" t="s">
        <v>14</v>
      </c>
      <c r="AW49" s="4" t="s">
        <v>14</v>
      </c>
      <c r="AX49" s="4" t="s">
        <v>14</v>
      </c>
      <c r="AY49" s="5" t="s">
        <v>21</v>
      </c>
      <c r="AZ49" s="5" t="s">
        <v>21</v>
      </c>
      <c r="BA49" s="5" t="s">
        <v>21</v>
      </c>
      <c r="BB49" s="5" t="s">
        <v>21</v>
      </c>
      <c r="BC49" s="4" t="s">
        <v>14</v>
      </c>
      <c r="BD49" s="4" t="s">
        <v>14</v>
      </c>
      <c r="BE49" s="4" t="s">
        <v>14</v>
      </c>
      <c r="BF49" s="4" t="s">
        <v>14</v>
      </c>
      <c r="BG49" s="4" t="s">
        <v>14</v>
      </c>
      <c r="BH49" s="4" t="s">
        <v>14</v>
      </c>
      <c r="BI49" s="4" t="s">
        <v>14</v>
      </c>
      <c r="BJ49" s="4" t="s">
        <v>14</v>
      </c>
      <c r="BK49" s="5" t="s">
        <v>21</v>
      </c>
      <c r="BL49" s="6">
        <v>16420.0</v>
      </c>
    </row>
    <row r="50" ht="16.5" customHeight="1">
      <c r="A50" s="1" t="s">
        <v>23</v>
      </c>
      <c r="B50" s="1" t="s">
        <v>218</v>
      </c>
      <c r="C50" s="1" t="s">
        <v>2</v>
      </c>
      <c r="D50" s="1" t="s">
        <v>219</v>
      </c>
      <c r="E50" s="1" t="str">
        <f t="shared" si="1"/>
        <v>$13,990</v>
      </c>
      <c r="F50" s="2">
        <f t="shared" si="2"/>
        <v>509</v>
      </c>
      <c r="G50" s="1" t="s">
        <v>4</v>
      </c>
      <c r="H50" s="3" t="s">
        <v>5</v>
      </c>
      <c r="I50" s="4" t="s">
        <v>6</v>
      </c>
      <c r="J50" s="4" t="s">
        <v>7</v>
      </c>
      <c r="K50" s="4" t="s">
        <v>8</v>
      </c>
      <c r="L50" s="4" t="s">
        <v>220</v>
      </c>
      <c r="M50" s="4" t="s">
        <v>10</v>
      </c>
      <c r="N50" s="4" t="s">
        <v>11</v>
      </c>
      <c r="O50" s="4" t="s">
        <v>12</v>
      </c>
      <c r="P50" s="4" t="s">
        <v>13</v>
      </c>
      <c r="Q50" s="4" t="s">
        <v>14</v>
      </c>
      <c r="R50" s="4" t="s">
        <v>52</v>
      </c>
      <c r="S50" s="4" t="s">
        <v>16</v>
      </c>
      <c r="T50" s="4" t="s">
        <v>17</v>
      </c>
      <c r="U50" s="4" t="s">
        <v>38</v>
      </c>
      <c r="V50" s="4" t="s">
        <v>19</v>
      </c>
      <c r="W50" s="4" t="s">
        <v>20</v>
      </c>
      <c r="X50" s="4" t="s">
        <v>14</v>
      </c>
      <c r="Y50" s="5" t="s">
        <v>21</v>
      </c>
      <c r="Z50" s="5" t="s">
        <v>21</v>
      </c>
      <c r="AA50" s="5" t="s">
        <v>21</v>
      </c>
      <c r="AB50" s="4" t="s">
        <v>14</v>
      </c>
      <c r="AC50" s="5" t="s">
        <v>21</v>
      </c>
      <c r="AD50" s="5" t="s">
        <v>21</v>
      </c>
      <c r="AE50" s="4" t="s">
        <v>14</v>
      </c>
      <c r="AF50" s="4" t="s">
        <v>14</v>
      </c>
      <c r="AG50" s="5" t="s">
        <v>21</v>
      </c>
      <c r="AH50" s="5" t="s">
        <v>21</v>
      </c>
      <c r="AI50" s="4" t="s">
        <v>14</v>
      </c>
      <c r="AJ50" s="5" t="s">
        <v>21</v>
      </c>
      <c r="AK50" s="5" t="s">
        <v>21</v>
      </c>
      <c r="AL50" s="5" t="s">
        <v>21</v>
      </c>
      <c r="AM50" s="5" t="s">
        <v>21</v>
      </c>
      <c r="AN50" s="5" t="s">
        <v>21</v>
      </c>
      <c r="AO50" s="4" t="s">
        <v>14</v>
      </c>
      <c r="AP50" s="4" t="s">
        <v>14</v>
      </c>
      <c r="AQ50" s="4" t="s">
        <v>14</v>
      </c>
      <c r="AR50" s="4" t="s">
        <v>14</v>
      </c>
      <c r="AS50" s="4" t="s">
        <v>14</v>
      </c>
      <c r="AT50" s="4" t="s">
        <v>14</v>
      </c>
      <c r="AU50" s="4" t="s">
        <v>14</v>
      </c>
      <c r="AV50" s="4" t="s">
        <v>14</v>
      </c>
      <c r="AW50" s="4" t="s">
        <v>14</v>
      </c>
      <c r="AX50" s="4" t="s">
        <v>14</v>
      </c>
      <c r="AY50" s="5" t="s">
        <v>21</v>
      </c>
      <c r="AZ50" s="5" t="s">
        <v>21</v>
      </c>
      <c r="BA50" s="5" t="s">
        <v>21</v>
      </c>
      <c r="BB50" s="5" t="s">
        <v>21</v>
      </c>
      <c r="BC50" s="5" t="s">
        <v>21</v>
      </c>
      <c r="BD50" s="4" t="s">
        <v>14</v>
      </c>
      <c r="BE50" s="4" t="s">
        <v>14</v>
      </c>
      <c r="BF50" s="5" t="s">
        <v>21</v>
      </c>
      <c r="BG50" s="4" t="s">
        <v>14</v>
      </c>
      <c r="BH50" s="4" t="s">
        <v>14</v>
      </c>
      <c r="BI50" s="5" t="s">
        <v>21</v>
      </c>
      <c r="BJ50" s="4" t="s">
        <v>14</v>
      </c>
      <c r="BK50" s="5" t="s">
        <v>21</v>
      </c>
      <c r="BL50" s="6">
        <v>13990.0</v>
      </c>
    </row>
    <row r="51" ht="16.5" customHeight="1">
      <c r="A51" s="1" t="s">
        <v>190</v>
      </c>
      <c r="B51" s="1" t="s">
        <v>221</v>
      </c>
      <c r="C51" s="1" t="s">
        <v>2</v>
      </c>
      <c r="D51" s="1" t="s">
        <v>222</v>
      </c>
      <c r="E51" s="1" t="str">
        <f t="shared" si="1"/>
        <v>$32,143</v>
      </c>
      <c r="F51" s="2">
        <f t="shared" si="2"/>
        <v>805</v>
      </c>
      <c r="G51" s="1" t="s">
        <v>4</v>
      </c>
      <c r="H51" s="4" t="s">
        <v>76</v>
      </c>
      <c r="I51" s="4" t="s">
        <v>6</v>
      </c>
      <c r="J51" s="4" t="s">
        <v>44</v>
      </c>
      <c r="K51" s="4" t="s">
        <v>45</v>
      </c>
      <c r="L51" s="4" t="s">
        <v>216</v>
      </c>
      <c r="M51" s="4" t="s">
        <v>47</v>
      </c>
      <c r="N51" s="4" t="s">
        <v>78</v>
      </c>
      <c r="O51" s="3" t="s">
        <v>79</v>
      </c>
      <c r="P51" s="4" t="s">
        <v>80</v>
      </c>
      <c r="Q51" s="4" t="s">
        <v>14</v>
      </c>
      <c r="R51" s="4" t="s">
        <v>52</v>
      </c>
      <c r="S51" s="4" t="s">
        <v>53</v>
      </c>
      <c r="T51" s="4" t="s">
        <v>17</v>
      </c>
      <c r="U51" s="4" t="s">
        <v>18</v>
      </c>
      <c r="V51" s="4" t="s">
        <v>19</v>
      </c>
      <c r="W51" s="4" t="s">
        <v>20</v>
      </c>
      <c r="X51" s="5" t="s">
        <v>21</v>
      </c>
      <c r="Y51" s="5" t="s">
        <v>21</v>
      </c>
      <c r="Z51" s="5" t="s">
        <v>21</v>
      </c>
      <c r="AA51" s="5" t="s">
        <v>21</v>
      </c>
      <c r="AB51" s="4" t="s">
        <v>14</v>
      </c>
      <c r="AC51" s="5" t="s">
        <v>21</v>
      </c>
      <c r="AD51" s="5" t="s">
        <v>21</v>
      </c>
      <c r="AE51" s="4" t="s">
        <v>14</v>
      </c>
      <c r="AF51" s="4" t="s">
        <v>14</v>
      </c>
      <c r="AG51" s="5" t="s">
        <v>21</v>
      </c>
      <c r="AH51" s="5" t="s">
        <v>21</v>
      </c>
      <c r="AI51" s="5" t="s">
        <v>223</v>
      </c>
      <c r="AJ51" s="5" t="s">
        <v>21</v>
      </c>
      <c r="AK51" s="5" t="s">
        <v>21</v>
      </c>
      <c r="AL51" s="5" t="s">
        <v>21</v>
      </c>
      <c r="AM51" s="5" t="s">
        <v>21</v>
      </c>
      <c r="AN51" s="5" t="s">
        <v>21</v>
      </c>
      <c r="AO51" s="4" t="s">
        <v>14</v>
      </c>
      <c r="AP51" s="4" t="s">
        <v>14</v>
      </c>
      <c r="AQ51" s="4" t="s">
        <v>14</v>
      </c>
      <c r="AR51" s="4" t="s">
        <v>14</v>
      </c>
      <c r="AS51" s="5" t="s">
        <v>21</v>
      </c>
      <c r="AT51" s="4" t="s">
        <v>14</v>
      </c>
      <c r="AU51" s="4" t="s">
        <v>14</v>
      </c>
      <c r="AV51" s="4" t="s">
        <v>14</v>
      </c>
      <c r="AW51" s="5" t="s">
        <v>21</v>
      </c>
      <c r="AX51" s="4" t="s">
        <v>14</v>
      </c>
      <c r="AY51" s="5" t="s">
        <v>21</v>
      </c>
      <c r="AZ51" s="5" t="s">
        <v>21</v>
      </c>
      <c r="BA51" s="5" t="s">
        <v>21</v>
      </c>
      <c r="BB51" s="5" t="s">
        <v>21</v>
      </c>
      <c r="BC51" s="4" t="s">
        <v>14</v>
      </c>
      <c r="BD51" s="4" t="s">
        <v>14</v>
      </c>
      <c r="BE51" s="4" t="s">
        <v>14</v>
      </c>
      <c r="BF51" s="4" t="s">
        <v>14</v>
      </c>
      <c r="BG51" s="5" t="s">
        <v>21</v>
      </c>
      <c r="BH51" s="4" t="s">
        <v>14</v>
      </c>
      <c r="BI51" s="5" t="s">
        <v>21</v>
      </c>
      <c r="BJ51" s="4" t="s">
        <v>14</v>
      </c>
      <c r="BK51" s="5" t="s">
        <v>21</v>
      </c>
      <c r="BL51" s="6">
        <v>32143.0</v>
      </c>
    </row>
    <row r="52" ht="16.5" customHeight="1">
      <c r="A52" s="1" t="s">
        <v>67</v>
      </c>
      <c r="B52" s="1" t="s">
        <v>224</v>
      </c>
      <c r="C52" s="1" t="s">
        <v>2</v>
      </c>
      <c r="D52" s="1" t="s">
        <v>225</v>
      </c>
      <c r="E52" s="1" t="str">
        <f t="shared" si="1"/>
        <v>$12,900</v>
      </c>
      <c r="F52" s="2">
        <f t="shared" si="2"/>
        <v>114</v>
      </c>
      <c r="G52" s="1" t="s">
        <v>4</v>
      </c>
      <c r="H52" s="4" t="s">
        <v>76</v>
      </c>
      <c r="I52" s="4" t="s">
        <v>6</v>
      </c>
      <c r="J52" s="4" t="s">
        <v>44</v>
      </c>
      <c r="K52" s="4" t="s">
        <v>45</v>
      </c>
      <c r="L52" s="4" t="s">
        <v>128</v>
      </c>
      <c r="M52" s="4" t="s">
        <v>47</v>
      </c>
      <c r="N52" s="4" t="s">
        <v>78</v>
      </c>
      <c r="O52" s="4" t="s">
        <v>97</v>
      </c>
      <c r="P52" s="4" t="s">
        <v>80</v>
      </c>
      <c r="Q52" s="4" t="s">
        <v>98</v>
      </c>
      <c r="R52" s="4" t="s">
        <v>52</v>
      </c>
      <c r="S52" s="4" t="s">
        <v>53</v>
      </c>
      <c r="T52" s="4" t="s">
        <v>17</v>
      </c>
      <c r="U52" s="4" t="s">
        <v>18</v>
      </c>
      <c r="V52" s="4" t="s">
        <v>19</v>
      </c>
      <c r="W52" s="4" t="s">
        <v>20</v>
      </c>
      <c r="X52" s="4" t="s">
        <v>14</v>
      </c>
      <c r="Y52" s="5" t="s">
        <v>21</v>
      </c>
      <c r="Z52" s="5" t="s">
        <v>21</v>
      </c>
      <c r="AA52" s="5" t="s">
        <v>21</v>
      </c>
      <c r="AB52" s="4" t="s">
        <v>14</v>
      </c>
      <c r="AC52" s="5" t="s">
        <v>21</v>
      </c>
      <c r="AD52" s="5" t="s">
        <v>21</v>
      </c>
      <c r="AE52" s="4" t="s">
        <v>14</v>
      </c>
      <c r="AF52" s="4" t="s">
        <v>14</v>
      </c>
      <c r="AG52" s="5" t="s">
        <v>21</v>
      </c>
      <c r="AH52" s="5" t="s">
        <v>21</v>
      </c>
      <c r="AI52" s="5" t="s">
        <v>226</v>
      </c>
      <c r="AJ52" s="5" t="s">
        <v>21</v>
      </c>
      <c r="AK52" s="5" t="s">
        <v>21</v>
      </c>
      <c r="AL52" s="5" t="s">
        <v>21</v>
      </c>
      <c r="AM52" s="5" t="s">
        <v>21</v>
      </c>
      <c r="AN52" s="5" t="s">
        <v>21</v>
      </c>
      <c r="AO52" s="4" t="s">
        <v>14</v>
      </c>
      <c r="AP52" s="4" t="s">
        <v>14</v>
      </c>
      <c r="AQ52" s="4" t="s">
        <v>14</v>
      </c>
      <c r="AR52" s="4" t="s">
        <v>14</v>
      </c>
      <c r="AS52" s="4" t="s">
        <v>14</v>
      </c>
      <c r="AT52" s="4" t="s">
        <v>14</v>
      </c>
      <c r="AU52" s="4" t="s">
        <v>14</v>
      </c>
      <c r="AV52" s="4" t="s">
        <v>14</v>
      </c>
      <c r="AW52" s="4" t="s">
        <v>14</v>
      </c>
      <c r="AX52" s="4" t="s">
        <v>14</v>
      </c>
      <c r="AY52" s="5" t="s">
        <v>21</v>
      </c>
      <c r="AZ52" s="5" t="s">
        <v>21</v>
      </c>
      <c r="BA52" s="5" t="s">
        <v>21</v>
      </c>
      <c r="BB52" s="5" t="s">
        <v>21</v>
      </c>
      <c r="BC52" s="4" t="s">
        <v>14</v>
      </c>
      <c r="BD52" s="4" t="s">
        <v>14</v>
      </c>
      <c r="BE52" s="4" t="s">
        <v>14</v>
      </c>
      <c r="BF52" s="4" t="s">
        <v>14</v>
      </c>
      <c r="BG52" s="4" t="s">
        <v>14</v>
      </c>
      <c r="BH52" s="4" t="s">
        <v>14</v>
      </c>
      <c r="BI52" s="4" t="s">
        <v>14</v>
      </c>
      <c r="BJ52" s="4" t="s">
        <v>14</v>
      </c>
      <c r="BK52" s="5" t="s">
        <v>21</v>
      </c>
      <c r="BL52" s="6">
        <v>12900.0</v>
      </c>
    </row>
    <row r="53" ht="16.5" customHeight="1">
      <c r="A53" s="1" t="s">
        <v>23</v>
      </c>
      <c r="B53" s="1" t="s">
        <v>227</v>
      </c>
      <c r="C53" s="1" t="s">
        <v>2</v>
      </c>
      <c r="D53" s="1" t="s">
        <v>228</v>
      </c>
      <c r="E53" s="1" t="str">
        <f t="shared" si="1"/>
        <v>$11,990</v>
      </c>
      <c r="F53" s="2">
        <f t="shared" si="2"/>
        <v>952</v>
      </c>
      <c r="G53" s="1" t="s">
        <v>4</v>
      </c>
      <c r="H53" s="4" t="s">
        <v>31</v>
      </c>
      <c r="I53" s="4" t="s">
        <v>14</v>
      </c>
      <c r="J53" s="4" t="s">
        <v>32</v>
      </c>
      <c r="K53" s="4" t="s">
        <v>33</v>
      </c>
      <c r="L53" s="4" t="s">
        <v>229</v>
      </c>
      <c r="M53" s="4" t="s">
        <v>35</v>
      </c>
      <c r="N53" s="4" t="s">
        <v>36</v>
      </c>
      <c r="O53" s="4" t="s">
        <v>14</v>
      </c>
      <c r="P53" s="4" t="s">
        <v>14</v>
      </c>
      <c r="Q53" s="4" t="s">
        <v>14</v>
      </c>
      <c r="R53" s="4" t="s">
        <v>15</v>
      </c>
      <c r="S53" s="4" t="s">
        <v>37</v>
      </c>
      <c r="T53" s="4" t="s">
        <v>17</v>
      </c>
      <c r="U53" s="4" t="s">
        <v>38</v>
      </c>
      <c r="V53" s="4" t="s">
        <v>39</v>
      </c>
      <c r="W53" s="4" t="s">
        <v>14</v>
      </c>
      <c r="X53" s="4" t="s">
        <v>14</v>
      </c>
      <c r="Y53" s="5" t="s">
        <v>21</v>
      </c>
      <c r="Z53" s="4" t="s">
        <v>14</v>
      </c>
      <c r="AA53" s="4" t="s">
        <v>14</v>
      </c>
      <c r="AB53" s="5" t="s">
        <v>21</v>
      </c>
      <c r="AC53" s="4" t="s">
        <v>14</v>
      </c>
      <c r="AD53" s="4" t="s">
        <v>14</v>
      </c>
      <c r="AE53" s="4" t="s">
        <v>14</v>
      </c>
      <c r="AF53" s="4" t="s">
        <v>14</v>
      </c>
      <c r="AG53" s="5" t="s">
        <v>21</v>
      </c>
      <c r="AH53" s="5" t="s">
        <v>21</v>
      </c>
      <c r="AI53" s="4" t="s">
        <v>14</v>
      </c>
      <c r="AJ53" s="5" t="s">
        <v>21</v>
      </c>
      <c r="AK53" s="5" t="s">
        <v>21</v>
      </c>
      <c r="AL53" s="5" t="s">
        <v>21</v>
      </c>
      <c r="AM53" s="5" t="s">
        <v>21</v>
      </c>
      <c r="AN53" s="5" t="s">
        <v>21</v>
      </c>
      <c r="AO53" s="4" t="s">
        <v>14</v>
      </c>
      <c r="AP53" s="5" t="s">
        <v>21</v>
      </c>
      <c r="AQ53" s="4" t="s">
        <v>14</v>
      </c>
      <c r="AR53" s="5" t="s">
        <v>21</v>
      </c>
      <c r="AS53" s="5" t="s">
        <v>21</v>
      </c>
      <c r="AT53" s="4" t="s">
        <v>14</v>
      </c>
      <c r="AU53" s="5" t="s">
        <v>21</v>
      </c>
      <c r="AV53" s="5" t="s">
        <v>21</v>
      </c>
      <c r="AW53" s="5" t="s">
        <v>21</v>
      </c>
      <c r="AX53" s="5" t="s">
        <v>21</v>
      </c>
      <c r="AY53" s="5" t="s">
        <v>21</v>
      </c>
      <c r="AZ53" s="5" t="s">
        <v>21</v>
      </c>
      <c r="BA53" s="5" t="s">
        <v>21</v>
      </c>
      <c r="BB53" s="5" t="s">
        <v>21</v>
      </c>
      <c r="BC53" s="5" t="s">
        <v>21</v>
      </c>
      <c r="BD53" s="5" t="s">
        <v>21</v>
      </c>
      <c r="BE53" s="4" t="s">
        <v>14</v>
      </c>
      <c r="BF53" s="5" t="s">
        <v>21</v>
      </c>
      <c r="BG53" s="4" t="s">
        <v>14</v>
      </c>
      <c r="BH53" s="4" t="s">
        <v>14</v>
      </c>
      <c r="BI53" s="4" t="s">
        <v>14</v>
      </c>
      <c r="BJ53" s="4" t="s">
        <v>14</v>
      </c>
      <c r="BK53" s="5" t="s">
        <v>21</v>
      </c>
      <c r="BL53" s="6">
        <v>11990.0</v>
      </c>
    </row>
    <row r="54" ht="16.5" customHeight="1">
      <c r="A54" s="1" t="s">
        <v>28</v>
      </c>
      <c r="B54" s="1" t="s">
        <v>230</v>
      </c>
      <c r="C54" s="1" t="s">
        <v>2</v>
      </c>
      <c r="D54" s="1" t="s">
        <v>231</v>
      </c>
      <c r="E54" s="1" t="str">
        <f t="shared" si="1"/>
        <v>$31,151</v>
      </c>
      <c r="F54" s="2">
        <f t="shared" si="2"/>
        <v>378</v>
      </c>
      <c r="G54" s="1" t="s">
        <v>4</v>
      </c>
      <c r="H54" s="3" t="s">
        <v>43</v>
      </c>
      <c r="I54" s="4" t="s">
        <v>6</v>
      </c>
      <c r="J54" s="4" t="s">
        <v>44</v>
      </c>
      <c r="K54" s="4" t="s">
        <v>45</v>
      </c>
      <c r="L54" s="4" t="s">
        <v>232</v>
      </c>
      <c r="M54" s="4" t="s">
        <v>47</v>
      </c>
      <c r="N54" s="4" t="s">
        <v>48</v>
      </c>
      <c r="O54" s="4" t="s">
        <v>49</v>
      </c>
      <c r="P54" s="4" t="s">
        <v>50</v>
      </c>
      <c r="Q54" s="4" t="s">
        <v>51</v>
      </c>
      <c r="R54" s="4" t="s">
        <v>52</v>
      </c>
      <c r="S54" s="4" t="s">
        <v>53</v>
      </c>
      <c r="T54" s="4" t="s">
        <v>17</v>
      </c>
      <c r="U54" s="4" t="s">
        <v>18</v>
      </c>
      <c r="V54" s="4" t="s">
        <v>19</v>
      </c>
      <c r="W54" s="4" t="s">
        <v>20</v>
      </c>
      <c r="X54" s="5" t="s">
        <v>21</v>
      </c>
      <c r="Y54" s="5" t="s">
        <v>21</v>
      </c>
      <c r="Z54" s="5" t="s">
        <v>21</v>
      </c>
      <c r="AA54" s="5" t="s">
        <v>21</v>
      </c>
      <c r="AB54" s="4" t="s">
        <v>14</v>
      </c>
      <c r="AC54" s="5" t="s">
        <v>21</v>
      </c>
      <c r="AD54" s="5" t="s">
        <v>21</v>
      </c>
      <c r="AE54" s="4" t="s">
        <v>14</v>
      </c>
      <c r="AF54" s="4" t="s">
        <v>14</v>
      </c>
      <c r="AG54" s="5" t="s">
        <v>21</v>
      </c>
      <c r="AH54" s="5" t="s">
        <v>21</v>
      </c>
      <c r="AI54" s="5" t="s">
        <v>233</v>
      </c>
      <c r="AJ54" s="5" t="s">
        <v>21</v>
      </c>
      <c r="AK54" s="5" t="s">
        <v>21</v>
      </c>
      <c r="AL54" s="5" t="s">
        <v>21</v>
      </c>
      <c r="AM54" s="5" t="s">
        <v>21</v>
      </c>
      <c r="AN54" s="5" t="s">
        <v>21</v>
      </c>
      <c r="AO54" s="4" t="s">
        <v>14</v>
      </c>
      <c r="AP54" s="5" t="s">
        <v>21</v>
      </c>
      <c r="AQ54" s="4" t="s">
        <v>14</v>
      </c>
      <c r="AR54" s="4" t="s">
        <v>14</v>
      </c>
      <c r="AS54" s="5" t="s">
        <v>21</v>
      </c>
      <c r="AT54" s="4" t="s">
        <v>14</v>
      </c>
      <c r="AU54" s="5" t="s">
        <v>21</v>
      </c>
      <c r="AV54" s="4" t="s">
        <v>14</v>
      </c>
      <c r="AW54" s="5" t="s">
        <v>21</v>
      </c>
      <c r="AX54" s="4" t="s">
        <v>14</v>
      </c>
      <c r="AY54" s="5" t="s">
        <v>21</v>
      </c>
      <c r="AZ54" s="5" t="s">
        <v>21</v>
      </c>
      <c r="BA54" s="5" t="s">
        <v>21</v>
      </c>
      <c r="BB54" s="5" t="s">
        <v>21</v>
      </c>
      <c r="BC54" s="4" t="s">
        <v>14</v>
      </c>
      <c r="BD54" s="4" t="s">
        <v>14</v>
      </c>
      <c r="BE54" s="5" t="s">
        <v>21</v>
      </c>
      <c r="BF54" s="5" t="s">
        <v>21</v>
      </c>
      <c r="BG54" s="4" t="s">
        <v>14</v>
      </c>
      <c r="BH54" s="4" t="s">
        <v>14</v>
      </c>
      <c r="BI54" s="4" t="s">
        <v>14</v>
      </c>
      <c r="BJ54" s="5" t="s">
        <v>21</v>
      </c>
      <c r="BK54" s="5" t="s">
        <v>21</v>
      </c>
      <c r="BL54" s="6">
        <v>31151.0</v>
      </c>
    </row>
    <row r="55" ht="16.5" customHeight="1">
      <c r="A55" s="1" t="s">
        <v>190</v>
      </c>
      <c r="B55" s="1" t="s">
        <v>234</v>
      </c>
      <c r="C55" s="1" t="s">
        <v>2</v>
      </c>
      <c r="D55" s="1" t="s">
        <v>235</v>
      </c>
      <c r="E55" s="1" t="str">
        <f t="shared" si="1"/>
        <v>$32,146</v>
      </c>
      <c r="F55" s="2">
        <f t="shared" si="2"/>
        <v>811</v>
      </c>
      <c r="G55" s="1" t="s">
        <v>4</v>
      </c>
      <c r="H55" s="3" t="s">
        <v>5</v>
      </c>
      <c r="I55" s="4" t="s">
        <v>6</v>
      </c>
      <c r="J55" s="4" t="s">
        <v>7</v>
      </c>
      <c r="K55" s="4" t="s">
        <v>8</v>
      </c>
      <c r="L55" s="4" t="s">
        <v>236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52</v>
      </c>
      <c r="S55" s="4" t="s">
        <v>16</v>
      </c>
      <c r="T55" s="4" t="s">
        <v>17</v>
      </c>
      <c r="U55" s="4" t="s">
        <v>38</v>
      </c>
      <c r="V55" s="4" t="s">
        <v>19</v>
      </c>
      <c r="W55" s="4" t="s">
        <v>20</v>
      </c>
      <c r="X55" s="4" t="s">
        <v>14</v>
      </c>
      <c r="Y55" s="5" t="s">
        <v>21</v>
      </c>
      <c r="Z55" s="5" t="s">
        <v>21</v>
      </c>
      <c r="AA55" s="5" t="s">
        <v>21</v>
      </c>
      <c r="AB55" s="4" t="s">
        <v>14</v>
      </c>
      <c r="AC55" s="5" t="s">
        <v>21</v>
      </c>
      <c r="AD55" s="5" t="s">
        <v>21</v>
      </c>
      <c r="AE55" s="4" t="s">
        <v>14</v>
      </c>
      <c r="AF55" s="4" t="s">
        <v>14</v>
      </c>
      <c r="AG55" s="5" t="s">
        <v>21</v>
      </c>
      <c r="AH55" s="5" t="s">
        <v>21</v>
      </c>
      <c r="AI55" s="4" t="s">
        <v>14</v>
      </c>
      <c r="AJ55" s="5" t="s">
        <v>21</v>
      </c>
      <c r="AK55" s="5" t="s">
        <v>21</v>
      </c>
      <c r="AL55" s="5" t="s">
        <v>21</v>
      </c>
      <c r="AM55" s="5" t="s">
        <v>21</v>
      </c>
      <c r="AN55" s="5" t="s">
        <v>21</v>
      </c>
      <c r="AO55" s="4" t="s">
        <v>14</v>
      </c>
      <c r="AP55" s="4" t="s">
        <v>14</v>
      </c>
      <c r="AQ55" s="4" t="s">
        <v>14</v>
      </c>
      <c r="AR55" s="4" t="s">
        <v>14</v>
      </c>
      <c r="AS55" s="4" t="s">
        <v>14</v>
      </c>
      <c r="AT55" s="4" t="s">
        <v>14</v>
      </c>
      <c r="AU55" s="4" t="s">
        <v>14</v>
      </c>
      <c r="AV55" s="4" t="s">
        <v>14</v>
      </c>
      <c r="AW55" s="4" t="s">
        <v>14</v>
      </c>
      <c r="AX55" s="4" t="s">
        <v>14</v>
      </c>
      <c r="AY55" s="5" t="s">
        <v>21</v>
      </c>
      <c r="AZ55" s="5" t="s">
        <v>21</v>
      </c>
      <c r="BA55" s="5" t="s">
        <v>21</v>
      </c>
      <c r="BB55" s="5" t="s">
        <v>21</v>
      </c>
      <c r="BC55" s="4" t="s">
        <v>14</v>
      </c>
      <c r="BD55" s="4" t="s">
        <v>14</v>
      </c>
      <c r="BE55" s="4" t="s">
        <v>14</v>
      </c>
      <c r="BF55" s="4" t="s">
        <v>14</v>
      </c>
      <c r="BG55" s="4" t="s">
        <v>14</v>
      </c>
      <c r="BH55" s="4" t="s">
        <v>14</v>
      </c>
      <c r="BI55" s="4" t="s">
        <v>14</v>
      </c>
      <c r="BJ55" s="4" t="s">
        <v>14</v>
      </c>
      <c r="BK55" s="5" t="s">
        <v>21</v>
      </c>
      <c r="BL55" s="6">
        <v>32146.0</v>
      </c>
    </row>
    <row r="56" ht="16.5" customHeight="1">
      <c r="A56" s="1" t="s">
        <v>23</v>
      </c>
      <c r="B56" s="1" t="s">
        <v>237</v>
      </c>
      <c r="C56" s="1" t="s">
        <v>2</v>
      </c>
      <c r="D56" s="1" t="s">
        <v>238</v>
      </c>
      <c r="E56" s="1" t="str">
        <f t="shared" si="1"/>
        <v>$28,990</v>
      </c>
      <c r="F56" s="2">
        <f t="shared" si="2"/>
        <v>588</v>
      </c>
      <c r="G56" s="1" t="s">
        <v>4</v>
      </c>
      <c r="H56" s="4" t="s">
        <v>31</v>
      </c>
      <c r="I56" s="4" t="s">
        <v>14</v>
      </c>
      <c r="J56" s="4" t="s">
        <v>32</v>
      </c>
      <c r="K56" s="4" t="s">
        <v>33</v>
      </c>
      <c r="L56" s="4" t="s">
        <v>239</v>
      </c>
      <c r="M56" s="4" t="s">
        <v>35</v>
      </c>
      <c r="N56" s="4" t="s">
        <v>36</v>
      </c>
      <c r="O56" s="4" t="s">
        <v>14</v>
      </c>
      <c r="P56" s="4" t="s">
        <v>14</v>
      </c>
      <c r="Q56" s="4" t="s">
        <v>14</v>
      </c>
      <c r="R56" s="4" t="s">
        <v>15</v>
      </c>
      <c r="S56" s="4" t="s">
        <v>37</v>
      </c>
      <c r="T56" s="4" t="s">
        <v>17</v>
      </c>
      <c r="U56" s="4" t="s">
        <v>38</v>
      </c>
      <c r="V56" s="4" t="s">
        <v>39</v>
      </c>
      <c r="W56" s="4" t="s">
        <v>14</v>
      </c>
      <c r="X56" s="5" t="s">
        <v>21</v>
      </c>
      <c r="Y56" s="5" t="s">
        <v>21</v>
      </c>
      <c r="Z56" s="4" t="s">
        <v>14</v>
      </c>
      <c r="AA56" s="4" t="s">
        <v>14</v>
      </c>
      <c r="AB56" s="5" t="s">
        <v>21</v>
      </c>
      <c r="AC56" s="4" t="s">
        <v>14</v>
      </c>
      <c r="AD56" s="4" t="s">
        <v>14</v>
      </c>
      <c r="AE56" s="4" t="s">
        <v>14</v>
      </c>
      <c r="AF56" s="4" t="s">
        <v>14</v>
      </c>
      <c r="AG56" s="5" t="s">
        <v>21</v>
      </c>
      <c r="AH56" s="5" t="s">
        <v>21</v>
      </c>
      <c r="AI56" s="4" t="s">
        <v>14</v>
      </c>
      <c r="AJ56" s="5" t="s">
        <v>21</v>
      </c>
      <c r="AK56" s="5" t="s">
        <v>21</v>
      </c>
      <c r="AL56" s="5" t="s">
        <v>21</v>
      </c>
      <c r="AM56" s="5" t="s">
        <v>21</v>
      </c>
      <c r="AN56" s="5" t="s">
        <v>21</v>
      </c>
      <c r="AO56" s="4" t="s">
        <v>14</v>
      </c>
      <c r="AP56" s="4" t="s">
        <v>14</v>
      </c>
      <c r="AQ56" s="4" t="s">
        <v>14</v>
      </c>
      <c r="AR56" s="4" t="s">
        <v>14</v>
      </c>
      <c r="AS56" s="4" t="s">
        <v>14</v>
      </c>
      <c r="AT56" s="4" t="s">
        <v>14</v>
      </c>
      <c r="AU56" s="4" t="s">
        <v>14</v>
      </c>
      <c r="AV56" s="4" t="s">
        <v>14</v>
      </c>
      <c r="AW56" s="4" t="s">
        <v>14</v>
      </c>
      <c r="AX56" s="4" t="s">
        <v>14</v>
      </c>
      <c r="AY56" s="5" t="s">
        <v>21</v>
      </c>
      <c r="AZ56" s="5" t="s">
        <v>21</v>
      </c>
      <c r="BA56" s="5" t="s">
        <v>21</v>
      </c>
      <c r="BB56" s="5" t="s">
        <v>21</v>
      </c>
      <c r="BC56" s="4" t="s">
        <v>14</v>
      </c>
      <c r="BD56" s="4" t="s">
        <v>14</v>
      </c>
      <c r="BE56" s="4" t="s">
        <v>14</v>
      </c>
      <c r="BF56" s="4" t="s">
        <v>14</v>
      </c>
      <c r="BG56" s="4" t="s">
        <v>14</v>
      </c>
      <c r="BH56" s="4" t="s">
        <v>14</v>
      </c>
      <c r="BI56" s="4" t="s">
        <v>14</v>
      </c>
      <c r="BJ56" s="4" t="s">
        <v>14</v>
      </c>
      <c r="BK56" s="5" t="s">
        <v>21</v>
      </c>
      <c r="BL56" s="6">
        <v>28990.0</v>
      </c>
    </row>
    <row r="57" ht="16.5" customHeight="1">
      <c r="A57" s="1" t="s">
        <v>67</v>
      </c>
      <c r="B57" s="1" t="s">
        <v>240</v>
      </c>
      <c r="C57" s="1" t="s">
        <v>2</v>
      </c>
      <c r="D57" s="1" t="s">
        <v>241</v>
      </c>
      <c r="E57" s="1" t="str">
        <f t="shared" si="1"/>
        <v>$18,910</v>
      </c>
      <c r="F57" s="2">
        <f t="shared" si="2"/>
        <v>750</v>
      </c>
      <c r="G57" s="1" t="s">
        <v>4</v>
      </c>
      <c r="H57" s="3" t="s">
        <v>5</v>
      </c>
      <c r="I57" s="4" t="s">
        <v>6</v>
      </c>
      <c r="J57" s="4" t="s">
        <v>7</v>
      </c>
      <c r="K57" s="4" t="s">
        <v>8</v>
      </c>
      <c r="L57" s="4" t="s">
        <v>242</v>
      </c>
      <c r="M57" s="4" t="s">
        <v>10</v>
      </c>
      <c r="N57" s="4" t="s">
        <v>11</v>
      </c>
      <c r="O57" s="4" t="s">
        <v>12</v>
      </c>
      <c r="P57" s="4" t="s">
        <v>13</v>
      </c>
      <c r="Q57" s="4" t="s">
        <v>14</v>
      </c>
      <c r="R57" s="4" t="s">
        <v>52</v>
      </c>
      <c r="S57" s="4" t="s">
        <v>16</v>
      </c>
      <c r="T57" s="4" t="s">
        <v>17</v>
      </c>
      <c r="U57" s="4" t="s">
        <v>38</v>
      </c>
      <c r="V57" s="4" t="s">
        <v>19</v>
      </c>
      <c r="W57" s="4" t="s">
        <v>20</v>
      </c>
      <c r="X57" s="4" t="s">
        <v>14</v>
      </c>
      <c r="Y57" s="5" t="s">
        <v>21</v>
      </c>
      <c r="Z57" s="5" t="s">
        <v>21</v>
      </c>
      <c r="AA57" s="5" t="s">
        <v>21</v>
      </c>
      <c r="AB57" s="4" t="s">
        <v>14</v>
      </c>
      <c r="AC57" s="5" t="s">
        <v>21</v>
      </c>
      <c r="AD57" s="5" t="s">
        <v>21</v>
      </c>
      <c r="AE57" s="4" t="s">
        <v>14</v>
      </c>
      <c r="AF57" s="4" t="s">
        <v>14</v>
      </c>
      <c r="AG57" s="5" t="s">
        <v>21</v>
      </c>
      <c r="AH57" s="5" t="s">
        <v>21</v>
      </c>
      <c r="AI57" s="4" t="s">
        <v>14</v>
      </c>
      <c r="AJ57" s="4" t="s">
        <v>14</v>
      </c>
      <c r="AK57" s="4" t="s">
        <v>14</v>
      </c>
      <c r="AL57" s="4" t="s">
        <v>14</v>
      </c>
      <c r="AM57" s="4" t="s">
        <v>14</v>
      </c>
      <c r="AN57" s="5" t="s">
        <v>21</v>
      </c>
      <c r="AO57" s="4" t="s">
        <v>14</v>
      </c>
      <c r="AP57" s="4" t="s">
        <v>14</v>
      </c>
      <c r="AQ57" s="5" t="s">
        <v>21</v>
      </c>
      <c r="AR57" s="4" t="s">
        <v>14</v>
      </c>
      <c r="AS57" s="4" t="s">
        <v>14</v>
      </c>
      <c r="AT57" s="4" t="s">
        <v>14</v>
      </c>
      <c r="AU57" s="4" t="s">
        <v>14</v>
      </c>
      <c r="AV57" s="5" t="s">
        <v>21</v>
      </c>
      <c r="AW57" s="4" t="s">
        <v>14</v>
      </c>
      <c r="AX57" s="4" t="s">
        <v>14</v>
      </c>
      <c r="AY57" s="4" t="s">
        <v>14</v>
      </c>
      <c r="AZ57" s="4" t="s">
        <v>14</v>
      </c>
      <c r="BA57" s="4" t="s">
        <v>14</v>
      </c>
      <c r="BB57" s="4" t="s">
        <v>14</v>
      </c>
      <c r="BC57" s="4" t="s">
        <v>14</v>
      </c>
      <c r="BD57" s="4" t="s">
        <v>14</v>
      </c>
      <c r="BE57" s="4" t="s">
        <v>14</v>
      </c>
      <c r="BF57" s="4" t="s">
        <v>14</v>
      </c>
      <c r="BG57" s="4" t="s">
        <v>14</v>
      </c>
      <c r="BH57" s="4" t="s">
        <v>14</v>
      </c>
      <c r="BI57" s="4" t="s">
        <v>14</v>
      </c>
      <c r="BJ57" s="5" t="s">
        <v>21</v>
      </c>
      <c r="BK57" s="4" t="s">
        <v>14</v>
      </c>
      <c r="BL57" s="6">
        <v>18910.0</v>
      </c>
    </row>
    <row r="58" ht="16.5" customHeight="1">
      <c r="A58" s="1" t="s">
        <v>190</v>
      </c>
      <c r="B58" s="1" t="s">
        <v>243</v>
      </c>
      <c r="C58" s="1" t="s">
        <v>2</v>
      </c>
      <c r="D58" s="1" t="s">
        <v>244</v>
      </c>
      <c r="E58" s="1" t="str">
        <f t="shared" si="1"/>
        <v>$12,456</v>
      </c>
      <c r="F58" s="2">
        <f t="shared" si="2"/>
        <v>494</v>
      </c>
      <c r="G58" s="1" t="s">
        <v>4</v>
      </c>
      <c r="H58" s="3" t="s">
        <v>5</v>
      </c>
      <c r="I58" s="4" t="s">
        <v>6</v>
      </c>
      <c r="J58" s="4" t="s">
        <v>7</v>
      </c>
      <c r="K58" s="4" t="s">
        <v>8</v>
      </c>
      <c r="L58" s="4" t="s">
        <v>245</v>
      </c>
      <c r="M58" s="4" t="s">
        <v>10</v>
      </c>
      <c r="N58" s="4" t="s">
        <v>11</v>
      </c>
      <c r="O58" s="4" t="s">
        <v>12</v>
      </c>
      <c r="P58" s="4" t="s">
        <v>13</v>
      </c>
      <c r="Q58" s="4" t="s">
        <v>14</v>
      </c>
      <c r="R58" s="4" t="s">
        <v>15</v>
      </c>
      <c r="S58" s="4" t="s">
        <v>16</v>
      </c>
      <c r="T58" s="4" t="s">
        <v>17</v>
      </c>
      <c r="U58" s="4" t="s">
        <v>18</v>
      </c>
      <c r="V58" s="4" t="s">
        <v>19</v>
      </c>
      <c r="W58" s="4" t="s">
        <v>20</v>
      </c>
      <c r="X58" s="4" t="s">
        <v>14</v>
      </c>
      <c r="Y58" s="5" t="s">
        <v>21</v>
      </c>
      <c r="Z58" s="5" t="s">
        <v>21</v>
      </c>
      <c r="AA58" s="5" t="s">
        <v>21</v>
      </c>
      <c r="AB58" s="4" t="s">
        <v>14</v>
      </c>
      <c r="AC58" s="5" t="s">
        <v>21</v>
      </c>
      <c r="AD58" s="5" t="s">
        <v>21</v>
      </c>
      <c r="AE58" s="4" t="s">
        <v>14</v>
      </c>
      <c r="AF58" s="4" t="s">
        <v>14</v>
      </c>
      <c r="AG58" s="5" t="s">
        <v>21</v>
      </c>
      <c r="AH58" s="5" t="s">
        <v>21</v>
      </c>
      <c r="AI58" s="5" t="s">
        <v>246</v>
      </c>
      <c r="AJ58" s="5" t="s">
        <v>21</v>
      </c>
      <c r="AK58" s="5" t="s">
        <v>21</v>
      </c>
      <c r="AL58" s="5" t="s">
        <v>21</v>
      </c>
      <c r="AM58" s="5" t="s">
        <v>21</v>
      </c>
      <c r="AN58" s="5" t="s">
        <v>21</v>
      </c>
      <c r="AO58" s="4" t="s">
        <v>14</v>
      </c>
      <c r="AP58" s="5" t="s">
        <v>21</v>
      </c>
      <c r="AQ58" s="4" t="s">
        <v>14</v>
      </c>
      <c r="AR58" s="4" t="s">
        <v>14</v>
      </c>
      <c r="AS58" s="5" t="s">
        <v>21</v>
      </c>
      <c r="AT58" s="4" t="s">
        <v>14</v>
      </c>
      <c r="AU58" s="5" t="s">
        <v>21</v>
      </c>
      <c r="AV58" s="4" t="s">
        <v>14</v>
      </c>
      <c r="AW58" s="5" t="s">
        <v>21</v>
      </c>
      <c r="AX58" s="4" t="s">
        <v>14</v>
      </c>
      <c r="AY58" s="5" t="s">
        <v>21</v>
      </c>
      <c r="AZ58" s="5" t="s">
        <v>21</v>
      </c>
      <c r="BA58" s="5" t="s">
        <v>21</v>
      </c>
      <c r="BB58" s="5" t="s">
        <v>21</v>
      </c>
      <c r="BC58" s="4" t="s">
        <v>14</v>
      </c>
      <c r="BD58" s="4" t="s">
        <v>14</v>
      </c>
      <c r="BE58" s="5" t="s">
        <v>21</v>
      </c>
      <c r="BF58" s="5" t="s">
        <v>21</v>
      </c>
      <c r="BG58" s="4" t="s">
        <v>14</v>
      </c>
      <c r="BH58" s="4" t="s">
        <v>14</v>
      </c>
      <c r="BI58" s="4" t="s">
        <v>14</v>
      </c>
      <c r="BJ58" s="5" t="s">
        <v>21</v>
      </c>
      <c r="BK58" s="5" t="s">
        <v>21</v>
      </c>
      <c r="BL58" s="6">
        <v>12456.0</v>
      </c>
    </row>
    <row r="59" ht="16.5" customHeight="1">
      <c r="A59" s="1" t="s">
        <v>23</v>
      </c>
      <c r="B59" s="1" t="s">
        <v>247</v>
      </c>
      <c r="C59" s="1" t="s">
        <v>2</v>
      </c>
      <c r="D59" s="1" t="s">
        <v>248</v>
      </c>
      <c r="E59" s="1" t="str">
        <f t="shared" si="1"/>
        <v>$20,990</v>
      </c>
      <c r="F59" s="2">
        <f t="shared" si="2"/>
        <v>617</v>
      </c>
      <c r="G59" s="1" t="s">
        <v>4</v>
      </c>
      <c r="H59" s="4" t="s">
        <v>31</v>
      </c>
      <c r="I59" s="4" t="s">
        <v>14</v>
      </c>
      <c r="J59" s="4" t="s">
        <v>32</v>
      </c>
      <c r="K59" s="4" t="s">
        <v>33</v>
      </c>
      <c r="L59" s="4" t="s">
        <v>249</v>
      </c>
      <c r="M59" s="4" t="s">
        <v>35</v>
      </c>
      <c r="N59" s="4" t="s">
        <v>36</v>
      </c>
      <c r="O59" s="4" t="s">
        <v>14</v>
      </c>
      <c r="P59" s="4" t="s">
        <v>14</v>
      </c>
      <c r="Q59" s="4" t="s">
        <v>14</v>
      </c>
      <c r="R59" s="4" t="s">
        <v>15</v>
      </c>
      <c r="S59" s="4" t="s">
        <v>37</v>
      </c>
      <c r="T59" s="4" t="s">
        <v>17</v>
      </c>
      <c r="U59" s="4" t="s">
        <v>38</v>
      </c>
      <c r="V59" s="4" t="s">
        <v>39</v>
      </c>
      <c r="W59" s="4" t="s">
        <v>14</v>
      </c>
      <c r="X59" s="4" t="s">
        <v>14</v>
      </c>
      <c r="Y59" s="5" t="s">
        <v>21</v>
      </c>
      <c r="Z59" s="4" t="s">
        <v>14</v>
      </c>
      <c r="AA59" s="4" t="s">
        <v>14</v>
      </c>
      <c r="AB59" s="5" t="s">
        <v>21</v>
      </c>
      <c r="AC59" s="4" t="s">
        <v>14</v>
      </c>
      <c r="AD59" s="4" t="s">
        <v>14</v>
      </c>
      <c r="AE59" s="4" t="s">
        <v>14</v>
      </c>
      <c r="AF59" s="4" t="s">
        <v>14</v>
      </c>
      <c r="AG59" s="5" t="s">
        <v>21</v>
      </c>
      <c r="AH59" s="5" t="s">
        <v>21</v>
      </c>
      <c r="AI59" s="4" t="s">
        <v>14</v>
      </c>
      <c r="AJ59" s="5" t="s">
        <v>21</v>
      </c>
      <c r="AK59" s="5" t="s">
        <v>21</v>
      </c>
      <c r="AL59" s="5" t="s">
        <v>21</v>
      </c>
      <c r="AM59" s="5" t="s">
        <v>21</v>
      </c>
      <c r="AN59" s="5" t="s">
        <v>21</v>
      </c>
      <c r="AO59" s="4" t="s">
        <v>14</v>
      </c>
      <c r="AP59" s="5" t="s">
        <v>21</v>
      </c>
      <c r="AQ59" s="4" t="s">
        <v>14</v>
      </c>
      <c r="AR59" s="5" t="s">
        <v>21</v>
      </c>
      <c r="AS59" s="5" t="s">
        <v>21</v>
      </c>
      <c r="AT59" s="4" t="s">
        <v>14</v>
      </c>
      <c r="AU59" s="5" t="s">
        <v>21</v>
      </c>
      <c r="AV59" s="5" t="s">
        <v>21</v>
      </c>
      <c r="AW59" s="5" t="s">
        <v>21</v>
      </c>
      <c r="AX59" s="5" t="s">
        <v>21</v>
      </c>
      <c r="AY59" s="5" t="s">
        <v>21</v>
      </c>
      <c r="AZ59" s="5" t="s">
        <v>21</v>
      </c>
      <c r="BA59" s="5" t="s">
        <v>21</v>
      </c>
      <c r="BB59" s="5" t="s">
        <v>21</v>
      </c>
      <c r="BC59" s="5" t="s">
        <v>21</v>
      </c>
      <c r="BD59" s="5" t="s">
        <v>21</v>
      </c>
      <c r="BE59" s="4" t="s">
        <v>14</v>
      </c>
      <c r="BF59" s="5" t="s">
        <v>21</v>
      </c>
      <c r="BG59" s="4" t="s">
        <v>14</v>
      </c>
      <c r="BH59" s="4" t="s">
        <v>14</v>
      </c>
      <c r="BI59" s="4" t="s">
        <v>14</v>
      </c>
      <c r="BJ59" s="4" t="s">
        <v>14</v>
      </c>
      <c r="BK59" s="5" t="s">
        <v>21</v>
      </c>
      <c r="BL59" s="6">
        <v>20990.0</v>
      </c>
    </row>
    <row r="60" ht="16.5" customHeight="1">
      <c r="A60" s="1" t="s">
        <v>62</v>
      </c>
      <c r="B60" s="1" t="s">
        <v>250</v>
      </c>
      <c r="C60" s="1" t="s">
        <v>2</v>
      </c>
      <c r="D60" s="1" t="s">
        <v>251</v>
      </c>
      <c r="E60" s="1" t="str">
        <f t="shared" si="1"/>
        <v>$32,550</v>
      </c>
      <c r="F60" s="2">
        <f t="shared" si="2"/>
        <v>835</v>
      </c>
      <c r="G60" s="1" t="s">
        <v>4</v>
      </c>
      <c r="H60" s="4" t="s">
        <v>31</v>
      </c>
      <c r="I60" s="4" t="s">
        <v>14</v>
      </c>
      <c r="J60" s="4" t="s">
        <v>32</v>
      </c>
      <c r="K60" s="4" t="s">
        <v>33</v>
      </c>
      <c r="L60" s="4" t="s">
        <v>252</v>
      </c>
      <c r="M60" s="4" t="s">
        <v>35</v>
      </c>
      <c r="N60" s="4" t="s">
        <v>36</v>
      </c>
      <c r="O60" s="4" t="s">
        <v>14</v>
      </c>
      <c r="P60" s="4" t="s">
        <v>14</v>
      </c>
      <c r="Q60" s="4" t="s">
        <v>14</v>
      </c>
      <c r="R60" s="4" t="s">
        <v>15</v>
      </c>
      <c r="S60" s="4" t="s">
        <v>37</v>
      </c>
      <c r="T60" s="4" t="s">
        <v>17</v>
      </c>
      <c r="U60" s="4" t="s">
        <v>38</v>
      </c>
      <c r="V60" s="4" t="s">
        <v>39</v>
      </c>
      <c r="W60" s="4" t="s">
        <v>14</v>
      </c>
      <c r="X60" s="4" t="s">
        <v>14</v>
      </c>
      <c r="Y60" s="5" t="s">
        <v>21</v>
      </c>
      <c r="Z60" s="4" t="s">
        <v>14</v>
      </c>
      <c r="AA60" s="4" t="s">
        <v>14</v>
      </c>
      <c r="AB60" s="5" t="s">
        <v>21</v>
      </c>
      <c r="AC60" s="4" t="s">
        <v>14</v>
      </c>
      <c r="AD60" s="4" t="s">
        <v>14</v>
      </c>
      <c r="AE60" s="4" t="s">
        <v>14</v>
      </c>
      <c r="AF60" s="4" t="s">
        <v>14</v>
      </c>
      <c r="AG60" s="5" t="s">
        <v>21</v>
      </c>
      <c r="AH60" s="5" t="s">
        <v>21</v>
      </c>
      <c r="AI60" s="4" t="s">
        <v>14</v>
      </c>
      <c r="AJ60" s="5" t="s">
        <v>21</v>
      </c>
      <c r="AK60" s="5" t="s">
        <v>21</v>
      </c>
      <c r="AL60" s="5" t="s">
        <v>21</v>
      </c>
      <c r="AM60" s="5" t="s">
        <v>21</v>
      </c>
      <c r="AN60" s="5" t="s">
        <v>21</v>
      </c>
      <c r="AO60" s="4" t="s">
        <v>14</v>
      </c>
      <c r="AP60" s="5" t="s">
        <v>21</v>
      </c>
      <c r="AQ60" s="4" t="s">
        <v>14</v>
      </c>
      <c r="AR60" s="4" t="s">
        <v>14</v>
      </c>
      <c r="AS60" s="5" t="s">
        <v>21</v>
      </c>
      <c r="AT60" s="4" t="s">
        <v>14</v>
      </c>
      <c r="AU60" s="5" t="s">
        <v>21</v>
      </c>
      <c r="AV60" s="4" t="s">
        <v>14</v>
      </c>
      <c r="AW60" s="5" t="s">
        <v>21</v>
      </c>
      <c r="AX60" s="4" t="s">
        <v>14</v>
      </c>
      <c r="AY60" s="5" t="s">
        <v>21</v>
      </c>
      <c r="AZ60" s="5" t="s">
        <v>21</v>
      </c>
      <c r="BA60" s="5" t="s">
        <v>21</v>
      </c>
      <c r="BB60" s="5" t="s">
        <v>21</v>
      </c>
      <c r="BC60" s="4" t="s">
        <v>14</v>
      </c>
      <c r="BD60" s="4" t="s">
        <v>14</v>
      </c>
      <c r="BE60" s="5" t="s">
        <v>21</v>
      </c>
      <c r="BF60" s="5" t="s">
        <v>21</v>
      </c>
      <c r="BG60" s="4" t="s">
        <v>14</v>
      </c>
      <c r="BH60" s="4" t="s">
        <v>14</v>
      </c>
      <c r="BI60" s="4" t="s">
        <v>14</v>
      </c>
      <c r="BJ60" s="5" t="s">
        <v>21</v>
      </c>
      <c r="BK60" s="5" t="s">
        <v>21</v>
      </c>
      <c r="BL60" s="6">
        <v>32550.0</v>
      </c>
    </row>
    <row r="61" ht="16.5" customHeight="1">
      <c r="A61" s="1" t="s">
        <v>23</v>
      </c>
      <c r="B61" s="1" t="s">
        <v>253</v>
      </c>
      <c r="C61" s="1" t="s">
        <v>2</v>
      </c>
      <c r="D61" s="1" t="s">
        <v>254</v>
      </c>
      <c r="E61" s="1" t="str">
        <f t="shared" si="1"/>
        <v>$20,480</v>
      </c>
      <c r="F61" s="2">
        <f t="shared" si="2"/>
        <v>662</v>
      </c>
      <c r="G61" s="1" t="s">
        <v>4</v>
      </c>
      <c r="H61" s="3" t="s">
        <v>43</v>
      </c>
      <c r="I61" s="4" t="s">
        <v>6</v>
      </c>
      <c r="J61" s="4" t="s">
        <v>44</v>
      </c>
      <c r="K61" s="4" t="s">
        <v>45</v>
      </c>
      <c r="L61" s="4" t="s">
        <v>173</v>
      </c>
      <c r="M61" s="4" t="s">
        <v>47</v>
      </c>
      <c r="N61" s="4" t="s">
        <v>48</v>
      </c>
      <c r="O61" s="3" t="s">
        <v>113</v>
      </c>
      <c r="P61" s="4" t="s">
        <v>50</v>
      </c>
      <c r="Q61" s="4" t="s">
        <v>14</v>
      </c>
      <c r="R61" s="4" t="s">
        <v>52</v>
      </c>
      <c r="S61" s="4" t="s">
        <v>53</v>
      </c>
      <c r="T61" s="4" t="s">
        <v>17</v>
      </c>
      <c r="U61" s="4" t="s">
        <v>18</v>
      </c>
      <c r="V61" s="4" t="s">
        <v>19</v>
      </c>
      <c r="W61" s="4" t="s">
        <v>14</v>
      </c>
      <c r="X61" s="4" t="s">
        <v>14</v>
      </c>
      <c r="Y61" s="5" t="s">
        <v>21</v>
      </c>
      <c r="Z61" s="5" t="s">
        <v>21</v>
      </c>
      <c r="AA61" s="5" t="s">
        <v>21</v>
      </c>
      <c r="AB61" s="4" t="s">
        <v>14</v>
      </c>
      <c r="AC61" s="5" t="s">
        <v>21</v>
      </c>
      <c r="AD61" s="5" t="s">
        <v>21</v>
      </c>
      <c r="AE61" s="4" t="s">
        <v>14</v>
      </c>
      <c r="AF61" s="4" t="s">
        <v>14</v>
      </c>
      <c r="AG61" s="5" t="s">
        <v>21</v>
      </c>
      <c r="AH61" s="5" t="s">
        <v>21</v>
      </c>
      <c r="AI61" s="5" t="s">
        <v>255</v>
      </c>
      <c r="AJ61" s="5" t="s">
        <v>21</v>
      </c>
      <c r="AK61" s="5" t="s">
        <v>21</v>
      </c>
      <c r="AL61" s="5" t="s">
        <v>21</v>
      </c>
      <c r="AM61" s="5" t="s">
        <v>21</v>
      </c>
      <c r="AN61" s="5" t="s">
        <v>21</v>
      </c>
      <c r="AO61" s="4" t="s">
        <v>14</v>
      </c>
      <c r="AP61" s="4" t="s">
        <v>14</v>
      </c>
      <c r="AQ61" s="4" t="s">
        <v>14</v>
      </c>
      <c r="AR61" s="4" t="s">
        <v>14</v>
      </c>
      <c r="AS61" s="5" t="s">
        <v>21</v>
      </c>
      <c r="AT61" s="4" t="s">
        <v>14</v>
      </c>
      <c r="AU61" s="4" t="s">
        <v>14</v>
      </c>
      <c r="AV61" s="4" t="s">
        <v>14</v>
      </c>
      <c r="AW61" s="5" t="s">
        <v>21</v>
      </c>
      <c r="AX61" s="4" t="s">
        <v>14</v>
      </c>
      <c r="AY61" s="5" t="s">
        <v>21</v>
      </c>
      <c r="AZ61" s="5" t="s">
        <v>21</v>
      </c>
      <c r="BA61" s="5" t="s">
        <v>21</v>
      </c>
      <c r="BB61" s="5" t="s">
        <v>21</v>
      </c>
      <c r="BC61" s="4" t="s">
        <v>14</v>
      </c>
      <c r="BD61" s="4" t="s">
        <v>14</v>
      </c>
      <c r="BE61" s="4" t="s">
        <v>14</v>
      </c>
      <c r="BF61" s="4" t="s">
        <v>14</v>
      </c>
      <c r="BG61" s="5" t="s">
        <v>21</v>
      </c>
      <c r="BH61" s="4" t="s">
        <v>14</v>
      </c>
      <c r="BI61" s="5" t="s">
        <v>21</v>
      </c>
      <c r="BJ61" s="4" t="s">
        <v>14</v>
      </c>
      <c r="BK61" s="5" t="s">
        <v>21</v>
      </c>
      <c r="BL61" s="6">
        <v>20480.0</v>
      </c>
    </row>
    <row r="62" ht="16.5" customHeight="1">
      <c r="A62" s="1" t="s">
        <v>62</v>
      </c>
      <c r="B62" s="1" t="s">
        <v>256</v>
      </c>
      <c r="C62" s="1" t="s">
        <v>2</v>
      </c>
      <c r="D62" s="1" t="s">
        <v>257</v>
      </c>
      <c r="E62" s="1" t="str">
        <f t="shared" si="1"/>
        <v>$18,590</v>
      </c>
      <c r="F62" s="2">
        <f t="shared" si="2"/>
        <v>866</v>
      </c>
      <c r="G62" s="1" t="s">
        <v>4</v>
      </c>
      <c r="H62" s="3" t="s">
        <v>5</v>
      </c>
      <c r="I62" s="4" t="s">
        <v>6</v>
      </c>
      <c r="J62" s="4" t="s">
        <v>7</v>
      </c>
      <c r="K62" s="4" t="s">
        <v>8</v>
      </c>
      <c r="L62" s="4" t="s">
        <v>258</v>
      </c>
      <c r="M62" s="4" t="s">
        <v>10</v>
      </c>
      <c r="N62" s="4" t="s">
        <v>11</v>
      </c>
      <c r="O62" s="4" t="s">
        <v>12</v>
      </c>
      <c r="P62" s="4" t="s">
        <v>13</v>
      </c>
      <c r="Q62" s="4" t="s">
        <v>14</v>
      </c>
      <c r="R62" s="4" t="s">
        <v>52</v>
      </c>
      <c r="S62" s="4" t="s">
        <v>16</v>
      </c>
      <c r="T62" s="4" t="s">
        <v>17</v>
      </c>
      <c r="U62" s="4" t="s">
        <v>38</v>
      </c>
      <c r="V62" s="4" t="s">
        <v>19</v>
      </c>
      <c r="W62" s="4" t="s">
        <v>20</v>
      </c>
      <c r="X62" s="4" t="s">
        <v>14</v>
      </c>
      <c r="Y62" s="5" t="s">
        <v>21</v>
      </c>
      <c r="Z62" s="5" t="s">
        <v>21</v>
      </c>
      <c r="AA62" s="5" t="s">
        <v>21</v>
      </c>
      <c r="AB62" s="4" t="s">
        <v>14</v>
      </c>
      <c r="AC62" s="5" t="s">
        <v>21</v>
      </c>
      <c r="AD62" s="5" t="s">
        <v>21</v>
      </c>
      <c r="AE62" s="4" t="s">
        <v>14</v>
      </c>
      <c r="AF62" s="4" t="s">
        <v>14</v>
      </c>
      <c r="AG62" s="5" t="s">
        <v>21</v>
      </c>
      <c r="AH62" s="5" t="s">
        <v>21</v>
      </c>
      <c r="AI62" s="4" t="s">
        <v>14</v>
      </c>
      <c r="AJ62" s="5" t="s">
        <v>21</v>
      </c>
      <c r="AK62" s="5" t="s">
        <v>21</v>
      </c>
      <c r="AL62" s="5" t="s">
        <v>21</v>
      </c>
      <c r="AM62" s="5" t="s">
        <v>21</v>
      </c>
      <c r="AN62" s="5" t="s">
        <v>21</v>
      </c>
      <c r="AO62" s="4" t="s">
        <v>14</v>
      </c>
      <c r="AP62" s="5" t="s">
        <v>21</v>
      </c>
      <c r="AQ62" s="4" t="s">
        <v>14</v>
      </c>
      <c r="AR62" s="5" t="s">
        <v>21</v>
      </c>
      <c r="AS62" s="5" t="s">
        <v>21</v>
      </c>
      <c r="AT62" s="4" t="s">
        <v>14</v>
      </c>
      <c r="AU62" s="5" t="s">
        <v>21</v>
      </c>
      <c r="AV62" s="5" t="s">
        <v>21</v>
      </c>
      <c r="AW62" s="5" t="s">
        <v>21</v>
      </c>
      <c r="AX62" s="5" t="s">
        <v>21</v>
      </c>
      <c r="AY62" s="5" t="s">
        <v>21</v>
      </c>
      <c r="AZ62" s="5" t="s">
        <v>21</v>
      </c>
      <c r="BA62" s="5" t="s">
        <v>21</v>
      </c>
      <c r="BB62" s="5" t="s">
        <v>21</v>
      </c>
      <c r="BC62" s="5" t="s">
        <v>21</v>
      </c>
      <c r="BD62" s="5" t="s">
        <v>21</v>
      </c>
      <c r="BE62" s="4" t="s">
        <v>14</v>
      </c>
      <c r="BF62" s="5" t="s">
        <v>21</v>
      </c>
      <c r="BG62" s="4" t="s">
        <v>14</v>
      </c>
      <c r="BH62" s="4" t="s">
        <v>14</v>
      </c>
      <c r="BI62" s="4" t="s">
        <v>14</v>
      </c>
      <c r="BJ62" s="4" t="s">
        <v>14</v>
      </c>
      <c r="BK62" s="5" t="s">
        <v>21</v>
      </c>
      <c r="BL62" s="6">
        <v>18590.0</v>
      </c>
    </row>
    <row r="63" ht="16.5" customHeight="1">
      <c r="A63" s="1" t="s">
        <v>23</v>
      </c>
      <c r="B63" s="1" t="s">
        <v>259</v>
      </c>
      <c r="C63" s="1" t="s">
        <v>2</v>
      </c>
      <c r="D63" s="1" t="s">
        <v>260</v>
      </c>
      <c r="E63" s="1" t="str">
        <f t="shared" si="1"/>
        <v>$21,480</v>
      </c>
      <c r="F63" s="2">
        <f t="shared" si="2"/>
        <v>817</v>
      </c>
      <c r="G63" s="1" t="s">
        <v>4</v>
      </c>
      <c r="H63" s="3" t="s">
        <v>43</v>
      </c>
      <c r="I63" s="4" t="s">
        <v>6</v>
      </c>
      <c r="J63" s="4" t="s">
        <v>44</v>
      </c>
      <c r="K63" s="4" t="s">
        <v>45</v>
      </c>
      <c r="L63" s="4" t="s">
        <v>84</v>
      </c>
      <c r="M63" s="4" t="s">
        <v>47</v>
      </c>
      <c r="N63" s="4" t="s">
        <v>48</v>
      </c>
      <c r="O63" s="3" t="s">
        <v>113</v>
      </c>
      <c r="P63" s="4" t="s">
        <v>50</v>
      </c>
      <c r="Q63" s="4" t="s">
        <v>14</v>
      </c>
      <c r="R63" s="4" t="s">
        <v>52</v>
      </c>
      <c r="S63" s="4" t="s">
        <v>53</v>
      </c>
      <c r="T63" s="4" t="s">
        <v>17</v>
      </c>
      <c r="U63" s="4" t="s">
        <v>18</v>
      </c>
      <c r="V63" s="4" t="s">
        <v>19</v>
      </c>
      <c r="W63" s="4" t="s">
        <v>14</v>
      </c>
      <c r="X63" s="4" t="s">
        <v>14</v>
      </c>
      <c r="Y63" s="5" t="s">
        <v>21</v>
      </c>
      <c r="Z63" s="5" t="s">
        <v>21</v>
      </c>
      <c r="AA63" s="5" t="s">
        <v>21</v>
      </c>
      <c r="AB63" s="4" t="s">
        <v>14</v>
      </c>
      <c r="AC63" s="5" t="s">
        <v>21</v>
      </c>
      <c r="AD63" s="5" t="s">
        <v>21</v>
      </c>
      <c r="AE63" s="4" t="s">
        <v>14</v>
      </c>
      <c r="AF63" s="4" t="s">
        <v>14</v>
      </c>
      <c r="AG63" s="5" t="s">
        <v>21</v>
      </c>
      <c r="AH63" s="5" t="s">
        <v>21</v>
      </c>
      <c r="AI63" s="5" t="s">
        <v>261</v>
      </c>
      <c r="AJ63" s="5" t="s">
        <v>21</v>
      </c>
      <c r="AK63" s="5" t="s">
        <v>21</v>
      </c>
      <c r="AL63" s="5" t="s">
        <v>21</v>
      </c>
      <c r="AM63" s="5" t="s">
        <v>21</v>
      </c>
      <c r="AN63" s="5" t="s">
        <v>21</v>
      </c>
      <c r="AO63" s="4" t="s">
        <v>14</v>
      </c>
      <c r="AP63" s="4" t="s">
        <v>14</v>
      </c>
      <c r="AQ63" s="4" t="s">
        <v>14</v>
      </c>
      <c r="AR63" s="4" t="s">
        <v>14</v>
      </c>
      <c r="AS63" s="4" t="s">
        <v>14</v>
      </c>
      <c r="AT63" s="4" t="s">
        <v>14</v>
      </c>
      <c r="AU63" s="4" t="s">
        <v>14</v>
      </c>
      <c r="AV63" s="4" t="s">
        <v>14</v>
      </c>
      <c r="AW63" s="4" t="s">
        <v>14</v>
      </c>
      <c r="AX63" s="4" t="s">
        <v>14</v>
      </c>
      <c r="AY63" s="5" t="s">
        <v>21</v>
      </c>
      <c r="AZ63" s="5" t="s">
        <v>21</v>
      </c>
      <c r="BA63" s="5" t="s">
        <v>21</v>
      </c>
      <c r="BB63" s="5" t="s">
        <v>21</v>
      </c>
      <c r="BC63" s="5" t="s">
        <v>21</v>
      </c>
      <c r="BD63" s="4" t="s">
        <v>14</v>
      </c>
      <c r="BE63" s="4" t="s">
        <v>14</v>
      </c>
      <c r="BF63" s="5" t="s">
        <v>21</v>
      </c>
      <c r="BG63" s="4" t="s">
        <v>14</v>
      </c>
      <c r="BH63" s="4" t="s">
        <v>14</v>
      </c>
      <c r="BI63" s="5" t="s">
        <v>21</v>
      </c>
      <c r="BJ63" s="4" t="s">
        <v>14</v>
      </c>
      <c r="BK63" s="5" t="s">
        <v>21</v>
      </c>
      <c r="BL63" s="6">
        <v>21480.0</v>
      </c>
    </row>
    <row r="64" ht="16.5" customHeight="1">
      <c r="A64" s="1" t="s">
        <v>190</v>
      </c>
      <c r="B64" s="1" t="s">
        <v>262</v>
      </c>
      <c r="C64" s="1" t="s">
        <v>2</v>
      </c>
      <c r="D64" s="1" t="s">
        <v>263</v>
      </c>
      <c r="E64" s="1" t="str">
        <f t="shared" si="1"/>
        <v>$21,345</v>
      </c>
      <c r="F64" s="2">
        <f t="shared" si="2"/>
        <v>926</v>
      </c>
      <c r="G64" s="1" t="s">
        <v>4</v>
      </c>
      <c r="H64" s="4" t="s">
        <v>76</v>
      </c>
      <c r="I64" s="4" t="s">
        <v>6</v>
      </c>
      <c r="J64" s="4" t="s">
        <v>44</v>
      </c>
      <c r="K64" s="4" t="s">
        <v>45</v>
      </c>
      <c r="L64" s="4" t="s">
        <v>145</v>
      </c>
      <c r="M64" s="4" t="s">
        <v>47</v>
      </c>
      <c r="N64" s="4" t="s">
        <v>78</v>
      </c>
      <c r="O64" s="3" t="s">
        <v>79</v>
      </c>
      <c r="P64" s="4" t="s">
        <v>80</v>
      </c>
      <c r="Q64" s="4" t="s">
        <v>14</v>
      </c>
      <c r="R64" s="4" t="s">
        <v>52</v>
      </c>
      <c r="S64" s="4" t="s">
        <v>53</v>
      </c>
      <c r="T64" s="4" t="s">
        <v>17</v>
      </c>
      <c r="U64" s="4" t="s">
        <v>18</v>
      </c>
      <c r="V64" s="4" t="s">
        <v>19</v>
      </c>
      <c r="W64" s="4" t="s">
        <v>20</v>
      </c>
      <c r="X64" s="5" t="s">
        <v>21</v>
      </c>
      <c r="Y64" s="5" t="s">
        <v>21</v>
      </c>
      <c r="Z64" s="5" t="s">
        <v>21</v>
      </c>
      <c r="AA64" s="5" t="s">
        <v>21</v>
      </c>
      <c r="AB64" s="4" t="s">
        <v>14</v>
      </c>
      <c r="AC64" s="5" t="s">
        <v>21</v>
      </c>
      <c r="AD64" s="5" t="s">
        <v>21</v>
      </c>
      <c r="AE64" s="4" t="s">
        <v>14</v>
      </c>
      <c r="AF64" s="4" t="s">
        <v>14</v>
      </c>
      <c r="AG64" s="5" t="s">
        <v>21</v>
      </c>
      <c r="AH64" s="5" t="s">
        <v>21</v>
      </c>
      <c r="AI64" s="5" t="s">
        <v>264</v>
      </c>
      <c r="AJ64" s="5" t="s">
        <v>21</v>
      </c>
      <c r="AK64" s="5" t="s">
        <v>21</v>
      </c>
      <c r="AL64" s="5" t="s">
        <v>21</v>
      </c>
      <c r="AM64" s="5" t="s">
        <v>21</v>
      </c>
      <c r="AN64" s="5" t="s">
        <v>21</v>
      </c>
      <c r="AO64" s="4" t="s">
        <v>14</v>
      </c>
      <c r="AP64" s="5" t="s">
        <v>21</v>
      </c>
      <c r="AQ64" s="4" t="s">
        <v>14</v>
      </c>
      <c r="AR64" s="5" t="s">
        <v>21</v>
      </c>
      <c r="AS64" s="5" t="s">
        <v>21</v>
      </c>
      <c r="AT64" s="4" t="s">
        <v>14</v>
      </c>
      <c r="AU64" s="5" t="s">
        <v>21</v>
      </c>
      <c r="AV64" s="5" t="s">
        <v>21</v>
      </c>
      <c r="AW64" s="5" t="s">
        <v>21</v>
      </c>
      <c r="AX64" s="5" t="s">
        <v>21</v>
      </c>
      <c r="AY64" s="5" t="s">
        <v>21</v>
      </c>
      <c r="AZ64" s="5" t="s">
        <v>21</v>
      </c>
      <c r="BA64" s="5" t="s">
        <v>21</v>
      </c>
      <c r="BB64" s="5" t="s">
        <v>21</v>
      </c>
      <c r="BC64" s="5" t="s">
        <v>21</v>
      </c>
      <c r="BD64" s="5" t="s">
        <v>21</v>
      </c>
      <c r="BE64" s="4" t="s">
        <v>14</v>
      </c>
      <c r="BF64" s="5" t="s">
        <v>21</v>
      </c>
      <c r="BG64" s="4" t="s">
        <v>14</v>
      </c>
      <c r="BH64" s="4" t="s">
        <v>14</v>
      </c>
      <c r="BI64" s="4" t="s">
        <v>14</v>
      </c>
      <c r="BJ64" s="4" t="s">
        <v>14</v>
      </c>
      <c r="BK64" s="5" t="s">
        <v>21</v>
      </c>
      <c r="BL64" s="6">
        <v>21345.0</v>
      </c>
    </row>
    <row r="65" ht="16.5" customHeight="1">
      <c r="A65" s="1" t="s">
        <v>23</v>
      </c>
      <c r="B65" s="1" t="s">
        <v>265</v>
      </c>
      <c r="C65" s="1" t="s">
        <v>2</v>
      </c>
      <c r="D65" s="1" t="s">
        <v>266</v>
      </c>
      <c r="E65" s="1" t="str">
        <f t="shared" si="1"/>
        <v>$13,880</v>
      </c>
      <c r="F65" s="2">
        <f t="shared" si="2"/>
        <v>690</v>
      </c>
      <c r="G65" s="1" t="s">
        <v>4</v>
      </c>
      <c r="H65" s="4" t="s">
        <v>76</v>
      </c>
      <c r="I65" s="4" t="s">
        <v>6</v>
      </c>
      <c r="J65" s="4" t="s">
        <v>44</v>
      </c>
      <c r="K65" s="4" t="s">
        <v>45</v>
      </c>
      <c r="L65" s="4" t="s">
        <v>188</v>
      </c>
      <c r="M65" s="4" t="s">
        <v>47</v>
      </c>
      <c r="N65" s="4" t="s">
        <v>78</v>
      </c>
      <c r="O65" s="4" t="s">
        <v>97</v>
      </c>
      <c r="P65" s="4" t="s">
        <v>80</v>
      </c>
      <c r="Q65" s="4" t="s">
        <v>98</v>
      </c>
      <c r="R65" s="4" t="s">
        <v>52</v>
      </c>
      <c r="S65" s="4" t="s">
        <v>53</v>
      </c>
      <c r="T65" s="4" t="s">
        <v>17</v>
      </c>
      <c r="U65" s="4" t="s">
        <v>18</v>
      </c>
      <c r="V65" s="4" t="s">
        <v>19</v>
      </c>
      <c r="W65" s="4" t="s">
        <v>20</v>
      </c>
      <c r="X65" s="4" t="s">
        <v>14</v>
      </c>
      <c r="Y65" s="5" t="s">
        <v>21</v>
      </c>
      <c r="Z65" s="5" t="s">
        <v>21</v>
      </c>
      <c r="AA65" s="5" t="s">
        <v>21</v>
      </c>
      <c r="AB65" s="4" t="s">
        <v>14</v>
      </c>
      <c r="AC65" s="5" t="s">
        <v>21</v>
      </c>
      <c r="AD65" s="5" t="s">
        <v>21</v>
      </c>
      <c r="AE65" s="4" t="s">
        <v>14</v>
      </c>
      <c r="AF65" s="4" t="s">
        <v>14</v>
      </c>
      <c r="AG65" s="5" t="s">
        <v>21</v>
      </c>
      <c r="AH65" s="5" t="s">
        <v>21</v>
      </c>
      <c r="AI65" s="5" t="s">
        <v>267</v>
      </c>
      <c r="AJ65" s="5" t="s">
        <v>21</v>
      </c>
      <c r="AK65" s="5" t="s">
        <v>21</v>
      </c>
      <c r="AL65" s="5" t="s">
        <v>21</v>
      </c>
      <c r="AM65" s="5" t="s">
        <v>21</v>
      </c>
      <c r="AN65" s="5" t="s">
        <v>21</v>
      </c>
      <c r="AO65" s="4" t="s">
        <v>14</v>
      </c>
      <c r="AP65" s="4" t="s">
        <v>14</v>
      </c>
      <c r="AQ65" s="4" t="s">
        <v>14</v>
      </c>
      <c r="AR65" s="4" t="s">
        <v>14</v>
      </c>
      <c r="AS65" s="5" t="s">
        <v>21</v>
      </c>
      <c r="AT65" s="4" t="s">
        <v>14</v>
      </c>
      <c r="AU65" s="4" t="s">
        <v>14</v>
      </c>
      <c r="AV65" s="4" t="s">
        <v>14</v>
      </c>
      <c r="AW65" s="5" t="s">
        <v>21</v>
      </c>
      <c r="AX65" s="4" t="s">
        <v>14</v>
      </c>
      <c r="AY65" s="5" t="s">
        <v>21</v>
      </c>
      <c r="AZ65" s="5" t="s">
        <v>21</v>
      </c>
      <c r="BA65" s="5" t="s">
        <v>21</v>
      </c>
      <c r="BB65" s="5" t="s">
        <v>21</v>
      </c>
      <c r="BC65" s="4" t="s">
        <v>14</v>
      </c>
      <c r="BD65" s="4" t="s">
        <v>14</v>
      </c>
      <c r="BE65" s="4" t="s">
        <v>14</v>
      </c>
      <c r="BF65" s="4" t="s">
        <v>14</v>
      </c>
      <c r="BG65" s="5" t="s">
        <v>21</v>
      </c>
      <c r="BH65" s="4" t="s">
        <v>14</v>
      </c>
      <c r="BI65" s="5" t="s">
        <v>21</v>
      </c>
      <c r="BJ65" s="4" t="s">
        <v>14</v>
      </c>
      <c r="BK65" s="5" t="s">
        <v>21</v>
      </c>
      <c r="BL65" s="6">
        <v>13880.0</v>
      </c>
    </row>
    <row r="66" ht="16.5" customHeight="1">
      <c r="A66" s="1" t="s">
        <v>62</v>
      </c>
      <c r="B66" s="1" t="s">
        <v>268</v>
      </c>
      <c r="C66" s="1" t="s">
        <v>2</v>
      </c>
      <c r="D66" s="1" t="s">
        <v>269</v>
      </c>
      <c r="E66" s="1" t="str">
        <f t="shared" si="1"/>
        <v>$25,088</v>
      </c>
      <c r="F66" s="2">
        <f t="shared" si="2"/>
        <v>443</v>
      </c>
      <c r="G66" s="1" t="s">
        <v>4</v>
      </c>
      <c r="H66" s="4" t="s">
        <v>76</v>
      </c>
      <c r="I66" s="4" t="s">
        <v>6</v>
      </c>
      <c r="J66" s="4" t="s">
        <v>44</v>
      </c>
      <c r="K66" s="4" t="s">
        <v>45</v>
      </c>
      <c r="L66" s="4" t="s">
        <v>156</v>
      </c>
      <c r="M66" s="4" t="s">
        <v>47</v>
      </c>
      <c r="N66" s="4" t="s">
        <v>78</v>
      </c>
      <c r="O66" s="3" t="s">
        <v>79</v>
      </c>
      <c r="P66" s="4" t="s">
        <v>80</v>
      </c>
      <c r="Q66" s="4" t="s">
        <v>14</v>
      </c>
      <c r="R66" s="4" t="s">
        <v>52</v>
      </c>
      <c r="S66" s="4" t="s">
        <v>53</v>
      </c>
      <c r="T66" s="4" t="s">
        <v>17</v>
      </c>
      <c r="U66" s="4" t="s">
        <v>18</v>
      </c>
      <c r="V66" s="4" t="s">
        <v>19</v>
      </c>
      <c r="W66" s="4" t="s">
        <v>20</v>
      </c>
      <c r="X66" s="5" t="s">
        <v>21</v>
      </c>
      <c r="Y66" s="5" t="s">
        <v>21</v>
      </c>
      <c r="Z66" s="5" t="s">
        <v>21</v>
      </c>
      <c r="AA66" s="5" t="s">
        <v>21</v>
      </c>
      <c r="AB66" s="4" t="s">
        <v>14</v>
      </c>
      <c r="AC66" s="5" t="s">
        <v>21</v>
      </c>
      <c r="AD66" s="5" t="s">
        <v>21</v>
      </c>
      <c r="AE66" s="4" t="s">
        <v>14</v>
      </c>
      <c r="AF66" s="4" t="s">
        <v>14</v>
      </c>
      <c r="AG66" s="5" t="s">
        <v>21</v>
      </c>
      <c r="AH66" s="5" t="s">
        <v>21</v>
      </c>
      <c r="AI66" s="5" t="s">
        <v>270</v>
      </c>
      <c r="AJ66" s="5" t="s">
        <v>21</v>
      </c>
      <c r="AK66" s="5" t="s">
        <v>21</v>
      </c>
      <c r="AL66" s="5" t="s">
        <v>21</v>
      </c>
      <c r="AM66" s="5" t="s">
        <v>21</v>
      </c>
      <c r="AN66" s="5" t="s">
        <v>21</v>
      </c>
      <c r="AO66" s="4" t="s">
        <v>14</v>
      </c>
      <c r="AP66" s="4" t="s">
        <v>14</v>
      </c>
      <c r="AQ66" s="4" t="s">
        <v>14</v>
      </c>
      <c r="AR66" s="4" t="s">
        <v>14</v>
      </c>
      <c r="AS66" s="4" t="s">
        <v>14</v>
      </c>
      <c r="AT66" s="4" t="s">
        <v>14</v>
      </c>
      <c r="AU66" s="4" t="s">
        <v>14</v>
      </c>
      <c r="AV66" s="4" t="s">
        <v>14</v>
      </c>
      <c r="AW66" s="4" t="s">
        <v>14</v>
      </c>
      <c r="AX66" s="4" t="s">
        <v>14</v>
      </c>
      <c r="AY66" s="5" t="s">
        <v>21</v>
      </c>
      <c r="AZ66" s="5" t="s">
        <v>21</v>
      </c>
      <c r="BA66" s="5" t="s">
        <v>21</v>
      </c>
      <c r="BB66" s="5" t="s">
        <v>21</v>
      </c>
      <c r="BC66" s="4" t="s">
        <v>14</v>
      </c>
      <c r="BD66" s="4" t="s">
        <v>14</v>
      </c>
      <c r="BE66" s="4" t="s">
        <v>14</v>
      </c>
      <c r="BF66" s="4" t="s">
        <v>14</v>
      </c>
      <c r="BG66" s="4" t="s">
        <v>14</v>
      </c>
      <c r="BH66" s="4" t="s">
        <v>14</v>
      </c>
      <c r="BI66" s="4" t="s">
        <v>14</v>
      </c>
      <c r="BJ66" s="4" t="s">
        <v>14</v>
      </c>
      <c r="BK66" s="5" t="s">
        <v>21</v>
      </c>
      <c r="BL66" s="6">
        <v>25088.0</v>
      </c>
    </row>
    <row r="67" ht="16.5" customHeight="1">
      <c r="A67" s="1" t="s">
        <v>23</v>
      </c>
      <c r="B67" s="1" t="s">
        <v>271</v>
      </c>
      <c r="C67" s="1" t="s">
        <v>2</v>
      </c>
      <c r="D67" s="1" t="s">
        <v>272</v>
      </c>
      <c r="E67" s="1" t="str">
        <f t="shared" si="1"/>
        <v>$16,900</v>
      </c>
      <c r="F67" s="2">
        <f t="shared" si="2"/>
        <v>623</v>
      </c>
      <c r="G67" s="1" t="s">
        <v>4</v>
      </c>
      <c r="H67" s="4" t="s">
        <v>31</v>
      </c>
      <c r="I67" s="4" t="s">
        <v>14</v>
      </c>
      <c r="J67" s="4" t="s">
        <v>32</v>
      </c>
      <c r="K67" s="4" t="s">
        <v>33</v>
      </c>
      <c r="L67" s="4" t="s">
        <v>273</v>
      </c>
      <c r="M67" s="4" t="s">
        <v>35</v>
      </c>
      <c r="N67" s="4" t="s">
        <v>36</v>
      </c>
      <c r="O67" s="4" t="s">
        <v>14</v>
      </c>
      <c r="P67" s="4" t="s">
        <v>14</v>
      </c>
      <c r="Q67" s="4" t="s">
        <v>14</v>
      </c>
      <c r="R67" s="4" t="s">
        <v>15</v>
      </c>
      <c r="S67" s="4" t="s">
        <v>37</v>
      </c>
      <c r="T67" s="4" t="s">
        <v>17</v>
      </c>
      <c r="U67" s="4" t="s">
        <v>38</v>
      </c>
      <c r="V67" s="4" t="s">
        <v>39</v>
      </c>
      <c r="W67" s="4" t="s">
        <v>14</v>
      </c>
      <c r="X67" s="5" t="s">
        <v>21</v>
      </c>
      <c r="Y67" s="5" t="s">
        <v>21</v>
      </c>
      <c r="Z67" s="4" t="s">
        <v>14</v>
      </c>
      <c r="AA67" s="4" t="s">
        <v>14</v>
      </c>
      <c r="AB67" s="5" t="s">
        <v>21</v>
      </c>
      <c r="AC67" s="4" t="s">
        <v>14</v>
      </c>
      <c r="AD67" s="4" t="s">
        <v>14</v>
      </c>
      <c r="AE67" s="4" t="s">
        <v>14</v>
      </c>
      <c r="AF67" s="4" t="s">
        <v>14</v>
      </c>
      <c r="AG67" s="5" t="s">
        <v>21</v>
      </c>
      <c r="AH67" s="5" t="s">
        <v>21</v>
      </c>
      <c r="AI67" s="4" t="s">
        <v>14</v>
      </c>
      <c r="AJ67" s="4" t="s">
        <v>14</v>
      </c>
      <c r="AK67" s="4" t="s">
        <v>14</v>
      </c>
      <c r="AL67" s="4" t="s">
        <v>14</v>
      </c>
      <c r="AM67" s="4" t="s">
        <v>14</v>
      </c>
      <c r="AN67" s="5" t="s">
        <v>21</v>
      </c>
      <c r="AO67" s="4" t="s">
        <v>14</v>
      </c>
      <c r="AP67" s="4" t="s">
        <v>14</v>
      </c>
      <c r="AQ67" s="5" t="s">
        <v>21</v>
      </c>
      <c r="AR67" s="4" t="s">
        <v>14</v>
      </c>
      <c r="AS67" s="4" t="s">
        <v>14</v>
      </c>
      <c r="AT67" s="4" t="s">
        <v>14</v>
      </c>
      <c r="AU67" s="4" t="s">
        <v>14</v>
      </c>
      <c r="AV67" s="5" t="s">
        <v>21</v>
      </c>
      <c r="AW67" s="4" t="s">
        <v>14</v>
      </c>
      <c r="AX67" s="4" t="s">
        <v>14</v>
      </c>
      <c r="AY67" s="4" t="s">
        <v>14</v>
      </c>
      <c r="AZ67" s="4" t="s">
        <v>14</v>
      </c>
      <c r="BA67" s="4" t="s">
        <v>14</v>
      </c>
      <c r="BB67" s="4" t="s">
        <v>14</v>
      </c>
      <c r="BC67" s="4" t="s">
        <v>14</v>
      </c>
      <c r="BD67" s="4" t="s">
        <v>14</v>
      </c>
      <c r="BE67" s="4" t="s">
        <v>14</v>
      </c>
      <c r="BF67" s="4" t="s">
        <v>14</v>
      </c>
      <c r="BG67" s="4" t="s">
        <v>14</v>
      </c>
      <c r="BH67" s="4" t="s">
        <v>14</v>
      </c>
      <c r="BI67" s="4" t="s">
        <v>14</v>
      </c>
      <c r="BJ67" s="5" t="s">
        <v>21</v>
      </c>
      <c r="BK67" s="4" t="s">
        <v>14</v>
      </c>
      <c r="BL67" s="6">
        <v>16900.0</v>
      </c>
    </row>
    <row r="68" ht="16.5" customHeight="1">
      <c r="A68" s="1" t="s">
        <v>62</v>
      </c>
      <c r="B68" s="1" t="s">
        <v>274</v>
      </c>
      <c r="C68" s="1" t="s">
        <v>2</v>
      </c>
      <c r="D68" s="1" t="s">
        <v>196</v>
      </c>
      <c r="E68" s="1" t="str">
        <f t="shared" si="1"/>
        <v>$23,166</v>
      </c>
      <c r="F68" s="2">
        <f t="shared" si="2"/>
        <v>549</v>
      </c>
      <c r="G68" s="1" t="s">
        <v>4</v>
      </c>
      <c r="H68" s="3" t="s">
        <v>43</v>
      </c>
      <c r="I68" s="4" t="s">
        <v>6</v>
      </c>
      <c r="J68" s="4" t="s">
        <v>44</v>
      </c>
      <c r="K68" s="4" t="s">
        <v>45</v>
      </c>
      <c r="L68" s="4" t="s">
        <v>77</v>
      </c>
      <c r="M68" s="4" t="s">
        <v>47</v>
      </c>
      <c r="N68" s="4" t="s">
        <v>48</v>
      </c>
      <c r="O68" s="3" t="s">
        <v>113</v>
      </c>
      <c r="P68" s="4" t="s">
        <v>50</v>
      </c>
      <c r="Q68" s="4" t="s">
        <v>14</v>
      </c>
      <c r="R68" s="4" t="s">
        <v>52</v>
      </c>
      <c r="S68" s="4" t="s">
        <v>53</v>
      </c>
      <c r="T68" s="4" t="s">
        <v>17</v>
      </c>
      <c r="U68" s="4" t="s">
        <v>18</v>
      </c>
      <c r="V68" s="4" t="s">
        <v>19</v>
      </c>
      <c r="W68" s="4" t="s">
        <v>14</v>
      </c>
      <c r="X68" s="4" t="s">
        <v>14</v>
      </c>
      <c r="Y68" s="5" t="s">
        <v>21</v>
      </c>
      <c r="Z68" s="5" t="s">
        <v>21</v>
      </c>
      <c r="AA68" s="5" t="s">
        <v>21</v>
      </c>
      <c r="AB68" s="4" t="s">
        <v>14</v>
      </c>
      <c r="AC68" s="5" t="s">
        <v>21</v>
      </c>
      <c r="AD68" s="5" t="s">
        <v>21</v>
      </c>
      <c r="AE68" s="4" t="s">
        <v>14</v>
      </c>
      <c r="AF68" s="4" t="s">
        <v>14</v>
      </c>
      <c r="AG68" s="5" t="s">
        <v>21</v>
      </c>
      <c r="AH68" s="5" t="s">
        <v>21</v>
      </c>
      <c r="AI68" s="5" t="s">
        <v>275</v>
      </c>
      <c r="AJ68" s="5" t="s">
        <v>21</v>
      </c>
      <c r="AK68" s="5" t="s">
        <v>21</v>
      </c>
      <c r="AL68" s="5" t="s">
        <v>21</v>
      </c>
      <c r="AM68" s="5" t="s">
        <v>21</v>
      </c>
      <c r="AN68" s="5" t="s">
        <v>21</v>
      </c>
      <c r="AO68" s="4" t="s">
        <v>14</v>
      </c>
      <c r="AP68" s="4" t="s">
        <v>14</v>
      </c>
      <c r="AQ68" s="4" t="s">
        <v>14</v>
      </c>
      <c r="AR68" s="4" t="s">
        <v>14</v>
      </c>
      <c r="AS68" s="4" t="s">
        <v>14</v>
      </c>
      <c r="AT68" s="4" t="s">
        <v>14</v>
      </c>
      <c r="AU68" s="4" t="s">
        <v>14</v>
      </c>
      <c r="AV68" s="4" t="s">
        <v>14</v>
      </c>
      <c r="AW68" s="4" t="s">
        <v>14</v>
      </c>
      <c r="AX68" s="4" t="s">
        <v>14</v>
      </c>
      <c r="AY68" s="5" t="s">
        <v>21</v>
      </c>
      <c r="AZ68" s="5" t="s">
        <v>21</v>
      </c>
      <c r="BA68" s="5" t="s">
        <v>21</v>
      </c>
      <c r="BB68" s="5" t="s">
        <v>21</v>
      </c>
      <c r="BC68" s="4" t="s">
        <v>14</v>
      </c>
      <c r="BD68" s="4" t="s">
        <v>14</v>
      </c>
      <c r="BE68" s="4" t="s">
        <v>14</v>
      </c>
      <c r="BF68" s="4" t="s">
        <v>14</v>
      </c>
      <c r="BG68" s="4" t="s">
        <v>14</v>
      </c>
      <c r="BH68" s="4" t="s">
        <v>14</v>
      </c>
      <c r="BI68" s="4" t="s">
        <v>14</v>
      </c>
      <c r="BJ68" s="4" t="s">
        <v>14</v>
      </c>
      <c r="BK68" s="5" t="s">
        <v>21</v>
      </c>
      <c r="BL68" s="6">
        <v>23166.0</v>
      </c>
    </row>
    <row r="69" ht="16.5" customHeight="1">
      <c r="A69" s="1" t="s">
        <v>190</v>
      </c>
      <c r="B69" s="1" t="s">
        <v>276</v>
      </c>
      <c r="C69" s="1" t="s">
        <v>2</v>
      </c>
      <c r="D69" s="1" t="s">
        <v>277</v>
      </c>
      <c r="E69" s="1" t="str">
        <f t="shared" si="1"/>
        <v>$13,156</v>
      </c>
      <c r="F69" s="2">
        <f t="shared" si="2"/>
        <v>424</v>
      </c>
      <c r="G69" s="1" t="s">
        <v>4</v>
      </c>
      <c r="H69" s="4" t="s">
        <v>31</v>
      </c>
      <c r="I69" s="4" t="s">
        <v>14</v>
      </c>
      <c r="J69" s="4" t="s">
        <v>32</v>
      </c>
      <c r="K69" s="4" t="s">
        <v>33</v>
      </c>
      <c r="L69" s="4" t="s">
        <v>278</v>
      </c>
      <c r="M69" s="4" t="s">
        <v>35</v>
      </c>
      <c r="N69" s="4" t="s">
        <v>36</v>
      </c>
      <c r="O69" s="4" t="s">
        <v>14</v>
      </c>
      <c r="P69" s="4" t="s">
        <v>14</v>
      </c>
      <c r="Q69" s="4" t="s">
        <v>14</v>
      </c>
      <c r="R69" s="4" t="s">
        <v>15</v>
      </c>
      <c r="S69" s="4" t="s">
        <v>37</v>
      </c>
      <c r="T69" s="4" t="s">
        <v>17</v>
      </c>
      <c r="U69" s="4" t="s">
        <v>38</v>
      </c>
      <c r="V69" s="4" t="s">
        <v>39</v>
      </c>
      <c r="W69" s="4" t="s">
        <v>14</v>
      </c>
      <c r="X69" s="4" t="s">
        <v>14</v>
      </c>
      <c r="Y69" s="5" t="s">
        <v>21</v>
      </c>
      <c r="Z69" s="4" t="s">
        <v>14</v>
      </c>
      <c r="AA69" s="4" t="s">
        <v>14</v>
      </c>
      <c r="AB69" s="5" t="s">
        <v>21</v>
      </c>
      <c r="AC69" s="4" t="s">
        <v>14</v>
      </c>
      <c r="AD69" s="4" t="s">
        <v>14</v>
      </c>
      <c r="AE69" s="4" t="s">
        <v>14</v>
      </c>
      <c r="AF69" s="4" t="s">
        <v>14</v>
      </c>
      <c r="AG69" s="5" t="s">
        <v>21</v>
      </c>
      <c r="AH69" s="5" t="s">
        <v>21</v>
      </c>
      <c r="AI69" s="4" t="s">
        <v>14</v>
      </c>
      <c r="AJ69" s="5" t="s">
        <v>21</v>
      </c>
      <c r="AK69" s="5" t="s">
        <v>21</v>
      </c>
      <c r="AL69" s="5" t="s">
        <v>21</v>
      </c>
      <c r="AM69" s="5" t="s">
        <v>21</v>
      </c>
      <c r="AN69" s="5" t="s">
        <v>21</v>
      </c>
      <c r="AO69" s="4" t="s">
        <v>14</v>
      </c>
      <c r="AP69" s="4" t="s">
        <v>14</v>
      </c>
      <c r="AQ69" s="4" t="s">
        <v>14</v>
      </c>
      <c r="AR69" s="4" t="s">
        <v>14</v>
      </c>
      <c r="AS69" s="5" t="s">
        <v>21</v>
      </c>
      <c r="AT69" s="4" t="s">
        <v>14</v>
      </c>
      <c r="AU69" s="4" t="s">
        <v>14</v>
      </c>
      <c r="AV69" s="4" t="s">
        <v>14</v>
      </c>
      <c r="AW69" s="5" t="s">
        <v>21</v>
      </c>
      <c r="AX69" s="4" t="s">
        <v>14</v>
      </c>
      <c r="AY69" s="5" t="s">
        <v>21</v>
      </c>
      <c r="AZ69" s="5" t="s">
        <v>21</v>
      </c>
      <c r="BA69" s="5" t="s">
        <v>21</v>
      </c>
      <c r="BB69" s="5" t="s">
        <v>21</v>
      </c>
      <c r="BC69" s="4" t="s">
        <v>14</v>
      </c>
      <c r="BD69" s="4" t="s">
        <v>14</v>
      </c>
      <c r="BE69" s="4" t="s">
        <v>14</v>
      </c>
      <c r="BF69" s="4" t="s">
        <v>14</v>
      </c>
      <c r="BG69" s="5" t="s">
        <v>21</v>
      </c>
      <c r="BH69" s="4" t="s">
        <v>14</v>
      </c>
      <c r="BI69" s="5" t="s">
        <v>21</v>
      </c>
      <c r="BJ69" s="4" t="s">
        <v>14</v>
      </c>
      <c r="BK69" s="5" t="s">
        <v>21</v>
      </c>
      <c r="BL69" s="6">
        <v>13156.0</v>
      </c>
    </row>
    <row r="70" ht="16.5" customHeight="1">
      <c r="A70" s="1" t="s">
        <v>62</v>
      </c>
      <c r="B70" s="1" t="s">
        <v>279</v>
      </c>
      <c r="C70" s="1" t="s">
        <v>2</v>
      </c>
      <c r="D70" s="1" t="s">
        <v>280</v>
      </c>
      <c r="E70" s="1" t="str">
        <f t="shared" si="1"/>
        <v>$15,156</v>
      </c>
      <c r="F70" s="2">
        <f t="shared" si="2"/>
        <v>431</v>
      </c>
      <c r="G70" s="1" t="s">
        <v>4</v>
      </c>
      <c r="H70" s="4" t="s">
        <v>76</v>
      </c>
      <c r="I70" s="4" t="s">
        <v>6</v>
      </c>
      <c r="J70" s="4" t="s">
        <v>44</v>
      </c>
      <c r="K70" s="4" t="s">
        <v>45</v>
      </c>
      <c r="L70" s="4" t="s">
        <v>232</v>
      </c>
      <c r="M70" s="4" t="s">
        <v>47</v>
      </c>
      <c r="N70" s="4" t="s">
        <v>78</v>
      </c>
      <c r="O70" s="4" t="s">
        <v>97</v>
      </c>
      <c r="P70" s="4" t="s">
        <v>80</v>
      </c>
      <c r="Q70" s="4" t="s">
        <v>98</v>
      </c>
      <c r="R70" s="4" t="s">
        <v>52</v>
      </c>
      <c r="S70" s="4" t="s">
        <v>53</v>
      </c>
      <c r="T70" s="4" t="s">
        <v>17</v>
      </c>
      <c r="U70" s="4" t="s">
        <v>18</v>
      </c>
      <c r="V70" s="4" t="s">
        <v>19</v>
      </c>
      <c r="W70" s="4" t="s">
        <v>20</v>
      </c>
      <c r="X70" s="4" t="s">
        <v>14</v>
      </c>
      <c r="Y70" s="5" t="s">
        <v>21</v>
      </c>
      <c r="Z70" s="5" t="s">
        <v>21</v>
      </c>
      <c r="AA70" s="5" t="s">
        <v>21</v>
      </c>
      <c r="AB70" s="4" t="s">
        <v>14</v>
      </c>
      <c r="AC70" s="5" t="s">
        <v>21</v>
      </c>
      <c r="AD70" s="5" t="s">
        <v>21</v>
      </c>
      <c r="AE70" s="4" t="s">
        <v>14</v>
      </c>
      <c r="AF70" s="4" t="s">
        <v>14</v>
      </c>
      <c r="AG70" s="5" t="s">
        <v>21</v>
      </c>
      <c r="AH70" s="5" t="s">
        <v>21</v>
      </c>
      <c r="AI70" s="5" t="s">
        <v>281</v>
      </c>
      <c r="AJ70" s="5" t="s">
        <v>21</v>
      </c>
      <c r="AK70" s="5" t="s">
        <v>21</v>
      </c>
      <c r="AL70" s="5" t="s">
        <v>21</v>
      </c>
      <c r="AM70" s="5" t="s">
        <v>21</v>
      </c>
      <c r="AN70" s="5" t="s">
        <v>21</v>
      </c>
      <c r="AO70" s="4" t="s">
        <v>14</v>
      </c>
      <c r="AP70" s="4" t="s">
        <v>14</v>
      </c>
      <c r="AQ70" s="4" t="s">
        <v>14</v>
      </c>
      <c r="AR70" s="4" t="s">
        <v>14</v>
      </c>
      <c r="AS70" s="5" t="s">
        <v>21</v>
      </c>
      <c r="AT70" s="4" t="s">
        <v>14</v>
      </c>
      <c r="AU70" s="4" t="s">
        <v>14</v>
      </c>
      <c r="AV70" s="4" t="s">
        <v>14</v>
      </c>
      <c r="AW70" s="5" t="s">
        <v>21</v>
      </c>
      <c r="AX70" s="4" t="s">
        <v>14</v>
      </c>
      <c r="AY70" s="5" t="s">
        <v>21</v>
      </c>
      <c r="AZ70" s="5" t="s">
        <v>21</v>
      </c>
      <c r="BA70" s="5" t="s">
        <v>21</v>
      </c>
      <c r="BB70" s="5" t="s">
        <v>21</v>
      </c>
      <c r="BC70" s="4" t="s">
        <v>14</v>
      </c>
      <c r="BD70" s="4" t="s">
        <v>14</v>
      </c>
      <c r="BE70" s="4" t="s">
        <v>14</v>
      </c>
      <c r="BF70" s="4" t="s">
        <v>14</v>
      </c>
      <c r="BG70" s="5" t="s">
        <v>21</v>
      </c>
      <c r="BH70" s="4" t="s">
        <v>14</v>
      </c>
      <c r="BI70" s="5" t="s">
        <v>21</v>
      </c>
      <c r="BJ70" s="4" t="s">
        <v>14</v>
      </c>
      <c r="BK70" s="5" t="s">
        <v>21</v>
      </c>
      <c r="BL70" s="6">
        <v>15156.0</v>
      </c>
    </row>
    <row r="71" ht="16.5" customHeight="1">
      <c r="A71" s="1" t="s">
        <v>67</v>
      </c>
      <c r="B71" s="1" t="s">
        <v>282</v>
      </c>
      <c r="C71" s="1" t="s">
        <v>2</v>
      </c>
      <c r="D71" s="1" t="s">
        <v>283</v>
      </c>
      <c r="E71" s="1" t="str">
        <f t="shared" si="1"/>
        <v>$17,000</v>
      </c>
      <c r="F71" s="2">
        <f t="shared" si="2"/>
        <v>518</v>
      </c>
      <c r="G71" s="1" t="s">
        <v>4</v>
      </c>
      <c r="H71" s="4" t="s">
        <v>31</v>
      </c>
      <c r="I71" s="4" t="s">
        <v>14</v>
      </c>
      <c r="J71" s="4" t="s">
        <v>32</v>
      </c>
      <c r="K71" s="4" t="s">
        <v>33</v>
      </c>
      <c r="L71" s="4" t="s">
        <v>284</v>
      </c>
      <c r="M71" s="4" t="s">
        <v>35</v>
      </c>
      <c r="N71" s="4" t="s">
        <v>36</v>
      </c>
      <c r="O71" s="4" t="s">
        <v>14</v>
      </c>
      <c r="P71" s="4" t="s">
        <v>14</v>
      </c>
      <c r="Q71" s="4" t="s">
        <v>14</v>
      </c>
      <c r="R71" s="4" t="s">
        <v>15</v>
      </c>
      <c r="S71" s="4" t="s">
        <v>37</v>
      </c>
      <c r="T71" s="4" t="s">
        <v>17</v>
      </c>
      <c r="U71" s="4" t="s">
        <v>38</v>
      </c>
      <c r="V71" s="4" t="s">
        <v>39</v>
      </c>
      <c r="W71" s="4" t="s">
        <v>14</v>
      </c>
      <c r="X71" s="4" t="s">
        <v>14</v>
      </c>
      <c r="Y71" s="5" t="s">
        <v>21</v>
      </c>
      <c r="Z71" s="4" t="s">
        <v>14</v>
      </c>
      <c r="AA71" s="4" t="s">
        <v>14</v>
      </c>
      <c r="AB71" s="5" t="s">
        <v>21</v>
      </c>
      <c r="AC71" s="4" t="s">
        <v>14</v>
      </c>
      <c r="AD71" s="4" t="s">
        <v>14</v>
      </c>
      <c r="AE71" s="4" t="s">
        <v>14</v>
      </c>
      <c r="AF71" s="4" t="s">
        <v>14</v>
      </c>
      <c r="AG71" s="5" t="s">
        <v>21</v>
      </c>
      <c r="AH71" s="5" t="s">
        <v>21</v>
      </c>
      <c r="AI71" s="4" t="s">
        <v>14</v>
      </c>
      <c r="AJ71" s="5" t="s">
        <v>21</v>
      </c>
      <c r="AK71" s="5" t="s">
        <v>21</v>
      </c>
      <c r="AL71" s="5" t="s">
        <v>21</v>
      </c>
      <c r="AM71" s="5" t="s">
        <v>21</v>
      </c>
      <c r="AN71" s="5" t="s">
        <v>21</v>
      </c>
      <c r="AO71" s="4" t="s">
        <v>14</v>
      </c>
      <c r="AP71" s="4" t="s">
        <v>14</v>
      </c>
      <c r="AQ71" s="4" t="s">
        <v>14</v>
      </c>
      <c r="AR71" s="4" t="s">
        <v>14</v>
      </c>
      <c r="AS71" s="4" t="s">
        <v>14</v>
      </c>
      <c r="AT71" s="4" t="s">
        <v>14</v>
      </c>
      <c r="AU71" s="4" t="s">
        <v>14</v>
      </c>
      <c r="AV71" s="4" t="s">
        <v>14</v>
      </c>
      <c r="AW71" s="4" t="s">
        <v>14</v>
      </c>
      <c r="AX71" s="4" t="s">
        <v>14</v>
      </c>
      <c r="AY71" s="5" t="s">
        <v>21</v>
      </c>
      <c r="AZ71" s="5" t="s">
        <v>21</v>
      </c>
      <c r="BA71" s="5" t="s">
        <v>21</v>
      </c>
      <c r="BB71" s="5" t="s">
        <v>21</v>
      </c>
      <c r="BC71" s="4" t="s">
        <v>14</v>
      </c>
      <c r="BD71" s="4" t="s">
        <v>14</v>
      </c>
      <c r="BE71" s="4" t="s">
        <v>14</v>
      </c>
      <c r="BF71" s="4" t="s">
        <v>14</v>
      </c>
      <c r="BG71" s="4" t="s">
        <v>14</v>
      </c>
      <c r="BH71" s="4" t="s">
        <v>14</v>
      </c>
      <c r="BI71" s="4" t="s">
        <v>14</v>
      </c>
      <c r="BJ71" s="4" t="s">
        <v>14</v>
      </c>
      <c r="BK71" s="5" t="s">
        <v>21</v>
      </c>
      <c r="BL71" s="6">
        <v>17000.0</v>
      </c>
    </row>
    <row r="72" ht="16.5" customHeight="1">
      <c r="A72" s="1" t="s">
        <v>190</v>
      </c>
      <c r="B72" s="1" t="s">
        <v>285</v>
      </c>
      <c r="C72" s="1" t="s">
        <v>2</v>
      </c>
      <c r="D72" s="1" t="s">
        <v>286</v>
      </c>
      <c r="E72" s="1" t="str">
        <f t="shared" si="1"/>
        <v>$12,561</v>
      </c>
      <c r="F72" s="2">
        <f t="shared" si="2"/>
        <v>691</v>
      </c>
      <c r="G72" s="1" t="s">
        <v>4</v>
      </c>
      <c r="H72" s="3" t="s">
        <v>43</v>
      </c>
      <c r="I72" s="4" t="s">
        <v>6</v>
      </c>
      <c r="J72" s="4" t="s">
        <v>44</v>
      </c>
      <c r="K72" s="4" t="s">
        <v>45</v>
      </c>
      <c r="L72" s="4" t="s">
        <v>108</v>
      </c>
      <c r="M72" s="4" t="s">
        <v>47</v>
      </c>
      <c r="N72" s="4" t="s">
        <v>48</v>
      </c>
      <c r="O72" s="4" t="s">
        <v>49</v>
      </c>
      <c r="P72" s="4" t="s">
        <v>50</v>
      </c>
      <c r="Q72" s="4" t="s">
        <v>51</v>
      </c>
      <c r="R72" s="4" t="s">
        <v>52</v>
      </c>
      <c r="S72" s="4" t="s">
        <v>53</v>
      </c>
      <c r="T72" s="4" t="s">
        <v>17</v>
      </c>
      <c r="U72" s="4" t="s">
        <v>18</v>
      </c>
      <c r="V72" s="4" t="s">
        <v>19</v>
      </c>
      <c r="W72" s="4" t="s">
        <v>20</v>
      </c>
      <c r="X72" s="5" t="s">
        <v>21</v>
      </c>
      <c r="Y72" s="5" t="s">
        <v>21</v>
      </c>
      <c r="Z72" s="5" t="s">
        <v>21</v>
      </c>
      <c r="AA72" s="5" t="s">
        <v>21</v>
      </c>
      <c r="AB72" s="4" t="s">
        <v>14</v>
      </c>
      <c r="AC72" s="5" t="s">
        <v>21</v>
      </c>
      <c r="AD72" s="5" t="s">
        <v>21</v>
      </c>
      <c r="AE72" s="4" t="s">
        <v>14</v>
      </c>
      <c r="AF72" s="4" t="s">
        <v>14</v>
      </c>
      <c r="AG72" s="5" t="s">
        <v>21</v>
      </c>
      <c r="AH72" s="5" t="s">
        <v>21</v>
      </c>
      <c r="AI72" s="5" t="s">
        <v>287</v>
      </c>
      <c r="AJ72" s="5" t="s">
        <v>21</v>
      </c>
      <c r="AK72" s="5" t="s">
        <v>21</v>
      </c>
      <c r="AL72" s="5" t="s">
        <v>21</v>
      </c>
      <c r="AM72" s="5" t="s">
        <v>21</v>
      </c>
      <c r="AN72" s="5" t="s">
        <v>21</v>
      </c>
      <c r="AO72" s="4" t="s">
        <v>14</v>
      </c>
      <c r="AP72" s="4" t="s">
        <v>14</v>
      </c>
      <c r="AQ72" s="4" t="s">
        <v>14</v>
      </c>
      <c r="AR72" s="4" t="s">
        <v>14</v>
      </c>
      <c r="AS72" s="4" t="s">
        <v>14</v>
      </c>
      <c r="AT72" s="4" t="s">
        <v>14</v>
      </c>
      <c r="AU72" s="4" t="s">
        <v>14</v>
      </c>
      <c r="AV72" s="4" t="s">
        <v>14</v>
      </c>
      <c r="AW72" s="4" t="s">
        <v>14</v>
      </c>
      <c r="AX72" s="4" t="s">
        <v>14</v>
      </c>
      <c r="AY72" s="5" t="s">
        <v>21</v>
      </c>
      <c r="AZ72" s="5" t="s">
        <v>21</v>
      </c>
      <c r="BA72" s="5" t="s">
        <v>21</v>
      </c>
      <c r="BB72" s="5" t="s">
        <v>21</v>
      </c>
      <c r="BC72" s="4" t="s">
        <v>14</v>
      </c>
      <c r="BD72" s="4" t="s">
        <v>14</v>
      </c>
      <c r="BE72" s="4" t="s">
        <v>14</v>
      </c>
      <c r="BF72" s="4" t="s">
        <v>14</v>
      </c>
      <c r="BG72" s="4" t="s">
        <v>14</v>
      </c>
      <c r="BH72" s="4" t="s">
        <v>14</v>
      </c>
      <c r="BI72" s="4" t="s">
        <v>14</v>
      </c>
      <c r="BJ72" s="4" t="s">
        <v>14</v>
      </c>
      <c r="BK72" s="5" t="s">
        <v>21</v>
      </c>
      <c r="BL72" s="6">
        <v>12561.0</v>
      </c>
    </row>
    <row r="73" ht="16.5" customHeight="1">
      <c r="A73" s="1" t="s">
        <v>62</v>
      </c>
      <c r="B73" s="1" t="s">
        <v>288</v>
      </c>
      <c r="C73" s="1" t="s">
        <v>2</v>
      </c>
      <c r="D73" s="1" t="s">
        <v>289</v>
      </c>
      <c r="E73" s="1" t="str">
        <f t="shared" si="1"/>
        <v>$13,500</v>
      </c>
      <c r="F73" s="2">
        <f t="shared" si="2"/>
        <v>762</v>
      </c>
      <c r="G73" s="1" t="s">
        <v>4</v>
      </c>
      <c r="H73" s="3" t="s">
        <v>5</v>
      </c>
      <c r="I73" s="4" t="s">
        <v>6</v>
      </c>
      <c r="J73" s="4" t="s">
        <v>7</v>
      </c>
      <c r="K73" s="4" t="s">
        <v>8</v>
      </c>
      <c r="L73" s="4" t="s">
        <v>290</v>
      </c>
      <c r="M73" s="4" t="s">
        <v>10</v>
      </c>
      <c r="N73" s="4" t="s">
        <v>11</v>
      </c>
      <c r="O73" s="4" t="s">
        <v>12</v>
      </c>
      <c r="P73" s="4" t="s">
        <v>13</v>
      </c>
      <c r="Q73" s="4" t="s">
        <v>14</v>
      </c>
      <c r="R73" s="4" t="s">
        <v>15</v>
      </c>
      <c r="S73" s="4" t="s">
        <v>16</v>
      </c>
      <c r="T73" s="4" t="s">
        <v>17</v>
      </c>
      <c r="U73" s="4" t="s">
        <v>18</v>
      </c>
      <c r="V73" s="4" t="s">
        <v>19</v>
      </c>
      <c r="W73" s="4" t="s">
        <v>20</v>
      </c>
      <c r="X73" s="4" t="s">
        <v>14</v>
      </c>
      <c r="Y73" s="5" t="s">
        <v>21</v>
      </c>
      <c r="Z73" s="5" t="s">
        <v>21</v>
      </c>
      <c r="AA73" s="5" t="s">
        <v>21</v>
      </c>
      <c r="AB73" s="4" t="s">
        <v>14</v>
      </c>
      <c r="AC73" s="5" t="s">
        <v>21</v>
      </c>
      <c r="AD73" s="5" t="s">
        <v>21</v>
      </c>
      <c r="AE73" s="4" t="s">
        <v>14</v>
      </c>
      <c r="AF73" s="4" t="s">
        <v>14</v>
      </c>
      <c r="AG73" s="5" t="s">
        <v>21</v>
      </c>
      <c r="AH73" s="5" t="s">
        <v>21</v>
      </c>
      <c r="AI73" s="5" t="s">
        <v>291</v>
      </c>
      <c r="AJ73" s="5" t="s">
        <v>21</v>
      </c>
      <c r="AK73" s="5" t="s">
        <v>21</v>
      </c>
      <c r="AL73" s="5" t="s">
        <v>21</v>
      </c>
      <c r="AM73" s="5" t="s">
        <v>21</v>
      </c>
      <c r="AN73" s="5" t="s">
        <v>21</v>
      </c>
      <c r="AO73" s="4" t="s">
        <v>14</v>
      </c>
      <c r="AP73" s="5" t="s">
        <v>21</v>
      </c>
      <c r="AQ73" s="4" t="s">
        <v>14</v>
      </c>
      <c r="AR73" s="5" t="s">
        <v>21</v>
      </c>
      <c r="AS73" s="5" t="s">
        <v>21</v>
      </c>
      <c r="AT73" s="4" t="s">
        <v>14</v>
      </c>
      <c r="AU73" s="5" t="s">
        <v>21</v>
      </c>
      <c r="AV73" s="5" t="s">
        <v>21</v>
      </c>
      <c r="AW73" s="5" t="s">
        <v>21</v>
      </c>
      <c r="AX73" s="5" t="s">
        <v>21</v>
      </c>
      <c r="AY73" s="5" t="s">
        <v>21</v>
      </c>
      <c r="AZ73" s="5" t="s">
        <v>21</v>
      </c>
      <c r="BA73" s="5" t="s">
        <v>21</v>
      </c>
      <c r="BB73" s="5" t="s">
        <v>21</v>
      </c>
      <c r="BC73" s="5" t="s">
        <v>21</v>
      </c>
      <c r="BD73" s="5" t="s">
        <v>21</v>
      </c>
      <c r="BE73" s="4" t="s">
        <v>14</v>
      </c>
      <c r="BF73" s="5" t="s">
        <v>21</v>
      </c>
      <c r="BG73" s="4" t="s">
        <v>14</v>
      </c>
      <c r="BH73" s="4" t="s">
        <v>14</v>
      </c>
      <c r="BI73" s="4" t="s">
        <v>14</v>
      </c>
      <c r="BJ73" s="4" t="s">
        <v>14</v>
      </c>
      <c r="BK73" s="5" t="s">
        <v>21</v>
      </c>
      <c r="BL73" s="6">
        <v>13500.0</v>
      </c>
    </row>
    <row r="74" ht="16.5" customHeight="1">
      <c r="A74" s="1" t="s">
        <v>190</v>
      </c>
      <c r="B74" s="1" t="s">
        <v>292</v>
      </c>
      <c r="C74" s="1" t="s">
        <v>2</v>
      </c>
      <c r="D74" s="1" t="s">
        <v>293</v>
      </c>
      <c r="E74" s="1" t="str">
        <f t="shared" si="1"/>
        <v>$12,662</v>
      </c>
      <c r="F74" s="2">
        <f t="shared" si="2"/>
        <v>529</v>
      </c>
      <c r="G74" s="1" t="s">
        <v>4</v>
      </c>
      <c r="H74" s="3" t="s">
        <v>5</v>
      </c>
      <c r="I74" s="4" t="s">
        <v>6</v>
      </c>
      <c r="J74" s="4" t="s">
        <v>7</v>
      </c>
      <c r="K74" s="4" t="s">
        <v>8</v>
      </c>
      <c r="L74" s="4" t="s">
        <v>294</v>
      </c>
      <c r="M74" s="4" t="s">
        <v>10</v>
      </c>
      <c r="N74" s="4" t="s">
        <v>11</v>
      </c>
      <c r="O74" s="4" t="s">
        <v>12</v>
      </c>
      <c r="P74" s="4" t="s">
        <v>13</v>
      </c>
      <c r="Q74" s="4" t="s">
        <v>14</v>
      </c>
      <c r="R74" s="4" t="s">
        <v>15</v>
      </c>
      <c r="S74" s="4" t="s">
        <v>16</v>
      </c>
      <c r="T74" s="4" t="s">
        <v>17</v>
      </c>
      <c r="U74" s="4" t="s">
        <v>18</v>
      </c>
      <c r="V74" s="4" t="s">
        <v>19</v>
      </c>
      <c r="W74" s="4" t="s">
        <v>20</v>
      </c>
      <c r="X74" s="4" t="s">
        <v>14</v>
      </c>
      <c r="Y74" s="5" t="s">
        <v>21</v>
      </c>
      <c r="Z74" s="5" t="s">
        <v>21</v>
      </c>
      <c r="AA74" s="5" t="s">
        <v>21</v>
      </c>
      <c r="AB74" s="4" t="s">
        <v>14</v>
      </c>
      <c r="AC74" s="5" t="s">
        <v>21</v>
      </c>
      <c r="AD74" s="5" t="s">
        <v>21</v>
      </c>
      <c r="AE74" s="4" t="s">
        <v>14</v>
      </c>
      <c r="AF74" s="4" t="s">
        <v>14</v>
      </c>
      <c r="AG74" s="5" t="s">
        <v>21</v>
      </c>
      <c r="AH74" s="5" t="s">
        <v>21</v>
      </c>
      <c r="AI74" s="5" t="s">
        <v>295</v>
      </c>
      <c r="AJ74" s="4" t="s">
        <v>14</v>
      </c>
      <c r="AK74" s="4" t="s">
        <v>14</v>
      </c>
      <c r="AL74" s="4" t="s">
        <v>14</v>
      </c>
      <c r="AM74" s="4" t="s">
        <v>14</v>
      </c>
      <c r="AN74" s="5" t="s">
        <v>21</v>
      </c>
      <c r="AO74" s="5" t="s">
        <v>21</v>
      </c>
      <c r="AP74" s="5" t="s">
        <v>21</v>
      </c>
      <c r="AQ74" s="5" t="s">
        <v>21</v>
      </c>
      <c r="AR74" s="4" t="s">
        <v>14</v>
      </c>
      <c r="AS74" s="5" t="s">
        <v>21</v>
      </c>
      <c r="AT74" s="5" t="s">
        <v>21</v>
      </c>
      <c r="AU74" s="5" t="s">
        <v>21</v>
      </c>
      <c r="AV74" s="4" t="s">
        <v>14</v>
      </c>
      <c r="AW74" s="5" t="s">
        <v>21</v>
      </c>
      <c r="AX74" s="5" t="s">
        <v>21</v>
      </c>
      <c r="AY74" s="4" t="s">
        <v>14</v>
      </c>
      <c r="AZ74" s="4" t="s">
        <v>14</v>
      </c>
      <c r="BA74" s="4" t="s">
        <v>14</v>
      </c>
      <c r="BB74" s="4" t="s">
        <v>14</v>
      </c>
      <c r="BC74" s="4" t="s">
        <v>14</v>
      </c>
      <c r="BD74" s="5" t="s">
        <v>21</v>
      </c>
      <c r="BE74" s="5" t="s">
        <v>21</v>
      </c>
      <c r="BF74" s="4" t="s">
        <v>14</v>
      </c>
      <c r="BG74" s="5" t="s">
        <v>21</v>
      </c>
      <c r="BH74" s="5" t="s">
        <v>21</v>
      </c>
      <c r="BI74" s="5" t="s">
        <v>21</v>
      </c>
      <c r="BJ74" s="5" t="s">
        <v>21</v>
      </c>
      <c r="BK74" s="4" t="s">
        <v>14</v>
      </c>
      <c r="BL74" s="6">
        <v>12662.0</v>
      </c>
    </row>
    <row r="75" ht="16.5" customHeight="1">
      <c r="A75" s="1" t="s">
        <v>28</v>
      </c>
      <c r="B75" s="1" t="s">
        <v>296</v>
      </c>
      <c r="C75" s="1" t="s">
        <v>2</v>
      </c>
      <c r="D75" s="1" t="s">
        <v>297</v>
      </c>
      <c r="E75" s="1" t="str">
        <f t="shared" si="1"/>
        <v>$21,452</v>
      </c>
      <c r="F75" s="2">
        <f t="shared" si="2"/>
        <v>970</v>
      </c>
      <c r="G75" s="1" t="s">
        <v>4</v>
      </c>
      <c r="H75" s="4" t="s">
        <v>76</v>
      </c>
      <c r="I75" s="4" t="s">
        <v>6</v>
      </c>
      <c r="J75" s="4" t="s">
        <v>44</v>
      </c>
      <c r="K75" s="4" t="s">
        <v>45</v>
      </c>
      <c r="L75" s="4" t="s">
        <v>160</v>
      </c>
      <c r="M75" s="4" t="s">
        <v>47</v>
      </c>
      <c r="N75" s="4" t="s">
        <v>78</v>
      </c>
      <c r="O75" s="4" t="s">
        <v>97</v>
      </c>
      <c r="P75" s="4" t="s">
        <v>80</v>
      </c>
      <c r="Q75" s="4" t="s">
        <v>98</v>
      </c>
      <c r="R75" s="4" t="s">
        <v>52</v>
      </c>
      <c r="S75" s="4" t="s">
        <v>53</v>
      </c>
      <c r="T75" s="4" t="s">
        <v>17</v>
      </c>
      <c r="U75" s="4" t="s">
        <v>18</v>
      </c>
      <c r="V75" s="4" t="s">
        <v>19</v>
      </c>
      <c r="W75" s="4" t="s">
        <v>20</v>
      </c>
      <c r="X75" s="4" t="s">
        <v>14</v>
      </c>
      <c r="Y75" s="5" t="s">
        <v>21</v>
      </c>
      <c r="Z75" s="5" t="s">
        <v>21</v>
      </c>
      <c r="AA75" s="5" t="s">
        <v>21</v>
      </c>
      <c r="AB75" s="4" t="s">
        <v>14</v>
      </c>
      <c r="AC75" s="5" t="s">
        <v>21</v>
      </c>
      <c r="AD75" s="5" t="s">
        <v>21</v>
      </c>
      <c r="AE75" s="4" t="s">
        <v>14</v>
      </c>
      <c r="AF75" s="4" t="s">
        <v>14</v>
      </c>
      <c r="AG75" s="5" t="s">
        <v>21</v>
      </c>
      <c r="AH75" s="5" t="s">
        <v>21</v>
      </c>
      <c r="AI75" s="5" t="s">
        <v>298</v>
      </c>
      <c r="AJ75" s="5" t="s">
        <v>21</v>
      </c>
      <c r="AK75" s="5" t="s">
        <v>21</v>
      </c>
      <c r="AL75" s="5" t="s">
        <v>21</v>
      </c>
      <c r="AM75" s="5" t="s">
        <v>21</v>
      </c>
      <c r="AN75" s="5" t="s">
        <v>21</v>
      </c>
      <c r="AO75" s="4" t="s">
        <v>14</v>
      </c>
      <c r="AP75" s="4" t="s">
        <v>14</v>
      </c>
      <c r="AQ75" s="4" t="s">
        <v>14</v>
      </c>
      <c r="AR75" s="4" t="s">
        <v>14</v>
      </c>
      <c r="AS75" s="5" t="s">
        <v>21</v>
      </c>
      <c r="AT75" s="4" t="s">
        <v>14</v>
      </c>
      <c r="AU75" s="4" t="s">
        <v>14</v>
      </c>
      <c r="AV75" s="4" t="s">
        <v>14</v>
      </c>
      <c r="AW75" s="5" t="s">
        <v>21</v>
      </c>
      <c r="AX75" s="4" t="s">
        <v>14</v>
      </c>
      <c r="AY75" s="5" t="s">
        <v>21</v>
      </c>
      <c r="AZ75" s="5" t="s">
        <v>21</v>
      </c>
      <c r="BA75" s="5" t="s">
        <v>21</v>
      </c>
      <c r="BB75" s="5" t="s">
        <v>21</v>
      </c>
      <c r="BC75" s="4" t="s">
        <v>14</v>
      </c>
      <c r="BD75" s="4" t="s">
        <v>14</v>
      </c>
      <c r="BE75" s="4" t="s">
        <v>14</v>
      </c>
      <c r="BF75" s="4" t="s">
        <v>14</v>
      </c>
      <c r="BG75" s="5" t="s">
        <v>21</v>
      </c>
      <c r="BH75" s="4" t="s">
        <v>14</v>
      </c>
      <c r="BI75" s="5" t="s">
        <v>21</v>
      </c>
      <c r="BJ75" s="4" t="s">
        <v>14</v>
      </c>
      <c r="BK75" s="5" t="s">
        <v>21</v>
      </c>
      <c r="BL75" s="6">
        <v>21452.0</v>
      </c>
    </row>
    <row r="76" ht="16.5" customHeight="1">
      <c r="A76" s="1" t="s">
        <v>299</v>
      </c>
      <c r="B76" s="1" t="s">
        <v>300</v>
      </c>
      <c r="C76" s="1" t="s">
        <v>2</v>
      </c>
      <c r="D76" s="1" t="s">
        <v>301</v>
      </c>
      <c r="E76" s="1" t="str">
        <f t="shared" si="1"/>
        <v>$16,458</v>
      </c>
      <c r="F76" s="2">
        <f t="shared" si="2"/>
        <v>378</v>
      </c>
      <c r="G76" s="1" t="s">
        <v>302</v>
      </c>
      <c r="H76" s="7" t="s">
        <v>303</v>
      </c>
      <c r="I76" s="7" t="s">
        <v>304</v>
      </c>
      <c r="J76" s="8" t="s">
        <v>21</v>
      </c>
      <c r="K76" s="8" t="s">
        <v>21</v>
      </c>
      <c r="L76" s="8" t="s">
        <v>21</v>
      </c>
      <c r="M76" s="9" t="s">
        <v>305</v>
      </c>
      <c r="N76" s="8" t="s">
        <v>21</v>
      </c>
      <c r="O76" s="8" t="s">
        <v>21</v>
      </c>
      <c r="P76" s="8" t="s">
        <v>21</v>
      </c>
      <c r="Q76" s="8" t="s">
        <v>21</v>
      </c>
      <c r="R76" s="10" t="s">
        <v>14</v>
      </c>
      <c r="S76" s="10" t="s">
        <v>14</v>
      </c>
      <c r="T76" s="10" t="s">
        <v>14</v>
      </c>
      <c r="U76" s="8" t="s">
        <v>21</v>
      </c>
      <c r="V76" s="9" t="s">
        <v>306</v>
      </c>
      <c r="W76" s="11" t="s">
        <v>307</v>
      </c>
      <c r="X76" s="11" t="s">
        <v>308</v>
      </c>
      <c r="Y76" s="11" t="s">
        <v>309</v>
      </c>
      <c r="Z76" s="11" t="s">
        <v>310</v>
      </c>
      <c r="AA76" s="11" t="s">
        <v>311</v>
      </c>
      <c r="AB76" s="11" t="s">
        <v>312</v>
      </c>
      <c r="AC76" s="11" t="s">
        <v>313</v>
      </c>
      <c r="AD76" s="11" t="s">
        <v>314</v>
      </c>
      <c r="AE76" s="11">
        <v>-1.36</v>
      </c>
      <c r="AF76" s="11">
        <v>-14.7</v>
      </c>
      <c r="AG76" s="11" t="s">
        <v>315</v>
      </c>
      <c r="AH76" s="11" t="s">
        <v>316</v>
      </c>
      <c r="AI76" s="11">
        <v>0.0</v>
      </c>
      <c r="AJ76" s="11" t="s">
        <v>316</v>
      </c>
      <c r="AK76" s="11" t="s">
        <v>317</v>
      </c>
      <c r="AL76" s="12" t="s">
        <v>14</v>
      </c>
      <c r="AM76" s="12" t="s">
        <v>14</v>
      </c>
      <c r="AN76" s="13" t="s">
        <v>21</v>
      </c>
      <c r="AO76" s="11" t="s">
        <v>318</v>
      </c>
      <c r="AP76" s="13" t="s">
        <v>21</v>
      </c>
      <c r="AQ76" s="12" t="s">
        <v>14</v>
      </c>
      <c r="AR76" s="12" t="s">
        <v>14</v>
      </c>
      <c r="AS76" s="11" t="s">
        <v>319</v>
      </c>
      <c r="AT76" s="12" t="s">
        <v>14</v>
      </c>
      <c r="AU76" s="12" t="s">
        <v>14</v>
      </c>
      <c r="AV76" s="13" t="s">
        <v>21</v>
      </c>
      <c r="AW76" s="13" t="s">
        <v>21</v>
      </c>
      <c r="AX76" s="13" t="s">
        <v>21</v>
      </c>
      <c r="AY76" s="13" t="s">
        <v>21</v>
      </c>
      <c r="AZ76" s="12" t="s">
        <v>14</v>
      </c>
      <c r="BA76" s="12" t="s">
        <v>14</v>
      </c>
      <c r="BB76" s="12" t="s">
        <v>14</v>
      </c>
      <c r="BC76" s="12" t="s">
        <v>14</v>
      </c>
      <c r="BD76" s="12" t="s">
        <v>14</v>
      </c>
      <c r="BE76" s="12" t="s">
        <v>14</v>
      </c>
      <c r="BF76" s="12" t="s">
        <v>14</v>
      </c>
      <c r="BG76" s="12" t="s">
        <v>14</v>
      </c>
      <c r="BL76" s="6">
        <v>16458.0</v>
      </c>
    </row>
    <row r="77" ht="16.5" customHeight="1">
      <c r="A77" s="1" t="s">
        <v>320</v>
      </c>
      <c r="B77" s="1" t="s">
        <v>321</v>
      </c>
      <c r="C77" s="1" t="s">
        <v>2</v>
      </c>
      <c r="D77" s="1" t="s">
        <v>322</v>
      </c>
      <c r="E77" s="1" t="str">
        <f t="shared" si="1"/>
        <v>$14,655</v>
      </c>
      <c r="F77" s="2">
        <f t="shared" si="2"/>
        <v>440</v>
      </c>
      <c r="G77" s="1" t="s">
        <v>302</v>
      </c>
      <c r="H77" s="7" t="s">
        <v>303</v>
      </c>
      <c r="I77" s="14" t="s">
        <v>323</v>
      </c>
      <c r="J77" s="8" t="s">
        <v>21</v>
      </c>
      <c r="K77" s="8" t="s">
        <v>21</v>
      </c>
      <c r="L77" s="10" t="s">
        <v>14</v>
      </c>
      <c r="M77" s="9" t="s">
        <v>305</v>
      </c>
      <c r="N77" s="8" t="s">
        <v>21</v>
      </c>
      <c r="O77" s="8" t="s">
        <v>21</v>
      </c>
      <c r="P77" s="8" t="s">
        <v>21</v>
      </c>
      <c r="Q77" s="8" t="s">
        <v>21</v>
      </c>
      <c r="R77" s="10" t="s">
        <v>14</v>
      </c>
      <c r="S77" s="10" t="s">
        <v>14</v>
      </c>
      <c r="T77" s="10" t="s">
        <v>14</v>
      </c>
      <c r="U77" s="10" t="s">
        <v>14</v>
      </c>
      <c r="V77" s="10" t="s">
        <v>14</v>
      </c>
      <c r="W77" s="11" t="s">
        <v>311</v>
      </c>
      <c r="X77" s="11" t="s">
        <v>309</v>
      </c>
      <c r="Y77" s="11" t="s">
        <v>310</v>
      </c>
      <c r="Z77" s="11" t="s">
        <v>324</v>
      </c>
      <c r="AA77" s="11" t="s">
        <v>310</v>
      </c>
      <c r="AB77" s="11" t="s">
        <v>325</v>
      </c>
      <c r="AC77" s="11" t="s">
        <v>311</v>
      </c>
      <c r="AD77" s="11" t="s">
        <v>311</v>
      </c>
      <c r="AE77" s="11">
        <v>-4.48</v>
      </c>
      <c r="AF77" s="11">
        <v>-43.3</v>
      </c>
      <c r="AG77" s="11" t="s">
        <v>315</v>
      </c>
      <c r="AH77" s="11" t="s">
        <v>316</v>
      </c>
      <c r="AI77" s="11">
        <v>0.0</v>
      </c>
      <c r="AJ77" s="11" t="s">
        <v>316</v>
      </c>
      <c r="AK77" s="11" t="s">
        <v>317</v>
      </c>
      <c r="AL77" s="12" t="s">
        <v>14</v>
      </c>
      <c r="AM77" s="12" t="s">
        <v>14</v>
      </c>
      <c r="AN77" s="13" t="s">
        <v>21</v>
      </c>
      <c r="AO77" s="11" t="s">
        <v>318</v>
      </c>
      <c r="AP77" s="13" t="s">
        <v>21</v>
      </c>
      <c r="AQ77" s="12" t="s">
        <v>14</v>
      </c>
      <c r="AR77" s="12" t="s">
        <v>14</v>
      </c>
      <c r="AS77" s="12" t="s">
        <v>14</v>
      </c>
      <c r="AT77" s="12" t="s">
        <v>14</v>
      </c>
      <c r="AU77" s="12" t="s">
        <v>14</v>
      </c>
      <c r="AV77" s="13" t="s">
        <v>21</v>
      </c>
      <c r="AW77" s="13" t="s">
        <v>21</v>
      </c>
      <c r="AX77" s="13" t="s">
        <v>21</v>
      </c>
      <c r="AY77" s="13" t="s">
        <v>21</v>
      </c>
      <c r="AZ77" s="12" t="s">
        <v>14</v>
      </c>
      <c r="BA77" s="12" t="s">
        <v>14</v>
      </c>
      <c r="BB77" s="12" t="s">
        <v>14</v>
      </c>
      <c r="BC77" s="12" t="s">
        <v>14</v>
      </c>
      <c r="BD77" s="12" t="s">
        <v>14</v>
      </c>
      <c r="BE77" s="12" t="s">
        <v>14</v>
      </c>
      <c r="BF77" s="12" t="s">
        <v>14</v>
      </c>
      <c r="BG77" s="13" t="s">
        <v>21</v>
      </c>
      <c r="BL77" s="6">
        <v>14655.0</v>
      </c>
    </row>
    <row r="78" ht="16.5" customHeight="1">
      <c r="A78" s="1" t="s">
        <v>299</v>
      </c>
      <c r="B78" s="1" t="s">
        <v>326</v>
      </c>
      <c r="C78" s="1" t="s">
        <v>2</v>
      </c>
      <c r="D78" s="1" t="s">
        <v>327</v>
      </c>
      <c r="E78" s="1" t="str">
        <f t="shared" si="1"/>
        <v>$32,444</v>
      </c>
      <c r="F78" s="2">
        <f t="shared" si="2"/>
        <v>644</v>
      </c>
      <c r="G78" s="1" t="s">
        <v>302</v>
      </c>
      <c r="H78" s="7" t="s">
        <v>303</v>
      </c>
      <c r="I78" s="7" t="s">
        <v>304</v>
      </c>
      <c r="J78" s="8" t="s">
        <v>21</v>
      </c>
      <c r="K78" s="8" t="s">
        <v>21</v>
      </c>
      <c r="L78" s="8" t="s">
        <v>21</v>
      </c>
      <c r="M78" s="9" t="s">
        <v>305</v>
      </c>
      <c r="N78" s="8" t="s">
        <v>21</v>
      </c>
      <c r="O78" s="8" t="s">
        <v>21</v>
      </c>
      <c r="P78" s="8" t="s">
        <v>21</v>
      </c>
      <c r="Q78" s="8" t="s">
        <v>21</v>
      </c>
      <c r="R78" s="8" t="s">
        <v>21</v>
      </c>
      <c r="S78" s="8" t="s">
        <v>21</v>
      </c>
      <c r="T78" s="9" t="s">
        <v>328</v>
      </c>
      <c r="U78" s="10" t="s">
        <v>14</v>
      </c>
      <c r="V78" s="9" t="s">
        <v>306</v>
      </c>
      <c r="W78" s="11" t="s">
        <v>325</v>
      </c>
      <c r="X78" s="11" t="s">
        <v>329</v>
      </c>
      <c r="Y78" s="11" t="s">
        <v>324</v>
      </c>
      <c r="Z78" s="11" t="s">
        <v>330</v>
      </c>
      <c r="AA78" s="11" t="s">
        <v>331</v>
      </c>
      <c r="AB78" s="11" t="s">
        <v>332</v>
      </c>
      <c r="AC78" s="11" t="s">
        <v>333</v>
      </c>
      <c r="AD78" s="11" t="s">
        <v>334</v>
      </c>
      <c r="AE78" s="11">
        <v>0.2</v>
      </c>
      <c r="AF78" s="11">
        <v>-0.4</v>
      </c>
      <c r="AG78" s="11" t="s">
        <v>315</v>
      </c>
      <c r="AH78" s="11" t="s">
        <v>335</v>
      </c>
      <c r="AI78" s="11">
        <v>0.0</v>
      </c>
      <c r="AJ78" s="11" t="s">
        <v>335</v>
      </c>
      <c r="AK78" s="11" t="s">
        <v>336</v>
      </c>
      <c r="AL78" s="11" t="s">
        <v>337</v>
      </c>
      <c r="AM78" s="12" t="s">
        <v>14</v>
      </c>
      <c r="AN78" s="13" t="s">
        <v>21</v>
      </c>
      <c r="AO78" s="11" t="s">
        <v>338</v>
      </c>
      <c r="AP78" s="13" t="s">
        <v>21</v>
      </c>
      <c r="AQ78" s="12" t="s">
        <v>14</v>
      </c>
      <c r="AR78" s="12" t="s">
        <v>14</v>
      </c>
      <c r="AS78" s="12" t="s">
        <v>14</v>
      </c>
      <c r="AT78" s="11" t="s">
        <v>328</v>
      </c>
      <c r="AU78" s="12" t="s">
        <v>14</v>
      </c>
      <c r="AV78" s="12" t="s">
        <v>14</v>
      </c>
      <c r="AW78" s="13" t="s">
        <v>21</v>
      </c>
      <c r="AX78" s="12" t="s">
        <v>14</v>
      </c>
      <c r="AY78" s="12" t="s">
        <v>14</v>
      </c>
      <c r="AZ78" s="12" t="s">
        <v>14</v>
      </c>
      <c r="BA78" s="12" t="s">
        <v>14</v>
      </c>
      <c r="BB78" s="12" t="s">
        <v>14</v>
      </c>
      <c r="BC78" s="12" t="s">
        <v>14</v>
      </c>
      <c r="BD78" s="12" t="s">
        <v>14</v>
      </c>
      <c r="BE78" s="12" t="s">
        <v>14</v>
      </c>
      <c r="BF78" s="12" t="s">
        <v>14</v>
      </c>
      <c r="BG78" s="13" t="s">
        <v>21</v>
      </c>
      <c r="BL78" s="6">
        <v>32444.0</v>
      </c>
    </row>
    <row r="79" ht="16.5" customHeight="1">
      <c r="A79" s="1" t="s">
        <v>320</v>
      </c>
      <c r="B79" s="1" t="s">
        <v>339</v>
      </c>
      <c r="C79" s="1" t="s">
        <v>2</v>
      </c>
      <c r="D79" s="1" t="s">
        <v>340</v>
      </c>
      <c r="E79" s="1" t="str">
        <f t="shared" si="1"/>
        <v>$13,999</v>
      </c>
      <c r="F79" s="2">
        <f t="shared" si="2"/>
        <v>644</v>
      </c>
      <c r="G79" s="1" t="s">
        <v>302</v>
      </c>
      <c r="H79" s="7" t="s">
        <v>303</v>
      </c>
      <c r="I79" s="7" t="s">
        <v>304</v>
      </c>
      <c r="J79" s="8" t="s">
        <v>21</v>
      </c>
      <c r="K79" s="8" t="s">
        <v>21</v>
      </c>
      <c r="L79" s="8" t="s">
        <v>21</v>
      </c>
      <c r="M79" s="9" t="s">
        <v>305</v>
      </c>
      <c r="N79" s="8" t="s">
        <v>21</v>
      </c>
      <c r="O79" s="8" t="s">
        <v>21</v>
      </c>
      <c r="P79" s="8" t="s">
        <v>21</v>
      </c>
      <c r="Q79" s="8" t="s">
        <v>21</v>
      </c>
      <c r="R79" s="10" t="s">
        <v>14</v>
      </c>
      <c r="S79" s="10" t="s">
        <v>14</v>
      </c>
      <c r="T79" s="10" t="s">
        <v>14</v>
      </c>
      <c r="U79" s="8" t="s">
        <v>21</v>
      </c>
      <c r="V79" s="9" t="s">
        <v>306</v>
      </c>
      <c r="W79" s="11" t="s">
        <v>307</v>
      </c>
      <c r="X79" s="11" t="s">
        <v>308</v>
      </c>
      <c r="Y79" s="11" t="s">
        <v>309</v>
      </c>
      <c r="Z79" s="11" t="s">
        <v>310</v>
      </c>
      <c r="AA79" s="11" t="s">
        <v>311</v>
      </c>
      <c r="AB79" s="11" t="s">
        <v>312</v>
      </c>
      <c r="AC79" s="11" t="s">
        <v>313</v>
      </c>
      <c r="AD79" s="11" t="s">
        <v>314</v>
      </c>
      <c r="AE79" s="11">
        <v>-4.72</v>
      </c>
      <c r="AF79" s="11">
        <v>-45.5</v>
      </c>
      <c r="AG79" s="11" t="s">
        <v>315</v>
      </c>
      <c r="AH79" s="11" t="s">
        <v>316</v>
      </c>
      <c r="AI79" s="11">
        <v>0.0</v>
      </c>
      <c r="AJ79" s="11" t="s">
        <v>316</v>
      </c>
      <c r="AK79" s="11" t="s">
        <v>317</v>
      </c>
      <c r="AL79" s="12" t="s">
        <v>14</v>
      </c>
      <c r="AM79" s="12" t="s">
        <v>14</v>
      </c>
      <c r="AN79" s="13" t="s">
        <v>21</v>
      </c>
      <c r="AO79" s="11" t="s">
        <v>318</v>
      </c>
      <c r="AP79" s="13" t="s">
        <v>21</v>
      </c>
      <c r="AQ79" s="12" t="s">
        <v>14</v>
      </c>
      <c r="AR79" s="12" t="s">
        <v>14</v>
      </c>
      <c r="AS79" s="11" t="s">
        <v>319</v>
      </c>
      <c r="AT79" s="12" t="s">
        <v>14</v>
      </c>
      <c r="AU79" s="12" t="s">
        <v>14</v>
      </c>
      <c r="AV79" s="13" t="s">
        <v>21</v>
      </c>
      <c r="AW79" s="13" t="s">
        <v>21</v>
      </c>
      <c r="AX79" s="13" t="s">
        <v>21</v>
      </c>
      <c r="AY79" s="13" t="s">
        <v>21</v>
      </c>
      <c r="AZ79" s="12" t="s">
        <v>14</v>
      </c>
      <c r="BA79" s="12" t="s">
        <v>14</v>
      </c>
      <c r="BB79" s="12" t="s">
        <v>14</v>
      </c>
      <c r="BC79" s="12" t="s">
        <v>14</v>
      </c>
      <c r="BD79" s="12" t="s">
        <v>14</v>
      </c>
      <c r="BE79" s="12" t="s">
        <v>14</v>
      </c>
      <c r="BF79" s="12" t="s">
        <v>14</v>
      </c>
      <c r="BG79" s="12" t="s">
        <v>14</v>
      </c>
      <c r="BL79" s="6">
        <v>13999.0</v>
      </c>
    </row>
    <row r="80" ht="16.5" customHeight="1">
      <c r="A80" s="1" t="s">
        <v>320</v>
      </c>
      <c r="B80" s="1" t="s">
        <v>341</v>
      </c>
      <c r="C80" s="1" t="s">
        <v>2</v>
      </c>
      <c r="D80" s="1" t="s">
        <v>342</v>
      </c>
      <c r="E80" s="1" t="str">
        <f t="shared" si="1"/>
        <v>$16,800</v>
      </c>
      <c r="F80" s="2">
        <f t="shared" si="2"/>
        <v>449</v>
      </c>
      <c r="G80" s="1" t="s">
        <v>302</v>
      </c>
      <c r="H80" s="15" t="s">
        <v>343</v>
      </c>
      <c r="I80" s="14" t="s">
        <v>323</v>
      </c>
      <c r="J80" s="8" t="s">
        <v>21</v>
      </c>
      <c r="K80" s="8" t="s">
        <v>21</v>
      </c>
      <c r="L80" s="8" t="s">
        <v>21</v>
      </c>
      <c r="M80" s="9" t="s">
        <v>305</v>
      </c>
      <c r="N80" s="8" t="s">
        <v>21</v>
      </c>
      <c r="O80" s="8" t="s">
        <v>21</v>
      </c>
      <c r="P80" s="8" t="s">
        <v>21</v>
      </c>
      <c r="Q80" s="8" t="s">
        <v>21</v>
      </c>
      <c r="R80" s="8" t="s">
        <v>21</v>
      </c>
      <c r="S80" s="10" t="s">
        <v>14</v>
      </c>
      <c r="T80" s="9" t="s">
        <v>328</v>
      </c>
      <c r="U80" s="8" t="s">
        <v>21</v>
      </c>
      <c r="V80" s="10" t="s">
        <v>14</v>
      </c>
      <c r="W80" s="11" t="s">
        <v>309</v>
      </c>
      <c r="X80" s="11" t="s">
        <v>324</v>
      </c>
      <c r="Y80" s="11" t="s">
        <v>325</v>
      </c>
      <c r="Z80" s="11" t="s">
        <v>324</v>
      </c>
      <c r="AA80" s="11" t="s">
        <v>325</v>
      </c>
      <c r="AB80" s="11" t="s">
        <v>331</v>
      </c>
      <c r="AC80" s="11" t="s">
        <v>333</v>
      </c>
      <c r="AD80" s="11" t="s">
        <v>333</v>
      </c>
      <c r="AE80" s="11">
        <v>-5.8</v>
      </c>
      <c r="AF80" s="11">
        <v>-55.4</v>
      </c>
      <c r="AG80" s="11" t="s">
        <v>315</v>
      </c>
      <c r="AH80" s="11" t="s">
        <v>335</v>
      </c>
      <c r="AI80" s="11">
        <v>0.0</v>
      </c>
      <c r="AJ80" s="11" t="s">
        <v>335</v>
      </c>
      <c r="AK80" s="11" t="s">
        <v>336</v>
      </c>
      <c r="AL80" s="11" t="s">
        <v>337</v>
      </c>
      <c r="AM80" s="12" t="s">
        <v>14</v>
      </c>
      <c r="AN80" s="13" t="s">
        <v>21</v>
      </c>
      <c r="AO80" s="11" t="s">
        <v>338</v>
      </c>
      <c r="AP80" s="13" t="s">
        <v>21</v>
      </c>
      <c r="AQ80" s="12" t="s">
        <v>14</v>
      </c>
      <c r="AR80" s="12" t="s">
        <v>14</v>
      </c>
      <c r="AS80" s="12" t="s">
        <v>14</v>
      </c>
      <c r="AT80" s="11" t="s">
        <v>328</v>
      </c>
      <c r="AU80" s="12" t="s">
        <v>14</v>
      </c>
      <c r="AV80" s="12" t="s">
        <v>14</v>
      </c>
      <c r="AW80" s="13" t="s">
        <v>21</v>
      </c>
      <c r="AX80" s="12" t="s">
        <v>14</v>
      </c>
      <c r="AY80" s="12" t="s">
        <v>14</v>
      </c>
      <c r="AZ80" s="12" t="s">
        <v>14</v>
      </c>
      <c r="BA80" s="12" t="s">
        <v>14</v>
      </c>
      <c r="BB80" s="12" t="s">
        <v>14</v>
      </c>
      <c r="BC80" s="12" t="s">
        <v>14</v>
      </c>
      <c r="BD80" s="12" t="s">
        <v>14</v>
      </c>
      <c r="BE80" s="12" t="s">
        <v>14</v>
      </c>
      <c r="BF80" s="12" t="s">
        <v>14</v>
      </c>
      <c r="BG80" s="13" t="s">
        <v>21</v>
      </c>
      <c r="BL80" s="6">
        <v>16800.0</v>
      </c>
    </row>
    <row r="81" ht="16.5" customHeight="1">
      <c r="A81" s="1" t="s">
        <v>344</v>
      </c>
      <c r="B81" s="1" t="s">
        <v>345</v>
      </c>
      <c r="C81" s="1" t="s">
        <v>2</v>
      </c>
      <c r="D81" s="1" t="s">
        <v>346</v>
      </c>
      <c r="E81" s="1" t="str">
        <f t="shared" si="1"/>
        <v>$21,490</v>
      </c>
      <c r="F81" s="2">
        <f t="shared" si="2"/>
        <v>421</v>
      </c>
      <c r="G81" s="1" t="s">
        <v>302</v>
      </c>
      <c r="H81" s="7" t="s">
        <v>303</v>
      </c>
      <c r="I81" s="14" t="s">
        <v>323</v>
      </c>
      <c r="J81" s="8" t="s">
        <v>21</v>
      </c>
      <c r="K81" s="8" t="s">
        <v>21</v>
      </c>
      <c r="L81" s="8" t="s">
        <v>21</v>
      </c>
      <c r="M81" s="9" t="s">
        <v>305</v>
      </c>
      <c r="N81" s="8" t="s">
        <v>21</v>
      </c>
      <c r="O81" s="8" t="s">
        <v>21</v>
      </c>
      <c r="P81" s="8" t="s">
        <v>21</v>
      </c>
      <c r="Q81" s="8" t="s">
        <v>21</v>
      </c>
      <c r="R81" s="8" t="s">
        <v>21</v>
      </c>
      <c r="S81" s="10" t="s">
        <v>14</v>
      </c>
      <c r="T81" s="9" t="s">
        <v>328</v>
      </c>
      <c r="U81" s="8" t="s">
        <v>21</v>
      </c>
      <c r="V81" s="10" t="s">
        <v>14</v>
      </c>
      <c r="W81" s="11" t="s">
        <v>309</v>
      </c>
      <c r="X81" s="11" t="s">
        <v>324</v>
      </c>
      <c r="Y81" s="11" t="s">
        <v>325</v>
      </c>
      <c r="Z81" s="11" t="s">
        <v>324</v>
      </c>
      <c r="AA81" s="11" t="s">
        <v>325</v>
      </c>
      <c r="AB81" s="11" t="s">
        <v>331</v>
      </c>
      <c r="AC81" s="11" t="s">
        <v>333</v>
      </c>
      <c r="AD81" s="11" t="s">
        <v>333</v>
      </c>
      <c r="AE81" s="11">
        <v>-2.92</v>
      </c>
      <c r="AF81" s="11">
        <v>-29.0</v>
      </c>
      <c r="AG81" s="11" t="s">
        <v>315</v>
      </c>
      <c r="AH81" s="11" t="s">
        <v>335</v>
      </c>
      <c r="AI81" s="11">
        <v>0.0</v>
      </c>
      <c r="AJ81" s="11" t="s">
        <v>335</v>
      </c>
      <c r="AK81" s="11" t="s">
        <v>336</v>
      </c>
      <c r="AL81" s="11" t="s">
        <v>337</v>
      </c>
      <c r="AM81" s="12" t="s">
        <v>14</v>
      </c>
      <c r="AN81" s="13" t="s">
        <v>21</v>
      </c>
      <c r="AO81" s="11" t="s">
        <v>338</v>
      </c>
      <c r="AP81" s="13" t="s">
        <v>21</v>
      </c>
      <c r="AQ81" s="12" t="s">
        <v>14</v>
      </c>
      <c r="AR81" s="12" t="s">
        <v>14</v>
      </c>
      <c r="AS81" s="12" t="s">
        <v>14</v>
      </c>
      <c r="AT81" s="11" t="s">
        <v>328</v>
      </c>
      <c r="AU81" s="12" t="s">
        <v>14</v>
      </c>
      <c r="AV81" s="12" t="s">
        <v>14</v>
      </c>
      <c r="AW81" s="13" t="s">
        <v>21</v>
      </c>
      <c r="AX81" s="12" t="s">
        <v>14</v>
      </c>
      <c r="AY81" s="12" t="s">
        <v>14</v>
      </c>
      <c r="AZ81" s="12" t="s">
        <v>14</v>
      </c>
      <c r="BA81" s="12" t="s">
        <v>14</v>
      </c>
      <c r="BB81" s="12" t="s">
        <v>14</v>
      </c>
      <c r="BC81" s="12" t="s">
        <v>14</v>
      </c>
      <c r="BD81" s="12" t="s">
        <v>14</v>
      </c>
      <c r="BE81" s="12" t="s">
        <v>14</v>
      </c>
      <c r="BF81" s="12" t="s">
        <v>14</v>
      </c>
      <c r="BG81" s="13" t="s">
        <v>21</v>
      </c>
      <c r="BH81" s="16"/>
      <c r="BI81" s="16"/>
      <c r="BJ81" s="16"/>
      <c r="BK81" s="16"/>
      <c r="BL81" s="6">
        <v>21490.0</v>
      </c>
    </row>
    <row r="82" ht="16.5" customHeight="1">
      <c r="A82" s="1" t="s">
        <v>344</v>
      </c>
      <c r="B82" s="1" t="s">
        <v>347</v>
      </c>
      <c r="C82" s="1" t="s">
        <v>2</v>
      </c>
      <c r="D82" s="1" t="s">
        <v>348</v>
      </c>
      <c r="E82" s="1" t="str">
        <f t="shared" si="1"/>
        <v>$24,290</v>
      </c>
      <c r="F82" s="2">
        <f t="shared" si="2"/>
        <v>784</v>
      </c>
      <c r="G82" s="1" t="s">
        <v>302</v>
      </c>
      <c r="H82" s="7" t="s">
        <v>303</v>
      </c>
      <c r="I82" s="14" t="s">
        <v>323</v>
      </c>
      <c r="J82" s="8" t="s">
        <v>21</v>
      </c>
      <c r="K82" s="8" t="s">
        <v>21</v>
      </c>
      <c r="L82" s="8" t="s">
        <v>21</v>
      </c>
      <c r="M82" s="9" t="s">
        <v>305</v>
      </c>
      <c r="N82" s="8" t="s">
        <v>21</v>
      </c>
      <c r="O82" s="8" t="s">
        <v>21</v>
      </c>
      <c r="P82" s="8" t="s">
        <v>21</v>
      </c>
      <c r="Q82" s="8" t="s">
        <v>21</v>
      </c>
      <c r="R82" s="8" t="s">
        <v>21</v>
      </c>
      <c r="S82" s="10" t="s">
        <v>14</v>
      </c>
      <c r="T82" s="9" t="s">
        <v>328</v>
      </c>
      <c r="U82" s="8" t="s">
        <v>21</v>
      </c>
      <c r="V82" s="10" t="s">
        <v>14</v>
      </c>
      <c r="W82" s="11" t="s">
        <v>309</v>
      </c>
      <c r="X82" s="11" t="s">
        <v>324</v>
      </c>
      <c r="Y82" s="11" t="s">
        <v>325</v>
      </c>
      <c r="Z82" s="11" t="s">
        <v>324</v>
      </c>
      <c r="AA82" s="11" t="s">
        <v>325</v>
      </c>
      <c r="AB82" s="11" t="s">
        <v>331</v>
      </c>
      <c r="AC82" s="11" t="s">
        <v>333</v>
      </c>
      <c r="AD82" s="11" t="s">
        <v>333</v>
      </c>
      <c r="AE82" s="11">
        <v>-1.48</v>
      </c>
      <c r="AF82" s="11">
        <v>-15.8</v>
      </c>
      <c r="AG82" s="11" t="s">
        <v>315</v>
      </c>
      <c r="AH82" s="11" t="s">
        <v>335</v>
      </c>
      <c r="AI82" s="11">
        <v>0.0</v>
      </c>
      <c r="AJ82" s="11" t="s">
        <v>335</v>
      </c>
      <c r="AK82" s="11" t="s">
        <v>336</v>
      </c>
      <c r="AL82" s="11" t="s">
        <v>337</v>
      </c>
      <c r="AM82" s="12" t="s">
        <v>14</v>
      </c>
      <c r="AN82" s="13" t="s">
        <v>21</v>
      </c>
      <c r="AO82" s="11" t="s">
        <v>338</v>
      </c>
      <c r="AP82" s="13" t="s">
        <v>21</v>
      </c>
      <c r="AQ82" s="12" t="s">
        <v>14</v>
      </c>
      <c r="AR82" s="12" t="s">
        <v>14</v>
      </c>
      <c r="AS82" s="12" t="s">
        <v>14</v>
      </c>
      <c r="AT82" s="11" t="s">
        <v>328</v>
      </c>
      <c r="AU82" s="12" t="s">
        <v>14</v>
      </c>
      <c r="AV82" s="12" t="s">
        <v>14</v>
      </c>
      <c r="AW82" s="13" t="s">
        <v>21</v>
      </c>
      <c r="AX82" s="12" t="s">
        <v>14</v>
      </c>
      <c r="AY82" s="12" t="s">
        <v>14</v>
      </c>
      <c r="AZ82" s="12" t="s">
        <v>14</v>
      </c>
      <c r="BA82" s="12" t="s">
        <v>14</v>
      </c>
      <c r="BB82" s="12" t="s">
        <v>14</v>
      </c>
      <c r="BC82" s="12" t="s">
        <v>14</v>
      </c>
      <c r="BD82" s="12" t="s">
        <v>14</v>
      </c>
      <c r="BE82" s="12" t="s">
        <v>14</v>
      </c>
      <c r="BF82" s="12" t="s">
        <v>14</v>
      </c>
      <c r="BG82" s="13" t="s">
        <v>21</v>
      </c>
      <c r="BL82" s="6">
        <v>24290.0</v>
      </c>
    </row>
    <row r="83" ht="16.5" customHeight="1">
      <c r="A83" s="1" t="s">
        <v>344</v>
      </c>
      <c r="B83" s="1" t="s">
        <v>349</v>
      </c>
      <c r="C83" s="1" t="s">
        <v>2</v>
      </c>
      <c r="D83" s="1" t="s">
        <v>350</v>
      </c>
      <c r="E83" s="1" t="str">
        <f t="shared" si="1"/>
        <v>$34,990</v>
      </c>
      <c r="F83" s="2">
        <f t="shared" si="2"/>
        <v>339</v>
      </c>
      <c r="G83" s="1" t="s">
        <v>302</v>
      </c>
      <c r="H83" s="7" t="s">
        <v>303</v>
      </c>
      <c r="I83" s="7" t="s">
        <v>304</v>
      </c>
      <c r="J83" s="8" t="s">
        <v>21</v>
      </c>
      <c r="K83" s="8" t="s">
        <v>21</v>
      </c>
      <c r="L83" s="8" t="s">
        <v>21</v>
      </c>
      <c r="M83" s="9" t="s">
        <v>305</v>
      </c>
      <c r="N83" s="8" t="s">
        <v>21</v>
      </c>
      <c r="O83" s="8" t="s">
        <v>21</v>
      </c>
      <c r="P83" s="8" t="s">
        <v>21</v>
      </c>
      <c r="Q83" s="8" t="s">
        <v>21</v>
      </c>
      <c r="R83" s="8" t="s">
        <v>21</v>
      </c>
      <c r="S83" s="8" t="s">
        <v>21</v>
      </c>
      <c r="T83" s="9" t="s">
        <v>328</v>
      </c>
      <c r="U83" s="10" t="s">
        <v>14</v>
      </c>
      <c r="V83" s="9" t="s">
        <v>306</v>
      </c>
      <c r="W83" s="11" t="s">
        <v>325</v>
      </c>
      <c r="X83" s="11" t="s">
        <v>329</v>
      </c>
      <c r="Y83" s="11" t="s">
        <v>324</v>
      </c>
      <c r="Z83" s="11" t="s">
        <v>330</v>
      </c>
      <c r="AA83" s="11" t="s">
        <v>331</v>
      </c>
      <c r="AB83" s="11" t="s">
        <v>332</v>
      </c>
      <c r="AC83" s="11" t="s">
        <v>333</v>
      </c>
      <c r="AD83" s="11" t="s">
        <v>334</v>
      </c>
      <c r="AE83" s="11">
        <v>-7.0</v>
      </c>
      <c r="AF83" s="11">
        <v>-66.4</v>
      </c>
      <c r="AG83" s="11" t="s">
        <v>315</v>
      </c>
      <c r="AH83" s="11" t="s">
        <v>335</v>
      </c>
      <c r="AI83" s="11">
        <v>0.0</v>
      </c>
      <c r="AJ83" s="11" t="s">
        <v>335</v>
      </c>
      <c r="AK83" s="11" t="s">
        <v>336</v>
      </c>
      <c r="AL83" s="11" t="s">
        <v>337</v>
      </c>
      <c r="AM83" s="12" t="s">
        <v>14</v>
      </c>
      <c r="AN83" s="13" t="s">
        <v>21</v>
      </c>
      <c r="AO83" s="11" t="s">
        <v>338</v>
      </c>
      <c r="AP83" s="13" t="s">
        <v>21</v>
      </c>
      <c r="AQ83" s="12" t="s">
        <v>14</v>
      </c>
      <c r="AR83" s="12" t="s">
        <v>14</v>
      </c>
      <c r="AS83" s="12" t="s">
        <v>14</v>
      </c>
      <c r="AT83" s="11" t="s">
        <v>328</v>
      </c>
      <c r="AU83" s="12" t="s">
        <v>14</v>
      </c>
      <c r="AV83" s="12" t="s">
        <v>14</v>
      </c>
      <c r="AW83" s="13" t="s">
        <v>21</v>
      </c>
      <c r="AX83" s="12" t="s">
        <v>14</v>
      </c>
      <c r="AY83" s="12" t="s">
        <v>14</v>
      </c>
      <c r="AZ83" s="12" t="s">
        <v>14</v>
      </c>
      <c r="BA83" s="12" t="s">
        <v>14</v>
      </c>
      <c r="BB83" s="12" t="s">
        <v>14</v>
      </c>
      <c r="BC83" s="12" t="s">
        <v>14</v>
      </c>
      <c r="BD83" s="12" t="s">
        <v>14</v>
      </c>
      <c r="BE83" s="12" t="s">
        <v>14</v>
      </c>
      <c r="BF83" s="12" t="s">
        <v>14</v>
      </c>
      <c r="BG83" s="13" t="s">
        <v>21</v>
      </c>
      <c r="BL83" s="6">
        <v>34990.0</v>
      </c>
    </row>
    <row r="84" ht="16.5" customHeight="1">
      <c r="A84" s="1" t="s">
        <v>344</v>
      </c>
      <c r="B84" s="1" t="s">
        <v>351</v>
      </c>
      <c r="C84" s="1" t="s">
        <v>2</v>
      </c>
      <c r="D84" s="1" t="s">
        <v>352</v>
      </c>
      <c r="E84" s="1" t="str">
        <f t="shared" si="1"/>
        <v>$25,490</v>
      </c>
      <c r="F84" s="2">
        <f t="shared" si="2"/>
        <v>267</v>
      </c>
      <c r="G84" s="1" t="s">
        <v>302</v>
      </c>
      <c r="H84" s="7" t="s">
        <v>303</v>
      </c>
      <c r="I84" s="14" t="s">
        <v>323</v>
      </c>
      <c r="J84" s="8" t="s">
        <v>21</v>
      </c>
      <c r="K84" s="8" t="s">
        <v>21</v>
      </c>
      <c r="L84" s="10" t="s">
        <v>14</v>
      </c>
      <c r="M84" s="9" t="s">
        <v>305</v>
      </c>
      <c r="N84" s="8" t="s">
        <v>21</v>
      </c>
      <c r="O84" s="8" t="s">
        <v>21</v>
      </c>
      <c r="P84" s="8" t="s">
        <v>21</v>
      </c>
      <c r="Q84" s="8" t="s">
        <v>21</v>
      </c>
      <c r="R84" s="10" t="s">
        <v>14</v>
      </c>
      <c r="S84" s="10" t="s">
        <v>14</v>
      </c>
      <c r="T84" s="10" t="s">
        <v>14</v>
      </c>
      <c r="U84" s="10" t="s">
        <v>14</v>
      </c>
      <c r="V84" s="10" t="s">
        <v>14</v>
      </c>
      <c r="W84" s="11" t="s">
        <v>311</v>
      </c>
      <c r="X84" s="11" t="s">
        <v>309</v>
      </c>
      <c r="Y84" s="11" t="s">
        <v>310</v>
      </c>
      <c r="Z84" s="11" t="s">
        <v>324</v>
      </c>
      <c r="AA84" s="11" t="s">
        <v>310</v>
      </c>
      <c r="AB84" s="11" t="s">
        <v>325</v>
      </c>
      <c r="AC84" s="11" t="s">
        <v>311</v>
      </c>
      <c r="AD84" s="11" t="s">
        <v>311</v>
      </c>
      <c r="AE84" s="11">
        <v>-5.92</v>
      </c>
      <c r="AF84" s="11">
        <v>-56.5</v>
      </c>
      <c r="AG84" s="11" t="s">
        <v>315</v>
      </c>
      <c r="AH84" s="11" t="s">
        <v>316</v>
      </c>
      <c r="AI84" s="11">
        <v>0.0</v>
      </c>
      <c r="AJ84" s="11" t="s">
        <v>316</v>
      </c>
      <c r="AK84" s="11" t="s">
        <v>317</v>
      </c>
      <c r="AL84" s="12" t="s">
        <v>14</v>
      </c>
      <c r="AM84" s="12" t="s">
        <v>14</v>
      </c>
      <c r="AN84" s="13" t="s">
        <v>21</v>
      </c>
      <c r="AO84" s="11" t="s">
        <v>318</v>
      </c>
      <c r="AP84" s="13" t="s">
        <v>21</v>
      </c>
      <c r="AQ84" s="12" t="s">
        <v>14</v>
      </c>
      <c r="AR84" s="12" t="s">
        <v>14</v>
      </c>
      <c r="AS84" s="12" t="s">
        <v>14</v>
      </c>
      <c r="AT84" s="12" t="s">
        <v>14</v>
      </c>
      <c r="AU84" s="12" t="s">
        <v>14</v>
      </c>
      <c r="AV84" s="13" t="s">
        <v>21</v>
      </c>
      <c r="AW84" s="13" t="s">
        <v>21</v>
      </c>
      <c r="AX84" s="13" t="s">
        <v>21</v>
      </c>
      <c r="AY84" s="13" t="s">
        <v>21</v>
      </c>
      <c r="AZ84" s="12" t="s">
        <v>14</v>
      </c>
      <c r="BA84" s="12" t="s">
        <v>14</v>
      </c>
      <c r="BB84" s="12" t="s">
        <v>14</v>
      </c>
      <c r="BC84" s="12" t="s">
        <v>14</v>
      </c>
      <c r="BD84" s="12" t="s">
        <v>14</v>
      </c>
      <c r="BE84" s="12" t="s">
        <v>14</v>
      </c>
      <c r="BF84" s="12" t="s">
        <v>14</v>
      </c>
      <c r="BG84" s="13" t="s">
        <v>21</v>
      </c>
      <c r="BL84" s="6">
        <v>25490.0</v>
      </c>
    </row>
    <row r="85" ht="16.5" customHeight="1">
      <c r="A85" s="1" t="s">
        <v>344</v>
      </c>
      <c r="B85" s="1" t="s">
        <v>353</v>
      </c>
      <c r="C85" s="1" t="s">
        <v>2</v>
      </c>
      <c r="D85" s="1" t="s">
        <v>354</v>
      </c>
      <c r="E85" s="1" t="str">
        <f t="shared" si="1"/>
        <v>$22,390</v>
      </c>
      <c r="F85" s="2">
        <f t="shared" si="2"/>
        <v>583</v>
      </c>
      <c r="G85" s="1" t="s">
        <v>302</v>
      </c>
      <c r="H85" s="7" t="s">
        <v>303</v>
      </c>
      <c r="I85" s="7" t="s">
        <v>304</v>
      </c>
      <c r="J85" s="8" t="s">
        <v>21</v>
      </c>
      <c r="K85" s="8" t="s">
        <v>21</v>
      </c>
      <c r="L85" s="8" t="s">
        <v>21</v>
      </c>
      <c r="M85" s="9" t="s">
        <v>305</v>
      </c>
      <c r="N85" s="8" t="s">
        <v>21</v>
      </c>
      <c r="O85" s="8" t="s">
        <v>21</v>
      </c>
      <c r="P85" s="8" t="s">
        <v>21</v>
      </c>
      <c r="Q85" s="8" t="s">
        <v>21</v>
      </c>
      <c r="R85" s="8" t="s">
        <v>21</v>
      </c>
      <c r="S85" s="8" t="s">
        <v>21</v>
      </c>
      <c r="T85" s="9" t="s">
        <v>328</v>
      </c>
      <c r="U85" s="10" t="s">
        <v>14</v>
      </c>
      <c r="V85" s="9" t="s">
        <v>306</v>
      </c>
      <c r="W85" s="11" t="s">
        <v>325</v>
      </c>
      <c r="X85" s="11" t="s">
        <v>329</v>
      </c>
      <c r="Y85" s="11" t="s">
        <v>324</v>
      </c>
      <c r="Z85" s="11" t="s">
        <v>330</v>
      </c>
      <c r="AA85" s="11" t="s">
        <v>331</v>
      </c>
      <c r="AB85" s="11" t="s">
        <v>332</v>
      </c>
      <c r="AC85" s="11" t="s">
        <v>333</v>
      </c>
      <c r="AD85" s="11" t="s">
        <v>334</v>
      </c>
      <c r="AE85" s="11">
        <v>-6.04</v>
      </c>
      <c r="AF85" s="11">
        <v>-57.6</v>
      </c>
      <c r="AG85" s="11" t="s">
        <v>315</v>
      </c>
      <c r="AH85" s="11" t="s">
        <v>335</v>
      </c>
      <c r="AI85" s="11">
        <v>0.0</v>
      </c>
      <c r="AJ85" s="11" t="s">
        <v>335</v>
      </c>
      <c r="AK85" s="11" t="s">
        <v>336</v>
      </c>
      <c r="AL85" s="11" t="s">
        <v>337</v>
      </c>
      <c r="AM85" s="12" t="s">
        <v>14</v>
      </c>
      <c r="AN85" s="13" t="s">
        <v>21</v>
      </c>
      <c r="AO85" s="11" t="s">
        <v>338</v>
      </c>
      <c r="AP85" s="13" t="s">
        <v>21</v>
      </c>
      <c r="AQ85" s="12" t="s">
        <v>14</v>
      </c>
      <c r="AR85" s="12" t="s">
        <v>14</v>
      </c>
      <c r="AS85" s="12" t="s">
        <v>14</v>
      </c>
      <c r="AT85" s="11" t="s">
        <v>328</v>
      </c>
      <c r="AU85" s="12" t="s">
        <v>14</v>
      </c>
      <c r="AV85" s="12" t="s">
        <v>14</v>
      </c>
      <c r="AW85" s="13" t="s">
        <v>21</v>
      </c>
      <c r="AX85" s="12" t="s">
        <v>14</v>
      </c>
      <c r="AY85" s="12" t="s">
        <v>14</v>
      </c>
      <c r="AZ85" s="12" t="s">
        <v>14</v>
      </c>
      <c r="BA85" s="12" t="s">
        <v>14</v>
      </c>
      <c r="BB85" s="12" t="s">
        <v>14</v>
      </c>
      <c r="BC85" s="12" t="s">
        <v>14</v>
      </c>
      <c r="BD85" s="12" t="s">
        <v>14</v>
      </c>
      <c r="BE85" s="12" t="s">
        <v>14</v>
      </c>
      <c r="BF85" s="12" t="s">
        <v>14</v>
      </c>
      <c r="BG85" s="13" t="s">
        <v>21</v>
      </c>
      <c r="BL85" s="6">
        <v>22390.0</v>
      </c>
    </row>
    <row r="86" ht="16.5" customHeight="1">
      <c r="A86" s="1" t="s">
        <v>344</v>
      </c>
      <c r="B86" s="1" t="s">
        <v>355</v>
      </c>
      <c r="C86" s="1" t="s">
        <v>2</v>
      </c>
      <c r="D86" s="1" t="s">
        <v>356</v>
      </c>
      <c r="E86" s="1" t="str">
        <f t="shared" si="1"/>
        <v>$24,490</v>
      </c>
      <c r="F86" s="2">
        <f t="shared" si="2"/>
        <v>274</v>
      </c>
      <c r="G86" s="1" t="s">
        <v>302</v>
      </c>
      <c r="H86" s="7" t="s">
        <v>303</v>
      </c>
      <c r="I86" s="14" t="s">
        <v>323</v>
      </c>
      <c r="J86" s="8" t="s">
        <v>21</v>
      </c>
      <c r="K86" s="8" t="s">
        <v>21</v>
      </c>
      <c r="L86" s="8" t="s">
        <v>21</v>
      </c>
      <c r="M86" s="9" t="s">
        <v>305</v>
      </c>
      <c r="N86" s="8" t="s">
        <v>21</v>
      </c>
      <c r="O86" s="8" t="s">
        <v>21</v>
      </c>
      <c r="P86" s="8" t="s">
        <v>21</v>
      </c>
      <c r="Q86" s="8" t="s">
        <v>21</v>
      </c>
      <c r="R86" s="8" t="s">
        <v>21</v>
      </c>
      <c r="S86" s="10" t="s">
        <v>14</v>
      </c>
      <c r="T86" s="9" t="s">
        <v>328</v>
      </c>
      <c r="U86" s="8" t="s">
        <v>21</v>
      </c>
      <c r="V86" s="10" t="s">
        <v>14</v>
      </c>
      <c r="W86" s="11" t="s">
        <v>309</v>
      </c>
      <c r="X86" s="11" t="s">
        <v>324</v>
      </c>
      <c r="Y86" s="11" t="s">
        <v>325</v>
      </c>
      <c r="Z86" s="11" t="s">
        <v>324</v>
      </c>
      <c r="AA86" s="11" t="s">
        <v>325</v>
      </c>
      <c r="AB86" s="11" t="s">
        <v>331</v>
      </c>
      <c r="AC86" s="11" t="s">
        <v>333</v>
      </c>
      <c r="AD86" s="11" t="s">
        <v>333</v>
      </c>
      <c r="AE86" s="11">
        <v>-0.52</v>
      </c>
      <c r="AF86" s="11">
        <v>-7.0</v>
      </c>
      <c r="AG86" s="11" t="s">
        <v>315</v>
      </c>
      <c r="AH86" s="11" t="s">
        <v>335</v>
      </c>
      <c r="AI86" s="11">
        <v>0.0</v>
      </c>
      <c r="AJ86" s="11" t="s">
        <v>335</v>
      </c>
      <c r="AK86" s="11" t="s">
        <v>336</v>
      </c>
      <c r="AL86" s="11" t="s">
        <v>337</v>
      </c>
      <c r="AM86" s="12" t="s">
        <v>14</v>
      </c>
      <c r="AN86" s="13" t="s">
        <v>21</v>
      </c>
      <c r="AO86" s="11" t="s">
        <v>338</v>
      </c>
      <c r="AP86" s="13" t="s">
        <v>21</v>
      </c>
      <c r="AQ86" s="12" t="s">
        <v>14</v>
      </c>
      <c r="AR86" s="12" t="s">
        <v>14</v>
      </c>
      <c r="AS86" s="12" t="s">
        <v>14</v>
      </c>
      <c r="AT86" s="11" t="s">
        <v>328</v>
      </c>
      <c r="AU86" s="12" t="s">
        <v>14</v>
      </c>
      <c r="AV86" s="12" t="s">
        <v>14</v>
      </c>
      <c r="AW86" s="13" t="s">
        <v>21</v>
      </c>
      <c r="AX86" s="12" t="s">
        <v>14</v>
      </c>
      <c r="AY86" s="12" t="s">
        <v>14</v>
      </c>
      <c r="AZ86" s="12" t="s">
        <v>14</v>
      </c>
      <c r="BA86" s="12" t="s">
        <v>14</v>
      </c>
      <c r="BB86" s="12" t="s">
        <v>14</v>
      </c>
      <c r="BC86" s="12" t="s">
        <v>14</v>
      </c>
      <c r="BD86" s="12" t="s">
        <v>14</v>
      </c>
      <c r="BE86" s="12" t="s">
        <v>14</v>
      </c>
      <c r="BF86" s="12" t="s">
        <v>14</v>
      </c>
      <c r="BG86" s="13" t="s">
        <v>21</v>
      </c>
      <c r="BL86" s="6">
        <v>24490.0</v>
      </c>
    </row>
    <row r="87" ht="16.5" customHeight="1">
      <c r="A87" s="1" t="s">
        <v>320</v>
      </c>
      <c r="B87" s="1" t="s">
        <v>357</v>
      </c>
      <c r="C87" s="1" t="s">
        <v>2</v>
      </c>
      <c r="D87" s="1" t="s">
        <v>358</v>
      </c>
      <c r="E87" s="1" t="str">
        <f t="shared" si="1"/>
        <v>$12,799</v>
      </c>
      <c r="F87" s="2">
        <f t="shared" si="2"/>
        <v>601</v>
      </c>
      <c r="G87" s="1" t="s">
        <v>302</v>
      </c>
      <c r="H87" s="7" t="s">
        <v>303</v>
      </c>
      <c r="I87" s="14" t="s">
        <v>323</v>
      </c>
      <c r="J87" s="8" t="s">
        <v>21</v>
      </c>
      <c r="K87" s="8" t="s">
        <v>21</v>
      </c>
      <c r="L87" s="10" t="s">
        <v>14</v>
      </c>
      <c r="M87" s="9" t="s">
        <v>305</v>
      </c>
      <c r="N87" s="8" t="s">
        <v>21</v>
      </c>
      <c r="O87" s="8" t="s">
        <v>21</v>
      </c>
      <c r="P87" s="8" t="s">
        <v>21</v>
      </c>
      <c r="Q87" s="8" t="s">
        <v>21</v>
      </c>
      <c r="R87" s="10" t="s">
        <v>14</v>
      </c>
      <c r="S87" s="10" t="s">
        <v>14</v>
      </c>
      <c r="T87" s="10" t="s">
        <v>14</v>
      </c>
      <c r="U87" s="10" t="s">
        <v>14</v>
      </c>
      <c r="V87" s="10" t="s">
        <v>14</v>
      </c>
      <c r="W87" s="11" t="s">
        <v>311</v>
      </c>
      <c r="X87" s="11" t="s">
        <v>309</v>
      </c>
      <c r="Y87" s="11" t="s">
        <v>310</v>
      </c>
      <c r="Z87" s="11" t="s">
        <v>324</v>
      </c>
      <c r="AA87" s="11" t="s">
        <v>310</v>
      </c>
      <c r="AB87" s="11" t="s">
        <v>325</v>
      </c>
      <c r="AC87" s="11" t="s">
        <v>311</v>
      </c>
      <c r="AD87" s="11" t="s">
        <v>311</v>
      </c>
      <c r="AE87" s="11">
        <v>-0.64</v>
      </c>
      <c r="AF87" s="11">
        <v>-8.1</v>
      </c>
      <c r="AG87" s="11" t="s">
        <v>315</v>
      </c>
      <c r="AH87" s="11" t="s">
        <v>316</v>
      </c>
      <c r="AI87" s="11">
        <v>0.0</v>
      </c>
      <c r="AJ87" s="11" t="s">
        <v>316</v>
      </c>
      <c r="AK87" s="11" t="s">
        <v>317</v>
      </c>
      <c r="AL87" s="12" t="s">
        <v>14</v>
      </c>
      <c r="AM87" s="12" t="s">
        <v>14</v>
      </c>
      <c r="AN87" s="13" t="s">
        <v>21</v>
      </c>
      <c r="AO87" s="11" t="s">
        <v>318</v>
      </c>
      <c r="AP87" s="13" t="s">
        <v>21</v>
      </c>
      <c r="AQ87" s="12" t="s">
        <v>14</v>
      </c>
      <c r="AR87" s="12" t="s">
        <v>14</v>
      </c>
      <c r="AS87" s="12" t="s">
        <v>14</v>
      </c>
      <c r="AT87" s="12" t="s">
        <v>14</v>
      </c>
      <c r="AU87" s="12" t="s">
        <v>14</v>
      </c>
      <c r="AV87" s="13" t="s">
        <v>21</v>
      </c>
      <c r="AW87" s="13" t="s">
        <v>21</v>
      </c>
      <c r="AX87" s="13" t="s">
        <v>21</v>
      </c>
      <c r="AY87" s="13" t="s">
        <v>21</v>
      </c>
      <c r="AZ87" s="12" t="s">
        <v>14</v>
      </c>
      <c r="BA87" s="12" t="s">
        <v>14</v>
      </c>
      <c r="BB87" s="12" t="s">
        <v>14</v>
      </c>
      <c r="BC87" s="12" t="s">
        <v>14</v>
      </c>
      <c r="BD87" s="12" t="s">
        <v>14</v>
      </c>
      <c r="BE87" s="12" t="s">
        <v>14</v>
      </c>
      <c r="BF87" s="12" t="s">
        <v>14</v>
      </c>
      <c r="BG87" s="13" t="s">
        <v>21</v>
      </c>
      <c r="BL87" s="6">
        <v>12799.0</v>
      </c>
    </row>
    <row r="88" ht="16.5" customHeight="1">
      <c r="A88" s="1" t="s">
        <v>299</v>
      </c>
      <c r="B88" s="1" t="s">
        <v>359</v>
      </c>
      <c r="C88" s="1" t="s">
        <v>2</v>
      </c>
      <c r="D88" s="1" t="s">
        <v>360</v>
      </c>
      <c r="E88" s="1" t="str">
        <f t="shared" si="1"/>
        <v>$21,445</v>
      </c>
      <c r="F88" s="2">
        <f t="shared" si="2"/>
        <v>247</v>
      </c>
      <c r="G88" s="1" t="s">
        <v>302</v>
      </c>
      <c r="H88" s="7" t="s">
        <v>303</v>
      </c>
      <c r="I88" s="14" t="s">
        <v>323</v>
      </c>
      <c r="J88" s="8" t="s">
        <v>21</v>
      </c>
      <c r="K88" s="8" t="s">
        <v>21</v>
      </c>
      <c r="L88" s="10" t="s">
        <v>14</v>
      </c>
      <c r="M88" s="9" t="s">
        <v>305</v>
      </c>
      <c r="N88" s="8" t="s">
        <v>21</v>
      </c>
      <c r="O88" s="8" t="s">
        <v>21</v>
      </c>
      <c r="P88" s="8" t="s">
        <v>21</v>
      </c>
      <c r="Q88" s="8" t="s">
        <v>21</v>
      </c>
      <c r="R88" s="10" t="s">
        <v>14</v>
      </c>
      <c r="S88" s="10" t="s">
        <v>14</v>
      </c>
      <c r="T88" s="10" t="s">
        <v>14</v>
      </c>
      <c r="U88" s="10" t="s">
        <v>14</v>
      </c>
      <c r="V88" s="10" t="s">
        <v>14</v>
      </c>
      <c r="W88" s="11" t="s">
        <v>311</v>
      </c>
      <c r="X88" s="11" t="s">
        <v>309</v>
      </c>
      <c r="Y88" s="11" t="s">
        <v>310</v>
      </c>
      <c r="Z88" s="11" t="s">
        <v>324</v>
      </c>
      <c r="AA88" s="11" t="s">
        <v>310</v>
      </c>
      <c r="AB88" s="11" t="s">
        <v>325</v>
      </c>
      <c r="AC88" s="11" t="s">
        <v>311</v>
      </c>
      <c r="AD88" s="11" t="s">
        <v>311</v>
      </c>
      <c r="AE88" s="11">
        <v>-2.08</v>
      </c>
      <c r="AF88" s="11">
        <v>-21.3</v>
      </c>
      <c r="AG88" s="11" t="s">
        <v>315</v>
      </c>
      <c r="AH88" s="11" t="s">
        <v>316</v>
      </c>
      <c r="AI88" s="11">
        <v>0.0</v>
      </c>
      <c r="AJ88" s="11" t="s">
        <v>316</v>
      </c>
      <c r="AK88" s="11" t="s">
        <v>317</v>
      </c>
      <c r="AL88" s="12" t="s">
        <v>14</v>
      </c>
      <c r="AM88" s="12" t="s">
        <v>14</v>
      </c>
      <c r="AN88" s="13" t="s">
        <v>21</v>
      </c>
      <c r="AO88" s="11" t="s">
        <v>318</v>
      </c>
      <c r="AP88" s="13" t="s">
        <v>21</v>
      </c>
      <c r="AQ88" s="12" t="s">
        <v>14</v>
      </c>
      <c r="AR88" s="12" t="s">
        <v>14</v>
      </c>
      <c r="AS88" s="12" t="s">
        <v>14</v>
      </c>
      <c r="AT88" s="12" t="s">
        <v>14</v>
      </c>
      <c r="AU88" s="12" t="s">
        <v>14</v>
      </c>
      <c r="AV88" s="13" t="s">
        <v>21</v>
      </c>
      <c r="AW88" s="13" t="s">
        <v>21</v>
      </c>
      <c r="AX88" s="13" t="s">
        <v>21</v>
      </c>
      <c r="AY88" s="13" t="s">
        <v>21</v>
      </c>
      <c r="AZ88" s="12" t="s">
        <v>14</v>
      </c>
      <c r="BA88" s="12" t="s">
        <v>14</v>
      </c>
      <c r="BB88" s="12" t="s">
        <v>14</v>
      </c>
      <c r="BC88" s="12" t="s">
        <v>14</v>
      </c>
      <c r="BD88" s="12" t="s">
        <v>14</v>
      </c>
      <c r="BE88" s="12" t="s">
        <v>14</v>
      </c>
      <c r="BF88" s="12" t="s">
        <v>14</v>
      </c>
      <c r="BG88" s="13" t="s">
        <v>21</v>
      </c>
      <c r="BL88" s="6">
        <v>21445.0</v>
      </c>
    </row>
    <row r="89" ht="16.5" customHeight="1">
      <c r="A89" s="1" t="s">
        <v>320</v>
      </c>
      <c r="B89" s="1" t="s">
        <v>361</v>
      </c>
      <c r="C89" s="1" t="s">
        <v>2</v>
      </c>
      <c r="D89" s="1" t="s">
        <v>362</v>
      </c>
      <c r="E89" s="1" t="str">
        <f t="shared" si="1"/>
        <v>$11,999</v>
      </c>
      <c r="F89" s="2">
        <f t="shared" si="2"/>
        <v>611</v>
      </c>
      <c r="G89" s="1" t="s">
        <v>302</v>
      </c>
      <c r="H89" s="7" t="s">
        <v>303</v>
      </c>
      <c r="I89" s="7" t="s">
        <v>304</v>
      </c>
      <c r="J89" s="8" t="s">
        <v>21</v>
      </c>
      <c r="K89" s="8" t="s">
        <v>21</v>
      </c>
      <c r="L89" s="8" t="s">
        <v>21</v>
      </c>
      <c r="M89" s="9" t="s">
        <v>305</v>
      </c>
      <c r="N89" s="8" t="s">
        <v>21</v>
      </c>
      <c r="O89" s="8" t="s">
        <v>21</v>
      </c>
      <c r="P89" s="8" t="s">
        <v>21</v>
      </c>
      <c r="Q89" s="8" t="s">
        <v>21</v>
      </c>
      <c r="R89" s="10" t="s">
        <v>14</v>
      </c>
      <c r="S89" s="10" t="s">
        <v>14</v>
      </c>
      <c r="T89" s="10" t="s">
        <v>14</v>
      </c>
      <c r="U89" s="8" t="s">
        <v>21</v>
      </c>
      <c r="V89" s="9" t="s">
        <v>306</v>
      </c>
      <c r="W89" s="11" t="s">
        <v>307</v>
      </c>
      <c r="X89" s="11" t="s">
        <v>308</v>
      </c>
      <c r="Y89" s="11" t="s">
        <v>309</v>
      </c>
      <c r="Z89" s="11" t="s">
        <v>310</v>
      </c>
      <c r="AA89" s="11" t="s">
        <v>311</v>
      </c>
      <c r="AB89" s="11" t="s">
        <v>312</v>
      </c>
      <c r="AC89" s="11" t="s">
        <v>313</v>
      </c>
      <c r="AD89" s="11" t="s">
        <v>314</v>
      </c>
      <c r="AE89" s="11">
        <v>0.0800000000000001</v>
      </c>
      <c r="AF89" s="11">
        <v>-1.5</v>
      </c>
      <c r="AG89" s="11" t="s">
        <v>315</v>
      </c>
      <c r="AH89" s="11" t="s">
        <v>316</v>
      </c>
      <c r="AI89" s="11">
        <v>0.0</v>
      </c>
      <c r="AJ89" s="11" t="s">
        <v>316</v>
      </c>
      <c r="AK89" s="11" t="s">
        <v>317</v>
      </c>
      <c r="AL89" s="12" t="s">
        <v>14</v>
      </c>
      <c r="AM89" s="12" t="s">
        <v>14</v>
      </c>
      <c r="AN89" s="13" t="s">
        <v>21</v>
      </c>
      <c r="AO89" s="11" t="s">
        <v>318</v>
      </c>
      <c r="AP89" s="13" t="s">
        <v>21</v>
      </c>
      <c r="AQ89" s="12" t="s">
        <v>14</v>
      </c>
      <c r="AR89" s="12" t="s">
        <v>14</v>
      </c>
      <c r="AS89" s="11" t="s">
        <v>319</v>
      </c>
      <c r="AT89" s="12" t="s">
        <v>14</v>
      </c>
      <c r="AU89" s="12" t="s">
        <v>14</v>
      </c>
      <c r="AV89" s="13" t="s">
        <v>21</v>
      </c>
      <c r="AW89" s="13" t="s">
        <v>21</v>
      </c>
      <c r="AX89" s="13" t="s">
        <v>21</v>
      </c>
      <c r="AY89" s="13" t="s">
        <v>21</v>
      </c>
      <c r="AZ89" s="12" t="s">
        <v>14</v>
      </c>
      <c r="BA89" s="12" t="s">
        <v>14</v>
      </c>
      <c r="BB89" s="12" t="s">
        <v>14</v>
      </c>
      <c r="BC89" s="12" t="s">
        <v>14</v>
      </c>
      <c r="BD89" s="12" t="s">
        <v>14</v>
      </c>
      <c r="BE89" s="12" t="s">
        <v>14</v>
      </c>
      <c r="BF89" s="12" t="s">
        <v>14</v>
      </c>
      <c r="BG89" s="12" t="s">
        <v>14</v>
      </c>
      <c r="BL89" s="6">
        <v>11999.0</v>
      </c>
    </row>
    <row r="90" ht="16.5" customHeight="1">
      <c r="A90" s="1" t="s">
        <v>344</v>
      </c>
      <c r="B90" s="1" t="s">
        <v>363</v>
      </c>
      <c r="C90" s="1" t="s">
        <v>2</v>
      </c>
      <c r="D90" s="1" t="s">
        <v>364</v>
      </c>
      <c r="E90" s="1" t="str">
        <f t="shared" si="1"/>
        <v>$14,790</v>
      </c>
      <c r="F90" s="2">
        <f t="shared" si="2"/>
        <v>827</v>
      </c>
      <c r="G90" s="1" t="s">
        <v>302</v>
      </c>
      <c r="H90" s="15" t="s">
        <v>343</v>
      </c>
      <c r="I90" s="7" t="s">
        <v>304</v>
      </c>
      <c r="J90" s="8" t="s">
        <v>21</v>
      </c>
      <c r="K90" s="8" t="s">
        <v>21</v>
      </c>
      <c r="L90" s="8" t="s">
        <v>21</v>
      </c>
      <c r="M90" s="9" t="s">
        <v>305</v>
      </c>
      <c r="N90" s="8" t="s">
        <v>21</v>
      </c>
      <c r="O90" s="8" t="s">
        <v>21</v>
      </c>
      <c r="P90" s="8" t="s">
        <v>21</v>
      </c>
      <c r="Q90" s="8" t="s">
        <v>21</v>
      </c>
      <c r="R90" s="10" t="s">
        <v>14</v>
      </c>
      <c r="S90" s="10" t="s">
        <v>14</v>
      </c>
      <c r="T90" s="10" t="s">
        <v>14</v>
      </c>
      <c r="U90" s="8" t="s">
        <v>21</v>
      </c>
      <c r="V90" s="9" t="s">
        <v>306</v>
      </c>
      <c r="W90" s="11" t="s">
        <v>307</v>
      </c>
      <c r="X90" s="11" t="s">
        <v>308</v>
      </c>
      <c r="Y90" s="11" t="s">
        <v>309</v>
      </c>
      <c r="Z90" s="11" t="s">
        <v>310</v>
      </c>
      <c r="AA90" s="11" t="s">
        <v>311</v>
      </c>
      <c r="AB90" s="11" t="s">
        <v>312</v>
      </c>
      <c r="AC90" s="11" t="s">
        <v>313</v>
      </c>
      <c r="AD90" s="11" t="s">
        <v>314</v>
      </c>
      <c r="AE90" s="11">
        <v>-6.64</v>
      </c>
      <c r="AF90" s="11">
        <v>-63.1</v>
      </c>
      <c r="AG90" s="11" t="s">
        <v>315</v>
      </c>
      <c r="AH90" s="11" t="s">
        <v>316</v>
      </c>
      <c r="AI90" s="11">
        <v>0.0</v>
      </c>
      <c r="AJ90" s="11" t="s">
        <v>316</v>
      </c>
      <c r="AK90" s="11" t="s">
        <v>317</v>
      </c>
      <c r="AL90" s="12" t="s">
        <v>14</v>
      </c>
      <c r="AM90" s="12" t="s">
        <v>14</v>
      </c>
      <c r="AN90" s="13" t="s">
        <v>21</v>
      </c>
      <c r="AO90" s="11" t="s">
        <v>318</v>
      </c>
      <c r="AP90" s="13" t="s">
        <v>21</v>
      </c>
      <c r="AQ90" s="12" t="s">
        <v>14</v>
      </c>
      <c r="AR90" s="12" t="s">
        <v>14</v>
      </c>
      <c r="AS90" s="11" t="s">
        <v>319</v>
      </c>
      <c r="AT90" s="12" t="s">
        <v>14</v>
      </c>
      <c r="AU90" s="12" t="s">
        <v>14</v>
      </c>
      <c r="AV90" s="13" t="s">
        <v>21</v>
      </c>
      <c r="AW90" s="13" t="s">
        <v>21</v>
      </c>
      <c r="AX90" s="13" t="s">
        <v>21</v>
      </c>
      <c r="AY90" s="13" t="s">
        <v>21</v>
      </c>
      <c r="AZ90" s="12" t="s">
        <v>14</v>
      </c>
      <c r="BA90" s="12" t="s">
        <v>14</v>
      </c>
      <c r="BB90" s="12" t="s">
        <v>14</v>
      </c>
      <c r="BC90" s="12" t="s">
        <v>14</v>
      </c>
      <c r="BD90" s="12" t="s">
        <v>14</v>
      </c>
      <c r="BE90" s="12" t="s">
        <v>14</v>
      </c>
      <c r="BF90" s="12" t="s">
        <v>14</v>
      </c>
      <c r="BG90" s="12" t="s">
        <v>14</v>
      </c>
      <c r="BL90" s="6">
        <v>14790.0</v>
      </c>
    </row>
    <row r="91" ht="16.5" customHeight="1">
      <c r="A91" s="1" t="s">
        <v>365</v>
      </c>
      <c r="B91" s="17" t="s">
        <v>366</v>
      </c>
      <c r="C91" s="1" t="s">
        <v>2</v>
      </c>
      <c r="D91" s="1" t="s">
        <v>367</v>
      </c>
      <c r="E91" s="1" t="str">
        <f t="shared" si="1"/>
        <v>$11,650</v>
      </c>
      <c r="F91" s="2">
        <f t="shared" si="2"/>
        <v>279</v>
      </c>
      <c r="G91" s="1" t="s">
        <v>302</v>
      </c>
      <c r="H91" s="7" t="s">
        <v>303</v>
      </c>
      <c r="I91" s="14" t="s">
        <v>323</v>
      </c>
      <c r="J91" s="8" t="s">
        <v>21</v>
      </c>
      <c r="K91" s="8" t="s">
        <v>21</v>
      </c>
      <c r="L91" s="10" t="s">
        <v>14</v>
      </c>
      <c r="M91" s="9" t="s">
        <v>305</v>
      </c>
      <c r="N91" s="8" t="s">
        <v>21</v>
      </c>
      <c r="O91" s="8" t="s">
        <v>21</v>
      </c>
      <c r="P91" s="8" t="s">
        <v>21</v>
      </c>
      <c r="Q91" s="8" t="s">
        <v>21</v>
      </c>
      <c r="R91" s="10" t="s">
        <v>14</v>
      </c>
      <c r="S91" s="10" t="s">
        <v>14</v>
      </c>
      <c r="T91" s="10" t="s">
        <v>14</v>
      </c>
      <c r="U91" s="10" t="s">
        <v>14</v>
      </c>
      <c r="V91" s="10" t="s">
        <v>14</v>
      </c>
      <c r="W91" s="11" t="s">
        <v>311</v>
      </c>
      <c r="X91" s="11" t="s">
        <v>309</v>
      </c>
      <c r="Y91" s="11" t="s">
        <v>310</v>
      </c>
      <c r="Z91" s="11" t="s">
        <v>324</v>
      </c>
      <c r="AA91" s="11" t="s">
        <v>310</v>
      </c>
      <c r="AB91" s="11" t="s">
        <v>325</v>
      </c>
      <c r="AC91" s="11" t="s">
        <v>311</v>
      </c>
      <c r="AD91" s="11" t="s">
        <v>311</v>
      </c>
      <c r="AE91" s="11">
        <v>-5.44</v>
      </c>
      <c r="AF91" s="11">
        <v>-52.1</v>
      </c>
      <c r="AG91" s="11" t="s">
        <v>315</v>
      </c>
      <c r="AH91" s="11" t="s">
        <v>316</v>
      </c>
      <c r="AI91" s="11">
        <v>0.0</v>
      </c>
      <c r="AJ91" s="11" t="s">
        <v>316</v>
      </c>
      <c r="AK91" s="11" t="s">
        <v>317</v>
      </c>
      <c r="AL91" s="12" t="s">
        <v>14</v>
      </c>
      <c r="AM91" s="12" t="s">
        <v>14</v>
      </c>
      <c r="AN91" s="13" t="s">
        <v>21</v>
      </c>
      <c r="AO91" s="11" t="s">
        <v>318</v>
      </c>
      <c r="AP91" s="13" t="s">
        <v>21</v>
      </c>
      <c r="AQ91" s="12" t="s">
        <v>14</v>
      </c>
      <c r="AR91" s="12" t="s">
        <v>14</v>
      </c>
      <c r="AS91" s="12" t="s">
        <v>14</v>
      </c>
      <c r="AT91" s="12" t="s">
        <v>14</v>
      </c>
      <c r="AU91" s="12" t="s">
        <v>14</v>
      </c>
      <c r="AV91" s="13" t="s">
        <v>21</v>
      </c>
      <c r="AW91" s="13" t="s">
        <v>21</v>
      </c>
      <c r="AX91" s="13" t="s">
        <v>21</v>
      </c>
      <c r="AY91" s="13" t="s">
        <v>21</v>
      </c>
      <c r="AZ91" s="12" t="s">
        <v>14</v>
      </c>
      <c r="BA91" s="12" t="s">
        <v>14</v>
      </c>
      <c r="BB91" s="12" t="s">
        <v>14</v>
      </c>
      <c r="BC91" s="12" t="s">
        <v>14</v>
      </c>
      <c r="BD91" s="12" t="s">
        <v>14</v>
      </c>
      <c r="BE91" s="12" t="s">
        <v>14</v>
      </c>
      <c r="BF91" s="12" t="s">
        <v>14</v>
      </c>
      <c r="BG91" s="13" t="s">
        <v>21</v>
      </c>
      <c r="BL91" s="6">
        <v>11650.0</v>
      </c>
    </row>
    <row r="92" ht="16.5" customHeight="1">
      <c r="A92" s="1" t="s">
        <v>344</v>
      </c>
      <c r="B92" s="1" t="s">
        <v>368</v>
      </c>
      <c r="C92" s="1" t="s">
        <v>2</v>
      </c>
      <c r="D92" s="1" t="s">
        <v>369</v>
      </c>
      <c r="E92" s="1" t="str">
        <f t="shared" si="1"/>
        <v>$15,790</v>
      </c>
      <c r="F92" s="2">
        <f t="shared" si="2"/>
        <v>396</v>
      </c>
      <c r="G92" s="1" t="s">
        <v>302</v>
      </c>
      <c r="H92" s="7" t="s">
        <v>303</v>
      </c>
      <c r="I92" s="7" t="s">
        <v>304</v>
      </c>
      <c r="J92" s="8" t="s">
        <v>21</v>
      </c>
      <c r="K92" s="8" t="s">
        <v>21</v>
      </c>
      <c r="L92" s="8" t="s">
        <v>21</v>
      </c>
      <c r="M92" s="9" t="s">
        <v>305</v>
      </c>
      <c r="N92" s="8" t="s">
        <v>21</v>
      </c>
      <c r="O92" s="8" t="s">
        <v>21</v>
      </c>
      <c r="P92" s="8" t="s">
        <v>21</v>
      </c>
      <c r="Q92" s="8" t="s">
        <v>21</v>
      </c>
      <c r="R92" s="8" t="s">
        <v>21</v>
      </c>
      <c r="S92" s="8" t="s">
        <v>21</v>
      </c>
      <c r="T92" s="9" t="s">
        <v>328</v>
      </c>
      <c r="U92" s="10" t="s">
        <v>14</v>
      </c>
      <c r="V92" s="9" t="s">
        <v>306</v>
      </c>
      <c r="W92" s="11" t="s">
        <v>325</v>
      </c>
      <c r="X92" s="11" t="s">
        <v>329</v>
      </c>
      <c r="Y92" s="11" t="s">
        <v>324</v>
      </c>
      <c r="Z92" s="11" t="s">
        <v>330</v>
      </c>
      <c r="AA92" s="11" t="s">
        <v>331</v>
      </c>
      <c r="AB92" s="11" t="s">
        <v>332</v>
      </c>
      <c r="AC92" s="11" t="s">
        <v>333</v>
      </c>
      <c r="AD92" s="11" t="s">
        <v>334</v>
      </c>
      <c r="AE92" s="11">
        <v>-4.12</v>
      </c>
      <c r="AF92" s="11">
        <v>-40.0</v>
      </c>
      <c r="AG92" s="11" t="s">
        <v>315</v>
      </c>
      <c r="AH92" s="11" t="s">
        <v>335</v>
      </c>
      <c r="AI92" s="11">
        <v>0.0</v>
      </c>
      <c r="AJ92" s="11" t="s">
        <v>335</v>
      </c>
      <c r="AK92" s="11" t="s">
        <v>336</v>
      </c>
      <c r="AL92" s="11" t="s">
        <v>337</v>
      </c>
      <c r="AM92" s="12" t="s">
        <v>14</v>
      </c>
      <c r="AN92" s="13" t="s">
        <v>21</v>
      </c>
      <c r="AO92" s="11" t="s">
        <v>338</v>
      </c>
      <c r="AP92" s="13" t="s">
        <v>21</v>
      </c>
      <c r="AQ92" s="12" t="s">
        <v>14</v>
      </c>
      <c r="AR92" s="12" t="s">
        <v>14</v>
      </c>
      <c r="AS92" s="12" t="s">
        <v>14</v>
      </c>
      <c r="AT92" s="11" t="s">
        <v>328</v>
      </c>
      <c r="AU92" s="12" t="s">
        <v>14</v>
      </c>
      <c r="AV92" s="12" t="s">
        <v>14</v>
      </c>
      <c r="AW92" s="13" t="s">
        <v>21</v>
      </c>
      <c r="AX92" s="12" t="s">
        <v>14</v>
      </c>
      <c r="AY92" s="12" t="s">
        <v>14</v>
      </c>
      <c r="AZ92" s="12" t="s">
        <v>14</v>
      </c>
      <c r="BA92" s="12" t="s">
        <v>14</v>
      </c>
      <c r="BB92" s="12" t="s">
        <v>14</v>
      </c>
      <c r="BC92" s="12" t="s">
        <v>14</v>
      </c>
      <c r="BD92" s="12" t="s">
        <v>14</v>
      </c>
      <c r="BE92" s="12" t="s">
        <v>14</v>
      </c>
      <c r="BF92" s="12" t="s">
        <v>14</v>
      </c>
      <c r="BG92" s="13" t="s">
        <v>21</v>
      </c>
      <c r="BL92" s="6">
        <v>15790.0</v>
      </c>
    </row>
    <row r="93" ht="16.5" customHeight="1">
      <c r="A93" s="1" t="s">
        <v>370</v>
      </c>
      <c r="B93" s="1" t="s">
        <v>371</v>
      </c>
      <c r="C93" s="1" t="s">
        <v>2</v>
      </c>
      <c r="D93" s="1" t="s">
        <v>372</v>
      </c>
      <c r="E93" s="1" t="str">
        <f t="shared" si="1"/>
        <v>$26,587</v>
      </c>
      <c r="F93" s="2">
        <f t="shared" si="2"/>
        <v>429</v>
      </c>
      <c r="G93" s="1" t="s">
        <v>302</v>
      </c>
      <c r="H93" s="15" t="s">
        <v>343</v>
      </c>
      <c r="I93" s="7" t="s">
        <v>304</v>
      </c>
      <c r="J93" s="8" t="s">
        <v>21</v>
      </c>
      <c r="K93" s="8" t="s">
        <v>21</v>
      </c>
      <c r="L93" s="8" t="s">
        <v>21</v>
      </c>
      <c r="M93" s="9" t="s">
        <v>305</v>
      </c>
      <c r="N93" s="8" t="s">
        <v>21</v>
      </c>
      <c r="O93" s="8" t="s">
        <v>21</v>
      </c>
      <c r="P93" s="8" t="s">
        <v>21</v>
      </c>
      <c r="Q93" s="8" t="s">
        <v>21</v>
      </c>
      <c r="R93" s="10" t="s">
        <v>14</v>
      </c>
      <c r="S93" s="10" t="s">
        <v>14</v>
      </c>
      <c r="T93" s="10" t="s">
        <v>14</v>
      </c>
      <c r="U93" s="8" t="s">
        <v>21</v>
      </c>
      <c r="V93" s="9" t="s">
        <v>306</v>
      </c>
      <c r="W93" s="11" t="s">
        <v>307</v>
      </c>
      <c r="X93" s="11" t="s">
        <v>308</v>
      </c>
      <c r="Y93" s="11" t="s">
        <v>309</v>
      </c>
      <c r="Z93" s="11" t="s">
        <v>310</v>
      </c>
      <c r="AA93" s="11" t="s">
        <v>311</v>
      </c>
      <c r="AB93" s="11" t="s">
        <v>312</v>
      </c>
      <c r="AC93" s="11" t="s">
        <v>313</v>
      </c>
      <c r="AD93" s="11" t="s">
        <v>314</v>
      </c>
      <c r="AE93" s="11">
        <v>-2.8</v>
      </c>
      <c r="AF93" s="11">
        <v>-27.9</v>
      </c>
      <c r="AG93" s="11" t="s">
        <v>315</v>
      </c>
      <c r="AH93" s="11" t="s">
        <v>316</v>
      </c>
      <c r="AI93" s="11">
        <v>0.0</v>
      </c>
      <c r="AJ93" s="11" t="s">
        <v>316</v>
      </c>
      <c r="AK93" s="11" t="s">
        <v>317</v>
      </c>
      <c r="AL93" s="12" t="s">
        <v>14</v>
      </c>
      <c r="AM93" s="12" t="s">
        <v>14</v>
      </c>
      <c r="AN93" s="13" t="s">
        <v>21</v>
      </c>
      <c r="AO93" s="11" t="s">
        <v>318</v>
      </c>
      <c r="AP93" s="13" t="s">
        <v>21</v>
      </c>
      <c r="AQ93" s="12" t="s">
        <v>14</v>
      </c>
      <c r="AR93" s="12" t="s">
        <v>14</v>
      </c>
      <c r="AS93" s="11" t="s">
        <v>319</v>
      </c>
      <c r="AT93" s="12" t="s">
        <v>14</v>
      </c>
      <c r="AU93" s="12" t="s">
        <v>14</v>
      </c>
      <c r="AV93" s="13" t="s">
        <v>21</v>
      </c>
      <c r="AW93" s="13" t="s">
        <v>21</v>
      </c>
      <c r="AX93" s="13" t="s">
        <v>21</v>
      </c>
      <c r="AY93" s="13" t="s">
        <v>21</v>
      </c>
      <c r="AZ93" s="12" t="s">
        <v>14</v>
      </c>
      <c r="BA93" s="12" t="s">
        <v>14</v>
      </c>
      <c r="BB93" s="12" t="s">
        <v>14</v>
      </c>
      <c r="BC93" s="12" t="s">
        <v>14</v>
      </c>
      <c r="BD93" s="12" t="s">
        <v>14</v>
      </c>
      <c r="BE93" s="12" t="s">
        <v>14</v>
      </c>
      <c r="BF93" s="12" t="s">
        <v>14</v>
      </c>
      <c r="BG93" s="12" t="s">
        <v>14</v>
      </c>
      <c r="BL93" s="6">
        <v>26587.0</v>
      </c>
    </row>
    <row r="94" ht="16.5" customHeight="1">
      <c r="A94" s="1" t="s">
        <v>344</v>
      </c>
      <c r="B94" s="1" t="s">
        <v>373</v>
      </c>
      <c r="C94" s="1" t="s">
        <v>2</v>
      </c>
      <c r="D94" s="1" t="s">
        <v>374</v>
      </c>
      <c r="E94" s="1" t="str">
        <f t="shared" si="1"/>
        <v>$13,290</v>
      </c>
      <c r="F94" s="2">
        <f t="shared" si="2"/>
        <v>159</v>
      </c>
      <c r="G94" s="1" t="s">
        <v>302</v>
      </c>
      <c r="H94" s="7" t="s">
        <v>303</v>
      </c>
      <c r="I94" s="7" t="s">
        <v>304</v>
      </c>
      <c r="J94" s="8" t="s">
        <v>21</v>
      </c>
      <c r="K94" s="8" t="s">
        <v>21</v>
      </c>
      <c r="L94" s="8" t="s">
        <v>21</v>
      </c>
      <c r="M94" s="9" t="s">
        <v>305</v>
      </c>
      <c r="N94" s="8" t="s">
        <v>21</v>
      </c>
      <c r="O94" s="8" t="s">
        <v>21</v>
      </c>
      <c r="P94" s="8" t="s">
        <v>21</v>
      </c>
      <c r="Q94" s="8" t="s">
        <v>21</v>
      </c>
      <c r="R94" s="10" t="s">
        <v>14</v>
      </c>
      <c r="S94" s="10" t="s">
        <v>14</v>
      </c>
      <c r="T94" s="10" t="s">
        <v>14</v>
      </c>
      <c r="U94" s="8" t="s">
        <v>21</v>
      </c>
      <c r="V94" s="9" t="s">
        <v>306</v>
      </c>
      <c r="W94" s="11" t="s">
        <v>307</v>
      </c>
      <c r="X94" s="11" t="s">
        <v>308</v>
      </c>
      <c r="Y94" s="11" t="s">
        <v>309</v>
      </c>
      <c r="Z94" s="11" t="s">
        <v>310</v>
      </c>
      <c r="AA94" s="11" t="s">
        <v>311</v>
      </c>
      <c r="AB94" s="11" t="s">
        <v>312</v>
      </c>
      <c r="AC94" s="11" t="s">
        <v>313</v>
      </c>
      <c r="AD94" s="11" t="s">
        <v>314</v>
      </c>
      <c r="AE94" s="11">
        <v>0.2</v>
      </c>
      <c r="AF94" s="11">
        <v>2.9</v>
      </c>
      <c r="AG94" s="11" t="s">
        <v>315</v>
      </c>
      <c r="AH94" s="11" t="s">
        <v>316</v>
      </c>
      <c r="AI94" s="11">
        <v>0.0</v>
      </c>
      <c r="AJ94" s="11" t="s">
        <v>316</v>
      </c>
      <c r="AK94" s="11" t="s">
        <v>317</v>
      </c>
      <c r="AL94" s="12" t="s">
        <v>14</v>
      </c>
      <c r="AM94" s="12" t="s">
        <v>14</v>
      </c>
      <c r="AN94" s="13" t="s">
        <v>21</v>
      </c>
      <c r="AO94" s="11" t="s">
        <v>318</v>
      </c>
      <c r="AP94" s="13" t="s">
        <v>21</v>
      </c>
      <c r="AQ94" s="12" t="s">
        <v>14</v>
      </c>
      <c r="AR94" s="12" t="s">
        <v>14</v>
      </c>
      <c r="AS94" s="11" t="s">
        <v>319</v>
      </c>
      <c r="AT94" s="12" t="s">
        <v>14</v>
      </c>
      <c r="AU94" s="12" t="s">
        <v>14</v>
      </c>
      <c r="AV94" s="13" t="s">
        <v>21</v>
      </c>
      <c r="AW94" s="13" t="s">
        <v>21</v>
      </c>
      <c r="AX94" s="13" t="s">
        <v>21</v>
      </c>
      <c r="AY94" s="13" t="s">
        <v>21</v>
      </c>
      <c r="AZ94" s="12" t="s">
        <v>14</v>
      </c>
      <c r="BA94" s="12" t="s">
        <v>14</v>
      </c>
      <c r="BB94" s="12" t="s">
        <v>14</v>
      </c>
      <c r="BC94" s="12" t="s">
        <v>14</v>
      </c>
      <c r="BD94" s="12" t="s">
        <v>14</v>
      </c>
      <c r="BE94" s="12" t="s">
        <v>14</v>
      </c>
      <c r="BF94" s="12" t="s">
        <v>14</v>
      </c>
      <c r="BG94" s="12" t="s">
        <v>14</v>
      </c>
      <c r="BL94" s="6">
        <v>13290.0</v>
      </c>
    </row>
    <row r="95" ht="16.5" customHeight="1">
      <c r="A95" s="1" t="s">
        <v>370</v>
      </c>
      <c r="B95" s="1" t="s">
        <v>375</v>
      </c>
      <c r="C95" s="1" t="s">
        <v>2</v>
      </c>
      <c r="D95" s="1" t="s">
        <v>376</v>
      </c>
      <c r="E95" s="1" t="str">
        <f t="shared" si="1"/>
        <v>$34,799</v>
      </c>
      <c r="F95" s="2">
        <f t="shared" si="2"/>
        <v>622</v>
      </c>
      <c r="G95" s="1" t="s">
        <v>302</v>
      </c>
      <c r="H95" s="7" t="s">
        <v>303</v>
      </c>
      <c r="I95" s="7" t="s">
        <v>304</v>
      </c>
      <c r="J95" s="8" t="s">
        <v>21</v>
      </c>
      <c r="K95" s="8" t="s">
        <v>21</v>
      </c>
      <c r="L95" s="8" t="s">
        <v>21</v>
      </c>
      <c r="M95" s="9" t="s">
        <v>305</v>
      </c>
      <c r="N95" s="8" t="s">
        <v>21</v>
      </c>
      <c r="O95" s="8" t="s">
        <v>21</v>
      </c>
      <c r="P95" s="8" t="s">
        <v>21</v>
      </c>
      <c r="Q95" s="8" t="s">
        <v>21</v>
      </c>
      <c r="R95" s="10" t="s">
        <v>14</v>
      </c>
      <c r="S95" s="10" t="s">
        <v>14</v>
      </c>
      <c r="T95" s="10" t="s">
        <v>14</v>
      </c>
      <c r="U95" s="8" t="s">
        <v>21</v>
      </c>
      <c r="V95" s="9" t="s">
        <v>306</v>
      </c>
      <c r="W95" s="11" t="s">
        <v>307</v>
      </c>
      <c r="X95" s="11" t="s">
        <v>308</v>
      </c>
      <c r="Y95" s="11" t="s">
        <v>309</v>
      </c>
      <c r="Z95" s="11" t="s">
        <v>310</v>
      </c>
      <c r="AA95" s="11" t="s">
        <v>311</v>
      </c>
      <c r="AB95" s="11" t="s">
        <v>312</v>
      </c>
      <c r="AC95" s="11" t="s">
        <v>313</v>
      </c>
      <c r="AD95" s="11" t="s">
        <v>314</v>
      </c>
      <c r="AE95" s="11">
        <v>-4.24</v>
      </c>
      <c r="AF95" s="11">
        <v>-41.1</v>
      </c>
      <c r="AG95" s="11" t="s">
        <v>315</v>
      </c>
      <c r="AH95" s="11" t="s">
        <v>316</v>
      </c>
      <c r="AI95" s="11">
        <v>0.0</v>
      </c>
      <c r="AJ95" s="11" t="s">
        <v>316</v>
      </c>
      <c r="AK95" s="11" t="s">
        <v>317</v>
      </c>
      <c r="AL95" s="12" t="s">
        <v>14</v>
      </c>
      <c r="AM95" s="12" t="s">
        <v>14</v>
      </c>
      <c r="AN95" s="13" t="s">
        <v>21</v>
      </c>
      <c r="AO95" s="11" t="s">
        <v>318</v>
      </c>
      <c r="AP95" s="13" t="s">
        <v>21</v>
      </c>
      <c r="AQ95" s="12" t="s">
        <v>14</v>
      </c>
      <c r="AR95" s="12" t="s">
        <v>14</v>
      </c>
      <c r="AS95" s="11" t="s">
        <v>319</v>
      </c>
      <c r="AT95" s="12" t="s">
        <v>14</v>
      </c>
      <c r="AU95" s="12" t="s">
        <v>14</v>
      </c>
      <c r="AV95" s="13" t="s">
        <v>21</v>
      </c>
      <c r="AW95" s="13" t="s">
        <v>21</v>
      </c>
      <c r="AX95" s="13" t="s">
        <v>21</v>
      </c>
      <c r="AY95" s="13" t="s">
        <v>21</v>
      </c>
      <c r="AZ95" s="12" t="s">
        <v>14</v>
      </c>
      <c r="BA95" s="12" t="s">
        <v>14</v>
      </c>
      <c r="BB95" s="12" t="s">
        <v>14</v>
      </c>
      <c r="BC95" s="12" t="s">
        <v>14</v>
      </c>
      <c r="BD95" s="12" t="s">
        <v>14</v>
      </c>
      <c r="BE95" s="12" t="s">
        <v>14</v>
      </c>
      <c r="BF95" s="12" t="s">
        <v>14</v>
      </c>
      <c r="BG95" s="12" t="s">
        <v>14</v>
      </c>
      <c r="BL95" s="6">
        <v>34799.0</v>
      </c>
    </row>
    <row r="96" ht="16.5" customHeight="1">
      <c r="A96" s="1" t="s">
        <v>344</v>
      </c>
      <c r="B96" s="1" t="s">
        <v>377</v>
      </c>
      <c r="C96" s="1" t="s">
        <v>2</v>
      </c>
      <c r="D96" s="1" t="s">
        <v>378</v>
      </c>
      <c r="E96" s="1" t="str">
        <f t="shared" si="1"/>
        <v>$14,990</v>
      </c>
      <c r="F96" s="2">
        <f t="shared" si="2"/>
        <v>183</v>
      </c>
      <c r="G96" s="1" t="s">
        <v>302</v>
      </c>
      <c r="H96" s="15" t="s">
        <v>343</v>
      </c>
      <c r="I96" s="14" t="s">
        <v>323</v>
      </c>
      <c r="J96" s="8" t="s">
        <v>21</v>
      </c>
      <c r="K96" s="8" t="s">
        <v>21</v>
      </c>
      <c r="L96" s="8" t="s">
        <v>21</v>
      </c>
      <c r="M96" s="9" t="s">
        <v>305</v>
      </c>
      <c r="N96" s="8" t="s">
        <v>21</v>
      </c>
      <c r="O96" s="8" t="s">
        <v>21</v>
      </c>
      <c r="P96" s="8" t="s">
        <v>21</v>
      </c>
      <c r="Q96" s="8" t="s">
        <v>21</v>
      </c>
      <c r="R96" s="8" t="s">
        <v>21</v>
      </c>
      <c r="S96" s="10" t="s">
        <v>14</v>
      </c>
      <c r="T96" s="9" t="s">
        <v>328</v>
      </c>
      <c r="U96" s="8" t="s">
        <v>21</v>
      </c>
      <c r="V96" s="10" t="s">
        <v>14</v>
      </c>
      <c r="W96" s="11" t="s">
        <v>309</v>
      </c>
      <c r="X96" s="11" t="s">
        <v>324</v>
      </c>
      <c r="Y96" s="11" t="s">
        <v>325</v>
      </c>
      <c r="Z96" s="11" t="s">
        <v>324</v>
      </c>
      <c r="AA96" s="11" t="s">
        <v>325</v>
      </c>
      <c r="AB96" s="11" t="s">
        <v>331</v>
      </c>
      <c r="AC96" s="11" t="s">
        <v>333</v>
      </c>
      <c r="AD96" s="11" t="s">
        <v>333</v>
      </c>
      <c r="AE96" s="11">
        <v>-1.0</v>
      </c>
      <c r="AF96" s="11">
        <v>-11.4</v>
      </c>
      <c r="AG96" s="11" t="s">
        <v>315</v>
      </c>
      <c r="AH96" s="11" t="s">
        <v>335</v>
      </c>
      <c r="AI96" s="11">
        <v>0.0</v>
      </c>
      <c r="AJ96" s="11" t="s">
        <v>335</v>
      </c>
      <c r="AK96" s="11" t="s">
        <v>336</v>
      </c>
      <c r="AL96" s="11" t="s">
        <v>337</v>
      </c>
      <c r="AM96" s="12" t="s">
        <v>14</v>
      </c>
      <c r="AN96" s="13" t="s">
        <v>21</v>
      </c>
      <c r="AO96" s="11" t="s">
        <v>338</v>
      </c>
      <c r="AP96" s="13" t="s">
        <v>21</v>
      </c>
      <c r="AQ96" s="12" t="s">
        <v>14</v>
      </c>
      <c r="AR96" s="12" t="s">
        <v>14</v>
      </c>
      <c r="AS96" s="12" t="s">
        <v>14</v>
      </c>
      <c r="AT96" s="11" t="s">
        <v>328</v>
      </c>
      <c r="AU96" s="12" t="s">
        <v>14</v>
      </c>
      <c r="AV96" s="12" t="s">
        <v>14</v>
      </c>
      <c r="AW96" s="13" t="s">
        <v>21</v>
      </c>
      <c r="AX96" s="12" t="s">
        <v>14</v>
      </c>
      <c r="AY96" s="12" t="s">
        <v>14</v>
      </c>
      <c r="AZ96" s="12" t="s">
        <v>14</v>
      </c>
      <c r="BA96" s="12" t="s">
        <v>14</v>
      </c>
      <c r="BB96" s="12" t="s">
        <v>14</v>
      </c>
      <c r="BC96" s="12" t="s">
        <v>14</v>
      </c>
      <c r="BD96" s="12" t="s">
        <v>14</v>
      </c>
      <c r="BE96" s="12" t="s">
        <v>14</v>
      </c>
      <c r="BF96" s="12" t="s">
        <v>14</v>
      </c>
      <c r="BG96" s="13" t="s">
        <v>21</v>
      </c>
      <c r="BL96" s="6">
        <v>14990.0</v>
      </c>
    </row>
    <row r="97" ht="16.5" customHeight="1">
      <c r="A97" s="1" t="s">
        <v>365</v>
      </c>
      <c r="B97" s="1" t="s">
        <v>379</v>
      </c>
      <c r="C97" s="1" t="s">
        <v>2</v>
      </c>
      <c r="D97" s="1" t="s">
        <v>380</v>
      </c>
      <c r="E97" s="1" t="str">
        <f t="shared" si="1"/>
        <v>$11,980</v>
      </c>
      <c r="F97" s="2">
        <f t="shared" si="2"/>
        <v>664</v>
      </c>
      <c r="G97" s="1" t="s">
        <v>302</v>
      </c>
      <c r="H97" s="7" t="s">
        <v>303</v>
      </c>
      <c r="I97" s="14" t="s">
        <v>323</v>
      </c>
      <c r="J97" s="8" t="s">
        <v>21</v>
      </c>
      <c r="K97" s="8" t="s">
        <v>21</v>
      </c>
      <c r="L97" s="10" t="s">
        <v>14</v>
      </c>
      <c r="M97" s="9" t="s">
        <v>305</v>
      </c>
      <c r="N97" s="8" t="s">
        <v>21</v>
      </c>
      <c r="O97" s="8" t="s">
        <v>21</v>
      </c>
      <c r="P97" s="8" t="s">
        <v>21</v>
      </c>
      <c r="Q97" s="8" t="s">
        <v>21</v>
      </c>
      <c r="R97" s="10" t="s">
        <v>14</v>
      </c>
      <c r="S97" s="10" t="s">
        <v>14</v>
      </c>
      <c r="T97" s="10" t="s">
        <v>14</v>
      </c>
      <c r="U97" s="10" t="s">
        <v>14</v>
      </c>
      <c r="V97" s="10" t="s">
        <v>14</v>
      </c>
      <c r="W97" s="11" t="s">
        <v>311</v>
      </c>
      <c r="X97" s="11" t="s">
        <v>309</v>
      </c>
      <c r="Y97" s="11" t="s">
        <v>310</v>
      </c>
      <c r="Z97" s="11" t="s">
        <v>324</v>
      </c>
      <c r="AA97" s="11" t="s">
        <v>310</v>
      </c>
      <c r="AB97" s="11" t="s">
        <v>325</v>
      </c>
      <c r="AC97" s="11" t="s">
        <v>311</v>
      </c>
      <c r="AD97" s="11" t="s">
        <v>311</v>
      </c>
      <c r="AE97" s="11">
        <v>0.2</v>
      </c>
      <c r="AF97" s="11">
        <v>0.7</v>
      </c>
      <c r="AG97" s="11" t="s">
        <v>315</v>
      </c>
      <c r="AH97" s="11" t="s">
        <v>316</v>
      </c>
      <c r="AI97" s="11">
        <v>0.0</v>
      </c>
      <c r="AJ97" s="11" t="s">
        <v>316</v>
      </c>
      <c r="AK97" s="11" t="s">
        <v>317</v>
      </c>
      <c r="AL97" s="12" t="s">
        <v>14</v>
      </c>
      <c r="AM97" s="12" t="s">
        <v>14</v>
      </c>
      <c r="AN97" s="13" t="s">
        <v>21</v>
      </c>
      <c r="AO97" s="11" t="s">
        <v>318</v>
      </c>
      <c r="AP97" s="13" t="s">
        <v>21</v>
      </c>
      <c r="AQ97" s="12" t="s">
        <v>14</v>
      </c>
      <c r="AR97" s="12" t="s">
        <v>14</v>
      </c>
      <c r="AS97" s="12" t="s">
        <v>14</v>
      </c>
      <c r="AT97" s="12" t="s">
        <v>14</v>
      </c>
      <c r="AU97" s="12" t="s">
        <v>14</v>
      </c>
      <c r="AV97" s="13" t="s">
        <v>21</v>
      </c>
      <c r="AW97" s="13" t="s">
        <v>21</v>
      </c>
      <c r="AX97" s="13" t="s">
        <v>21</v>
      </c>
      <c r="AY97" s="13" t="s">
        <v>21</v>
      </c>
      <c r="AZ97" s="12" t="s">
        <v>14</v>
      </c>
      <c r="BA97" s="12" t="s">
        <v>14</v>
      </c>
      <c r="BB97" s="12" t="s">
        <v>14</v>
      </c>
      <c r="BC97" s="12" t="s">
        <v>14</v>
      </c>
      <c r="BD97" s="12" t="s">
        <v>14</v>
      </c>
      <c r="BE97" s="12" t="s">
        <v>14</v>
      </c>
      <c r="BF97" s="12" t="s">
        <v>14</v>
      </c>
      <c r="BG97" s="13" t="s">
        <v>21</v>
      </c>
      <c r="BL97" s="6">
        <v>11980.0</v>
      </c>
    </row>
    <row r="98" ht="16.5" customHeight="1">
      <c r="A98" s="1" t="s">
        <v>344</v>
      </c>
      <c r="B98" s="1" t="s">
        <v>381</v>
      </c>
      <c r="C98" s="1" t="s">
        <v>2</v>
      </c>
      <c r="D98" s="1" t="s">
        <v>382</v>
      </c>
      <c r="E98" s="1" t="str">
        <f t="shared" si="1"/>
        <v>$13,500</v>
      </c>
      <c r="F98" s="2">
        <f t="shared" si="2"/>
        <v>269</v>
      </c>
      <c r="G98" s="1" t="s">
        <v>302</v>
      </c>
      <c r="H98" s="7" t="s">
        <v>303</v>
      </c>
      <c r="I98" s="7" t="s">
        <v>304</v>
      </c>
      <c r="J98" s="8" t="s">
        <v>21</v>
      </c>
      <c r="K98" s="8" t="s">
        <v>21</v>
      </c>
      <c r="L98" s="8" t="s">
        <v>21</v>
      </c>
      <c r="M98" s="9" t="s">
        <v>305</v>
      </c>
      <c r="N98" s="8" t="s">
        <v>21</v>
      </c>
      <c r="O98" s="8" t="s">
        <v>21</v>
      </c>
      <c r="P98" s="8" t="s">
        <v>21</v>
      </c>
      <c r="Q98" s="8" t="s">
        <v>21</v>
      </c>
      <c r="R98" s="8" t="s">
        <v>21</v>
      </c>
      <c r="S98" s="8" t="s">
        <v>21</v>
      </c>
      <c r="T98" s="9" t="s">
        <v>328</v>
      </c>
      <c r="U98" s="10" t="s">
        <v>14</v>
      </c>
      <c r="V98" s="9" t="s">
        <v>306</v>
      </c>
      <c r="W98" s="11" t="s">
        <v>325</v>
      </c>
      <c r="X98" s="11" t="s">
        <v>329</v>
      </c>
      <c r="Y98" s="11" t="s">
        <v>324</v>
      </c>
      <c r="Z98" s="11" t="s">
        <v>330</v>
      </c>
      <c r="AA98" s="11" t="s">
        <v>331</v>
      </c>
      <c r="AB98" s="11" t="s">
        <v>332</v>
      </c>
      <c r="AC98" s="11" t="s">
        <v>333</v>
      </c>
      <c r="AD98" s="11" t="s">
        <v>334</v>
      </c>
      <c r="AE98" s="11">
        <v>-7.48</v>
      </c>
      <c r="AF98" s="11">
        <v>-70.8</v>
      </c>
      <c r="AG98" s="11" t="s">
        <v>315</v>
      </c>
      <c r="AH98" s="11" t="s">
        <v>335</v>
      </c>
      <c r="AI98" s="11">
        <v>0.0</v>
      </c>
      <c r="AJ98" s="11" t="s">
        <v>335</v>
      </c>
      <c r="AK98" s="11" t="s">
        <v>336</v>
      </c>
      <c r="AL98" s="11" t="s">
        <v>337</v>
      </c>
      <c r="AM98" s="12" t="s">
        <v>14</v>
      </c>
      <c r="AN98" s="13" t="s">
        <v>21</v>
      </c>
      <c r="AO98" s="11" t="s">
        <v>338</v>
      </c>
      <c r="AP98" s="13" t="s">
        <v>21</v>
      </c>
      <c r="AQ98" s="12" t="s">
        <v>14</v>
      </c>
      <c r="AR98" s="12" t="s">
        <v>14</v>
      </c>
      <c r="AS98" s="12" t="s">
        <v>14</v>
      </c>
      <c r="AT98" s="11" t="s">
        <v>328</v>
      </c>
      <c r="AU98" s="12" t="s">
        <v>14</v>
      </c>
      <c r="AV98" s="12" t="s">
        <v>14</v>
      </c>
      <c r="AW98" s="13" t="s">
        <v>21</v>
      </c>
      <c r="AX98" s="12" t="s">
        <v>14</v>
      </c>
      <c r="AY98" s="12" t="s">
        <v>14</v>
      </c>
      <c r="AZ98" s="12" t="s">
        <v>14</v>
      </c>
      <c r="BA98" s="12" t="s">
        <v>14</v>
      </c>
      <c r="BB98" s="12" t="s">
        <v>14</v>
      </c>
      <c r="BC98" s="12" t="s">
        <v>14</v>
      </c>
      <c r="BD98" s="12" t="s">
        <v>14</v>
      </c>
      <c r="BE98" s="12" t="s">
        <v>14</v>
      </c>
      <c r="BF98" s="12" t="s">
        <v>14</v>
      </c>
      <c r="BG98" s="13" t="s">
        <v>21</v>
      </c>
      <c r="BL98" s="6">
        <v>13500.0</v>
      </c>
    </row>
    <row r="99" ht="16.5" customHeight="1">
      <c r="A99" s="1" t="s">
        <v>344</v>
      </c>
      <c r="B99" s="1" t="s">
        <v>383</v>
      </c>
      <c r="C99" s="1" t="s">
        <v>2</v>
      </c>
      <c r="D99" s="1" t="s">
        <v>384</v>
      </c>
      <c r="E99" s="1" t="str">
        <f t="shared" si="1"/>
        <v>$12,400</v>
      </c>
      <c r="F99" s="2">
        <f t="shared" si="2"/>
        <v>343</v>
      </c>
      <c r="G99" s="1" t="s">
        <v>302</v>
      </c>
      <c r="H99" s="7" t="s">
        <v>303</v>
      </c>
      <c r="I99" s="7" t="s">
        <v>304</v>
      </c>
      <c r="J99" s="8" t="s">
        <v>21</v>
      </c>
      <c r="K99" s="8" t="s">
        <v>21</v>
      </c>
      <c r="L99" s="8" t="s">
        <v>21</v>
      </c>
      <c r="M99" s="9" t="s">
        <v>305</v>
      </c>
      <c r="N99" s="8" t="s">
        <v>21</v>
      </c>
      <c r="O99" s="8" t="s">
        <v>21</v>
      </c>
      <c r="P99" s="8" t="s">
        <v>21</v>
      </c>
      <c r="Q99" s="8" t="s">
        <v>21</v>
      </c>
      <c r="R99" s="10" t="s">
        <v>14</v>
      </c>
      <c r="S99" s="10" t="s">
        <v>14</v>
      </c>
      <c r="T99" s="10" t="s">
        <v>14</v>
      </c>
      <c r="U99" s="8" t="s">
        <v>21</v>
      </c>
      <c r="V99" s="9" t="s">
        <v>306</v>
      </c>
      <c r="W99" s="11" t="s">
        <v>307</v>
      </c>
      <c r="X99" s="11" t="s">
        <v>308</v>
      </c>
      <c r="Y99" s="11" t="s">
        <v>309</v>
      </c>
      <c r="Z99" s="11" t="s">
        <v>310</v>
      </c>
      <c r="AA99" s="11" t="s">
        <v>311</v>
      </c>
      <c r="AB99" s="11" t="s">
        <v>312</v>
      </c>
      <c r="AC99" s="11" t="s">
        <v>313</v>
      </c>
      <c r="AD99" s="11" t="s">
        <v>314</v>
      </c>
      <c r="AE99" s="11">
        <v>-0.4</v>
      </c>
      <c r="AF99" s="11">
        <v>-5.9</v>
      </c>
      <c r="AG99" s="11" t="s">
        <v>315</v>
      </c>
      <c r="AH99" s="11" t="s">
        <v>316</v>
      </c>
      <c r="AI99" s="11">
        <v>0.0</v>
      </c>
      <c r="AJ99" s="11" t="s">
        <v>316</v>
      </c>
      <c r="AK99" s="11" t="s">
        <v>317</v>
      </c>
      <c r="AL99" s="12" t="s">
        <v>14</v>
      </c>
      <c r="AM99" s="12" t="s">
        <v>14</v>
      </c>
      <c r="AN99" s="13" t="s">
        <v>21</v>
      </c>
      <c r="AO99" s="11" t="s">
        <v>318</v>
      </c>
      <c r="AP99" s="13" t="s">
        <v>21</v>
      </c>
      <c r="AQ99" s="12" t="s">
        <v>14</v>
      </c>
      <c r="AR99" s="12" t="s">
        <v>14</v>
      </c>
      <c r="AS99" s="11" t="s">
        <v>319</v>
      </c>
      <c r="AT99" s="12" t="s">
        <v>14</v>
      </c>
      <c r="AU99" s="12" t="s">
        <v>14</v>
      </c>
      <c r="AV99" s="13" t="s">
        <v>21</v>
      </c>
      <c r="AW99" s="13" t="s">
        <v>21</v>
      </c>
      <c r="AX99" s="13" t="s">
        <v>21</v>
      </c>
      <c r="AY99" s="13" t="s">
        <v>21</v>
      </c>
      <c r="AZ99" s="12" t="s">
        <v>14</v>
      </c>
      <c r="BA99" s="12" t="s">
        <v>14</v>
      </c>
      <c r="BB99" s="12" t="s">
        <v>14</v>
      </c>
      <c r="BC99" s="12" t="s">
        <v>14</v>
      </c>
      <c r="BD99" s="12" t="s">
        <v>14</v>
      </c>
      <c r="BE99" s="12" t="s">
        <v>14</v>
      </c>
      <c r="BF99" s="12" t="s">
        <v>14</v>
      </c>
      <c r="BG99" s="12" t="s">
        <v>14</v>
      </c>
      <c r="BL99" s="6">
        <v>12400.0</v>
      </c>
    </row>
    <row r="100" ht="16.5" customHeight="1">
      <c r="A100" s="1" t="s">
        <v>320</v>
      </c>
      <c r="B100" s="1" t="s">
        <v>385</v>
      </c>
      <c r="C100" s="1" t="s">
        <v>2</v>
      </c>
      <c r="D100" s="1" t="s">
        <v>386</v>
      </c>
      <c r="E100" s="1" t="str">
        <f t="shared" si="1"/>
        <v>$12,999</v>
      </c>
      <c r="F100" s="2">
        <f t="shared" si="2"/>
        <v>240</v>
      </c>
      <c r="G100" s="1" t="s">
        <v>302</v>
      </c>
      <c r="H100" s="15" t="s">
        <v>343</v>
      </c>
      <c r="I100" s="14" t="s">
        <v>323</v>
      </c>
      <c r="J100" s="8" t="s">
        <v>21</v>
      </c>
      <c r="K100" s="8" t="s">
        <v>21</v>
      </c>
      <c r="L100" s="10" t="s">
        <v>14</v>
      </c>
      <c r="M100" s="9" t="s">
        <v>305</v>
      </c>
      <c r="N100" s="8" t="s">
        <v>21</v>
      </c>
      <c r="O100" s="8" t="s">
        <v>21</v>
      </c>
      <c r="P100" s="8" t="s">
        <v>21</v>
      </c>
      <c r="Q100" s="8" t="s">
        <v>21</v>
      </c>
      <c r="R100" s="10" t="s">
        <v>14</v>
      </c>
      <c r="S100" s="10" t="s">
        <v>14</v>
      </c>
      <c r="T100" s="10" t="s">
        <v>14</v>
      </c>
      <c r="U100" s="10" t="s">
        <v>14</v>
      </c>
      <c r="V100" s="10" t="s">
        <v>14</v>
      </c>
      <c r="W100" s="11" t="s">
        <v>311</v>
      </c>
      <c r="X100" s="11" t="s">
        <v>309</v>
      </c>
      <c r="Y100" s="11" t="s">
        <v>310</v>
      </c>
      <c r="Z100" s="11" t="s">
        <v>324</v>
      </c>
      <c r="AA100" s="11" t="s">
        <v>310</v>
      </c>
      <c r="AB100" s="11" t="s">
        <v>325</v>
      </c>
      <c r="AC100" s="11" t="s">
        <v>311</v>
      </c>
      <c r="AD100" s="11" t="s">
        <v>311</v>
      </c>
      <c r="AE100" s="11">
        <v>-6.4</v>
      </c>
      <c r="AF100" s="11">
        <v>-60.9</v>
      </c>
      <c r="AG100" s="11" t="s">
        <v>315</v>
      </c>
      <c r="AH100" s="11" t="s">
        <v>316</v>
      </c>
      <c r="AI100" s="11">
        <v>0.0</v>
      </c>
      <c r="AJ100" s="11" t="s">
        <v>316</v>
      </c>
      <c r="AK100" s="11" t="s">
        <v>317</v>
      </c>
      <c r="AL100" s="12" t="s">
        <v>14</v>
      </c>
      <c r="AM100" s="12" t="s">
        <v>14</v>
      </c>
      <c r="AN100" s="13" t="s">
        <v>21</v>
      </c>
      <c r="AO100" s="11" t="s">
        <v>318</v>
      </c>
      <c r="AP100" s="13" t="s">
        <v>21</v>
      </c>
      <c r="AQ100" s="12" t="s">
        <v>14</v>
      </c>
      <c r="AR100" s="12" t="s">
        <v>14</v>
      </c>
      <c r="AS100" s="12" t="s">
        <v>14</v>
      </c>
      <c r="AT100" s="12" t="s">
        <v>14</v>
      </c>
      <c r="AU100" s="12" t="s">
        <v>14</v>
      </c>
      <c r="AV100" s="13" t="s">
        <v>21</v>
      </c>
      <c r="AW100" s="13" t="s">
        <v>21</v>
      </c>
      <c r="AX100" s="13" t="s">
        <v>21</v>
      </c>
      <c r="AY100" s="13" t="s">
        <v>21</v>
      </c>
      <c r="AZ100" s="12" t="s">
        <v>14</v>
      </c>
      <c r="BA100" s="12" t="s">
        <v>14</v>
      </c>
      <c r="BB100" s="12" t="s">
        <v>14</v>
      </c>
      <c r="BC100" s="12" t="s">
        <v>14</v>
      </c>
      <c r="BD100" s="12" t="s">
        <v>14</v>
      </c>
      <c r="BE100" s="12" t="s">
        <v>14</v>
      </c>
      <c r="BF100" s="12" t="s">
        <v>14</v>
      </c>
      <c r="BG100" s="13" t="s">
        <v>21</v>
      </c>
      <c r="BL100" s="6">
        <v>12999.0</v>
      </c>
    </row>
    <row r="101" ht="16.5" customHeight="1">
      <c r="A101" s="1" t="s">
        <v>370</v>
      </c>
      <c r="B101" s="1" t="s">
        <v>387</v>
      </c>
      <c r="C101" s="1" t="s">
        <v>2</v>
      </c>
      <c r="D101" s="1" t="s">
        <v>388</v>
      </c>
      <c r="E101" s="1" t="str">
        <f t="shared" si="1"/>
        <v>$24,966</v>
      </c>
      <c r="F101" s="2">
        <f t="shared" si="2"/>
        <v>901</v>
      </c>
      <c r="G101" s="1" t="s">
        <v>302</v>
      </c>
      <c r="H101" s="15" t="s">
        <v>343</v>
      </c>
      <c r="I101" s="14" t="s">
        <v>323</v>
      </c>
      <c r="J101" s="8" t="s">
        <v>21</v>
      </c>
      <c r="K101" s="8" t="s">
        <v>21</v>
      </c>
      <c r="L101" s="8" t="s">
        <v>21</v>
      </c>
      <c r="M101" s="9" t="s">
        <v>305</v>
      </c>
      <c r="N101" s="8" t="s">
        <v>21</v>
      </c>
      <c r="O101" s="8" t="s">
        <v>21</v>
      </c>
      <c r="P101" s="8" t="s">
        <v>21</v>
      </c>
      <c r="Q101" s="8" t="s">
        <v>21</v>
      </c>
      <c r="R101" s="8" t="s">
        <v>21</v>
      </c>
      <c r="S101" s="10" t="s">
        <v>14</v>
      </c>
      <c r="T101" s="9" t="s">
        <v>328</v>
      </c>
      <c r="U101" s="8" t="s">
        <v>21</v>
      </c>
      <c r="V101" s="10" t="s">
        <v>14</v>
      </c>
      <c r="W101" s="11" t="s">
        <v>309</v>
      </c>
      <c r="X101" s="11" t="s">
        <v>324</v>
      </c>
      <c r="Y101" s="11" t="s">
        <v>325</v>
      </c>
      <c r="Z101" s="11" t="s">
        <v>324</v>
      </c>
      <c r="AA101" s="11" t="s">
        <v>325</v>
      </c>
      <c r="AB101" s="11" t="s">
        <v>331</v>
      </c>
      <c r="AC101" s="11" t="s">
        <v>333</v>
      </c>
      <c r="AD101" s="11" t="s">
        <v>333</v>
      </c>
      <c r="AE101" s="11">
        <v>-2.44</v>
      </c>
      <c r="AF101" s="11">
        <v>-24.6</v>
      </c>
      <c r="AG101" s="11" t="s">
        <v>315</v>
      </c>
      <c r="AH101" s="11" t="s">
        <v>335</v>
      </c>
      <c r="AI101" s="11">
        <v>0.0</v>
      </c>
      <c r="AJ101" s="11" t="s">
        <v>335</v>
      </c>
      <c r="AK101" s="11" t="s">
        <v>336</v>
      </c>
      <c r="AL101" s="11" t="s">
        <v>337</v>
      </c>
      <c r="AM101" s="12" t="s">
        <v>14</v>
      </c>
      <c r="AN101" s="13" t="s">
        <v>21</v>
      </c>
      <c r="AO101" s="11" t="s">
        <v>338</v>
      </c>
      <c r="AP101" s="13" t="s">
        <v>21</v>
      </c>
      <c r="AQ101" s="12" t="s">
        <v>14</v>
      </c>
      <c r="AR101" s="12" t="s">
        <v>14</v>
      </c>
      <c r="AS101" s="12" t="s">
        <v>14</v>
      </c>
      <c r="AT101" s="11" t="s">
        <v>328</v>
      </c>
      <c r="AU101" s="12" t="s">
        <v>14</v>
      </c>
      <c r="AV101" s="12" t="s">
        <v>14</v>
      </c>
      <c r="AW101" s="13" t="s">
        <v>21</v>
      </c>
      <c r="AX101" s="12" t="s">
        <v>14</v>
      </c>
      <c r="AY101" s="12" t="s">
        <v>14</v>
      </c>
      <c r="AZ101" s="12" t="s">
        <v>14</v>
      </c>
      <c r="BA101" s="12" t="s">
        <v>14</v>
      </c>
      <c r="BB101" s="12" t="s">
        <v>14</v>
      </c>
      <c r="BC101" s="12" t="s">
        <v>14</v>
      </c>
      <c r="BD101" s="12" t="s">
        <v>14</v>
      </c>
      <c r="BE101" s="12" t="s">
        <v>14</v>
      </c>
      <c r="BF101" s="12" t="s">
        <v>14</v>
      </c>
      <c r="BG101" s="13" t="s">
        <v>21</v>
      </c>
      <c r="BL101" s="6">
        <v>24966.0</v>
      </c>
    </row>
    <row r="102" ht="16.5" customHeight="1">
      <c r="A102" s="1" t="s">
        <v>344</v>
      </c>
      <c r="B102" s="1" t="s">
        <v>389</v>
      </c>
      <c r="C102" s="1" t="s">
        <v>2</v>
      </c>
      <c r="D102" s="1" t="s">
        <v>390</v>
      </c>
      <c r="E102" s="1" t="str">
        <f t="shared" si="1"/>
        <v>$17,490</v>
      </c>
      <c r="F102" s="2">
        <f t="shared" si="2"/>
        <v>485</v>
      </c>
      <c r="G102" s="1" t="s">
        <v>302</v>
      </c>
      <c r="H102" s="7" t="s">
        <v>303</v>
      </c>
      <c r="I102" s="14" t="s">
        <v>323</v>
      </c>
      <c r="J102" s="8" t="s">
        <v>21</v>
      </c>
      <c r="K102" s="8" t="s">
        <v>21</v>
      </c>
      <c r="L102" s="10" t="s">
        <v>14</v>
      </c>
      <c r="M102" s="9" t="s">
        <v>305</v>
      </c>
      <c r="N102" s="8" t="s">
        <v>21</v>
      </c>
      <c r="O102" s="8" t="s">
        <v>21</v>
      </c>
      <c r="P102" s="8" t="s">
        <v>21</v>
      </c>
      <c r="Q102" s="8" t="s">
        <v>21</v>
      </c>
      <c r="R102" s="10" t="s">
        <v>14</v>
      </c>
      <c r="S102" s="10" t="s">
        <v>14</v>
      </c>
      <c r="T102" s="10" t="s">
        <v>14</v>
      </c>
      <c r="U102" s="10" t="s">
        <v>14</v>
      </c>
      <c r="V102" s="10" t="s">
        <v>14</v>
      </c>
      <c r="W102" s="11" t="s">
        <v>311</v>
      </c>
      <c r="X102" s="11" t="s">
        <v>309</v>
      </c>
      <c r="Y102" s="11" t="s">
        <v>310</v>
      </c>
      <c r="Z102" s="11" t="s">
        <v>324</v>
      </c>
      <c r="AA102" s="11" t="s">
        <v>310</v>
      </c>
      <c r="AB102" s="11" t="s">
        <v>325</v>
      </c>
      <c r="AC102" s="11" t="s">
        <v>311</v>
      </c>
      <c r="AD102" s="11" t="s">
        <v>311</v>
      </c>
      <c r="AE102" s="11">
        <v>-2.56</v>
      </c>
      <c r="AF102" s="11">
        <v>-25.7</v>
      </c>
      <c r="AG102" s="11" t="s">
        <v>315</v>
      </c>
      <c r="AH102" s="11" t="s">
        <v>316</v>
      </c>
      <c r="AI102" s="11">
        <v>0.0</v>
      </c>
      <c r="AJ102" s="11" t="s">
        <v>316</v>
      </c>
      <c r="AK102" s="11" t="s">
        <v>317</v>
      </c>
      <c r="AL102" s="12" t="s">
        <v>14</v>
      </c>
      <c r="AM102" s="12" t="s">
        <v>14</v>
      </c>
      <c r="AN102" s="13" t="s">
        <v>21</v>
      </c>
      <c r="AO102" s="11" t="s">
        <v>318</v>
      </c>
      <c r="AP102" s="13" t="s">
        <v>21</v>
      </c>
      <c r="AQ102" s="12" t="s">
        <v>14</v>
      </c>
      <c r="AR102" s="12" t="s">
        <v>14</v>
      </c>
      <c r="AS102" s="12" t="s">
        <v>14</v>
      </c>
      <c r="AT102" s="12" t="s">
        <v>14</v>
      </c>
      <c r="AU102" s="12" t="s">
        <v>14</v>
      </c>
      <c r="AV102" s="13" t="s">
        <v>21</v>
      </c>
      <c r="AW102" s="13" t="s">
        <v>21</v>
      </c>
      <c r="AX102" s="13" t="s">
        <v>21</v>
      </c>
      <c r="AY102" s="13" t="s">
        <v>21</v>
      </c>
      <c r="AZ102" s="12" t="s">
        <v>14</v>
      </c>
      <c r="BA102" s="12" t="s">
        <v>14</v>
      </c>
      <c r="BB102" s="12" t="s">
        <v>14</v>
      </c>
      <c r="BC102" s="12" t="s">
        <v>14</v>
      </c>
      <c r="BD102" s="12" t="s">
        <v>14</v>
      </c>
      <c r="BE102" s="12" t="s">
        <v>14</v>
      </c>
      <c r="BF102" s="12" t="s">
        <v>14</v>
      </c>
      <c r="BG102" s="13" t="s">
        <v>21</v>
      </c>
      <c r="BL102" s="6">
        <v>17490.0</v>
      </c>
    </row>
    <row r="103" ht="16.5" customHeight="1">
      <c r="A103" s="1" t="s">
        <v>370</v>
      </c>
      <c r="B103" s="1" t="s">
        <v>391</v>
      </c>
      <c r="C103" s="1" t="s">
        <v>2</v>
      </c>
      <c r="D103" s="1" t="s">
        <v>392</v>
      </c>
      <c r="E103" s="1" t="str">
        <f t="shared" si="1"/>
        <v>$25,966</v>
      </c>
      <c r="F103" s="2">
        <f t="shared" si="2"/>
        <v>752</v>
      </c>
      <c r="G103" s="1" t="s">
        <v>302</v>
      </c>
      <c r="H103" s="7" t="s">
        <v>303</v>
      </c>
      <c r="I103" s="14" t="s">
        <v>323</v>
      </c>
      <c r="J103" s="8" t="s">
        <v>21</v>
      </c>
      <c r="K103" s="8" t="s">
        <v>21</v>
      </c>
      <c r="L103" s="10" t="s">
        <v>14</v>
      </c>
      <c r="M103" s="9" t="s">
        <v>305</v>
      </c>
      <c r="N103" s="8" t="s">
        <v>21</v>
      </c>
      <c r="O103" s="8" t="s">
        <v>21</v>
      </c>
      <c r="P103" s="8" t="s">
        <v>21</v>
      </c>
      <c r="Q103" s="8" t="s">
        <v>21</v>
      </c>
      <c r="R103" s="10" t="s">
        <v>14</v>
      </c>
      <c r="S103" s="10" t="s">
        <v>14</v>
      </c>
      <c r="T103" s="10" t="s">
        <v>14</v>
      </c>
      <c r="U103" s="10" t="s">
        <v>14</v>
      </c>
      <c r="V103" s="10" t="s">
        <v>14</v>
      </c>
      <c r="W103" s="11" t="s">
        <v>311</v>
      </c>
      <c r="X103" s="11" t="s">
        <v>309</v>
      </c>
      <c r="Y103" s="11" t="s">
        <v>310</v>
      </c>
      <c r="Z103" s="11" t="s">
        <v>324</v>
      </c>
      <c r="AA103" s="11" t="s">
        <v>310</v>
      </c>
      <c r="AB103" s="11" t="s">
        <v>325</v>
      </c>
      <c r="AC103" s="11" t="s">
        <v>311</v>
      </c>
      <c r="AD103" s="11" t="s">
        <v>311</v>
      </c>
      <c r="AE103" s="11">
        <v>-1.6</v>
      </c>
      <c r="AF103" s="11">
        <v>-16.9</v>
      </c>
      <c r="AG103" s="11" t="s">
        <v>315</v>
      </c>
      <c r="AH103" s="11" t="s">
        <v>316</v>
      </c>
      <c r="AI103" s="11">
        <v>0.0</v>
      </c>
      <c r="AJ103" s="11" t="s">
        <v>316</v>
      </c>
      <c r="AK103" s="11" t="s">
        <v>317</v>
      </c>
      <c r="AL103" s="12" t="s">
        <v>14</v>
      </c>
      <c r="AM103" s="12" t="s">
        <v>14</v>
      </c>
      <c r="AN103" s="13" t="s">
        <v>21</v>
      </c>
      <c r="AO103" s="11" t="s">
        <v>318</v>
      </c>
      <c r="AP103" s="13" t="s">
        <v>21</v>
      </c>
      <c r="AQ103" s="12" t="s">
        <v>14</v>
      </c>
      <c r="AR103" s="12" t="s">
        <v>14</v>
      </c>
      <c r="AS103" s="12" t="s">
        <v>14</v>
      </c>
      <c r="AT103" s="12" t="s">
        <v>14</v>
      </c>
      <c r="AU103" s="12" t="s">
        <v>14</v>
      </c>
      <c r="AV103" s="13" t="s">
        <v>21</v>
      </c>
      <c r="AW103" s="13" t="s">
        <v>21</v>
      </c>
      <c r="AX103" s="13" t="s">
        <v>21</v>
      </c>
      <c r="AY103" s="13" t="s">
        <v>21</v>
      </c>
      <c r="AZ103" s="12" t="s">
        <v>14</v>
      </c>
      <c r="BA103" s="12" t="s">
        <v>14</v>
      </c>
      <c r="BB103" s="12" t="s">
        <v>14</v>
      </c>
      <c r="BC103" s="12" t="s">
        <v>14</v>
      </c>
      <c r="BD103" s="12" t="s">
        <v>14</v>
      </c>
      <c r="BE103" s="12" t="s">
        <v>14</v>
      </c>
      <c r="BF103" s="12" t="s">
        <v>14</v>
      </c>
      <c r="BG103" s="13" t="s">
        <v>21</v>
      </c>
      <c r="BL103" s="6">
        <v>25966.0</v>
      </c>
    </row>
    <row r="104" ht="16.5" customHeight="1">
      <c r="A104" s="1" t="s">
        <v>344</v>
      </c>
      <c r="B104" s="1" t="s">
        <v>393</v>
      </c>
      <c r="C104" s="1" t="s">
        <v>2</v>
      </c>
      <c r="D104" s="1" t="s">
        <v>394</v>
      </c>
      <c r="E104" s="1" t="str">
        <f t="shared" si="1"/>
        <v>$18,900</v>
      </c>
      <c r="F104" s="2">
        <f t="shared" si="2"/>
        <v>588</v>
      </c>
      <c r="G104" s="1" t="s">
        <v>302</v>
      </c>
      <c r="H104" s="15" t="s">
        <v>343</v>
      </c>
      <c r="I104" s="14" t="s">
        <v>323</v>
      </c>
      <c r="J104" s="8" t="s">
        <v>21</v>
      </c>
      <c r="K104" s="8" t="s">
        <v>21</v>
      </c>
      <c r="L104" s="8" t="s">
        <v>21</v>
      </c>
      <c r="M104" s="9" t="s">
        <v>305</v>
      </c>
      <c r="N104" s="8" t="s">
        <v>21</v>
      </c>
      <c r="O104" s="8" t="s">
        <v>21</v>
      </c>
      <c r="P104" s="8" t="s">
        <v>21</v>
      </c>
      <c r="Q104" s="8" t="s">
        <v>21</v>
      </c>
      <c r="R104" s="8" t="s">
        <v>21</v>
      </c>
      <c r="S104" s="10" t="s">
        <v>14</v>
      </c>
      <c r="T104" s="9" t="s">
        <v>328</v>
      </c>
      <c r="U104" s="8" t="s">
        <v>21</v>
      </c>
      <c r="V104" s="10" t="s">
        <v>14</v>
      </c>
      <c r="W104" s="11" t="s">
        <v>309</v>
      </c>
      <c r="X104" s="11" t="s">
        <v>324</v>
      </c>
      <c r="Y104" s="11" t="s">
        <v>325</v>
      </c>
      <c r="Z104" s="11" t="s">
        <v>324</v>
      </c>
      <c r="AA104" s="11" t="s">
        <v>325</v>
      </c>
      <c r="AB104" s="11" t="s">
        <v>331</v>
      </c>
      <c r="AC104" s="11" t="s">
        <v>333</v>
      </c>
      <c r="AD104" s="11" t="s">
        <v>333</v>
      </c>
      <c r="AE104" s="11">
        <v>-3.4</v>
      </c>
      <c r="AF104" s="11">
        <v>-33.4</v>
      </c>
      <c r="AG104" s="11" t="s">
        <v>315</v>
      </c>
      <c r="AH104" s="11" t="s">
        <v>335</v>
      </c>
      <c r="AI104" s="11">
        <v>0.0</v>
      </c>
      <c r="AJ104" s="11" t="s">
        <v>335</v>
      </c>
      <c r="AK104" s="11" t="s">
        <v>336</v>
      </c>
      <c r="AL104" s="11" t="s">
        <v>337</v>
      </c>
      <c r="AM104" s="12" t="s">
        <v>14</v>
      </c>
      <c r="AN104" s="13" t="s">
        <v>21</v>
      </c>
      <c r="AO104" s="11" t="s">
        <v>338</v>
      </c>
      <c r="AP104" s="13" t="s">
        <v>21</v>
      </c>
      <c r="AQ104" s="12" t="s">
        <v>14</v>
      </c>
      <c r="AR104" s="12" t="s">
        <v>14</v>
      </c>
      <c r="AS104" s="12" t="s">
        <v>14</v>
      </c>
      <c r="AT104" s="11" t="s">
        <v>328</v>
      </c>
      <c r="AU104" s="12" t="s">
        <v>14</v>
      </c>
      <c r="AV104" s="12" t="s">
        <v>14</v>
      </c>
      <c r="AW104" s="13" t="s">
        <v>21</v>
      </c>
      <c r="AX104" s="12" t="s">
        <v>14</v>
      </c>
      <c r="AY104" s="12" t="s">
        <v>14</v>
      </c>
      <c r="AZ104" s="12" t="s">
        <v>14</v>
      </c>
      <c r="BA104" s="12" t="s">
        <v>14</v>
      </c>
      <c r="BB104" s="12" t="s">
        <v>14</v>
      </c>
      <c r="BC104" s="12" t="s">
        <v>14</v>
      </c>
      <c r="BD104" s="12" t="s">
        <v>14</v>
      </c>
      <c r="BE104" s="12" t="s">
        <v>14</v>
      </c>
      <c r="BF104" s="12" t="s">
        <v>14</v>
      </c>
      <c r="BG104" s="13" t="s">
        <v>21</v>
      </c>
      <c r="BL104" s="6">
        <v>18900.0</v>
      </c>
    </row>
    <row r="105" ht="16.5" customHeight="1">
      <c r="A105" s="1" t="s">
        <v>365</v>
      </c>
      <c r="B105" s="1" t="s">
        <v>395</v>
      </c>
      <c r="C105" s="1" t="s">
        <v>2</v>
      </c>
      <c r="D105" s="1" t="s">
        <v>396</v>
      </c>
      <c r="E105" s="1" t="str">
        <f t="shared" si="1"/>
        <v>$33,589</v>
      </c>
      <c r="F105" s="2">
        <f t="shared" si="2"/>
        <v>745</v>
      </c>
      <c r="G105" s="1" t="s">
        <v>302</v>
      </c>
      <c r="H105" s="15" t="s">
        <v>343</v>
      </c>
      <c r="I105" s="7" t="s">
        <v>304</v>
      </c>
      <c r="J105" s="8" t="s">
        <v>21</v>
      </c>
      <c r="K105" s="8" t="s">
        <v>21</v>
      </c>
      <c r="L105" s="8" t="s">
        <v>21</v>
      </c>
      <c r="M105" s="9" t="s">
        <v>305</v>
      </c>
      <c r="N105" s="8" t="s">
        <v>21</v>
      </c>
      <c r="O105" s="8" t="s">
        <v>21</v>
      </c>
      <c r="P105" s="8" t="s">
        <v>21</v>
      </c>
      <c r="Q105" s="8" t="s">
        <v>21</v>
      </c>
      <c r="R105" s="8" t="s">
        <v>21</v>
      </c>
      <c r="S105" s="8" t="s">
        <v>21</v>
      </c>
      <c r="T105" s="9" t="s">
        <v>328</v>
      </c>
      <c r="U105" s="10" t="s">
        <v>14</v>
      </c>
      <c r="V105" s="9" t="s">
        <v>306</v>
      </c>
      <c r="W105" s="11" t="s">
        <v>325</v>
      </c>
      <c r="X105" s="11" t="s">
        <v>329</v>
      </c>
      <c r="Y105" s="11" t="s">
        <v>324</v>
      </c>
      <c r="Z105" s="11" t="s">
        <v>330</v>
      </c>
      <c r="AA105" s="11" t="s">
        <v>331</v>
      </c>
      <c r="AB105" s="11" t="s">
        <v>332</v>
      </c>
      <c r="AC105" s="11" t="s">
        <v>333</v>
      </c>
      <c r="AD105" s="11" t="s">
        <v>334</v>
      </c>
      <c r="AE105" s="11">
        <v>-2.68</v>
      </c>
      <c r="AF105" s="11">
        <v>-26.8</v>
      </c>
      <c r="AG105" s="11" t="s">
        <v>315</v>
      </c>
      <c r="AH105" s="11" t="s">
        <v>335</v>
      </c>
      <c r="AI105" s="11">
        <v>0.0</v>
      </c>
      <c r="AJ105" s="11" t="s">
        <v>335</v>
      </c>
      <c r="AK105" s="11" t="s">
        <v>336</v>
      </c>
      <c r="AL105" s="11" t="s">
        <v>337</v>
      </c>
      <c r="AM105" s="12" t="s">
        <v>14</v>
      </c>
      <c r="AN105" s="13" t="s">
        <v>21</v>
      </c>
      <c r="AO105" s="11" t="s">
        <v>338</v>
      </c>
      <c r="AP105" s="13" t="s">
        <v>21</v>
      </c>
      <c r="AQ105" s="12" t="s">
        <v>14</v>
      </c>
      <c r="AR105" s="12" t="s">
        <v>14</v>
      </c>
      <c r="AS105" s="12" t="s">
        <v>14</v>
      </c>
      <c r="AT105" s="11" t="s">
        <v>328</v>
      </c>
      <c r="AU105" s="12" t="s">
        <v>14</v>
      </c>
      <c r="AV105" s="12" t="s">
        <v>14</v>
      </c>
      <c r="AW105" s="13" t="s">
        <v>21</v>
      </c>
      <c r="AX105" s="12" t="s">
        <v>14</v>
      </c>
      <c r="AY105" s="12" t="s">
        <v>14</v>
      </c>
      <c r="AZ105" s="12" t="s">
        <v>14</v>
      </c>
      <c r="BA105" s="12" t="s">
        <v>14</v>
      </c>
      <c r="BB105" s="12" t="s">
        <v>14</v>
      </c>
      <c r="BC105" s="12" t="s">
        <v>14</v>
      </c>
      <c r="BD105" s="12" t="s">
        <v>14</v>
      </c>
      <c r="BE105" s="12" t="s">
        <v>14</v>
      </c>
      <c r="BF105" s="12" t="s">
        <v>14</v>
      </c>
      <c r="BG105" s="13" t="s">
        <v>21</v>
      </c>
      <c r="BL105" s="6">
        <v>33589.0</v>
      </c>
    </row>
    <row r="106" ht="16.5" customHeight="1">
      <c r="A106" s="1" t="s">
        <v>344</v>
      </c>
      <c r="B106" s="1" t="s">
        <v>397</v>
      </c>
      <c r="C106" s="1" t="s">
        <v>2</v>
      </c>
      <c r="D106" s="1" t="s">
        <v>398</v>
      </c>
      <c r="E106" s="1" t="str">
        <f t="shared" si="1"/>
        <v>$19,900</v>
      </c>
      <c r="F106" s="2">
        <f t="shared" si="2"/>
        <v>642</v>
      </c>
      <c r="G106" s="1" t="s">
        <v>302</v>
      </c>
      <c r="H106" s="15" t="s">
        <v>343</v>
      </c>
      <c r="I106" s="14" t="s">
        <v>323</v>
      </c>
      <c r="J106" s="8" t="s">
        <v>21</v>
      </c>
      <c r="K106" s="8" t="s">
        <v>21</v>
      </c>
      <c r="L106" s="10" t="s">
        <v>14</v>
      </c>
      <c r="M106" s="9" t="s">
        <v>305</v>
      </c>
      <c r="N106" s="8" t="s">
        <v>21</v>
      </c>
      <c r="O106" s="8" t="s">
        <v>21</v>
      </c>
      <c r="P106" s="8" t="s">
        <v>21</v>
      </c>
      <c r="Q106" s="8" t="s">
        <v>21</v>
      </c>
      <c r="R106" s="10" t="s">
        <v>14</v>
      </c>
      <c r="S106" s="10" t="s">
        <v>14</v>
      </c>
      <c r="T106" s="10" t="s">
        <v>14</v>
      </c>
      <c r="U106" s="10" t="s">
        <v>14</v>
      </c>
      <c r="V106" s="10" t="s">
        <v>14</v>
      </c>
      <c r="W106" s="11" t="s">
        <v>311</v>
      </c>
      <c r="X106" s="11" t="s">
        <v>309</v>
      </c>
      <c r="Y106" s="11" t="s">
        <v>310</v>
      </c>
      <c r="Z106" s="11" t="s">
        <v>324</v>
      </c>
      <c r="AA106" s="11" t="s">
        <v>310</v>
      </c>
      <c r="AB106" s="11" t="s">
        <v>325</v>
      </c>
      <c r="AC106" s="11" t="s">
        <v>311</v>
      </c>
      <c r="AD106" s="11" t="s">
        <v>311</v>
      </c>
      <c r="AE106" s="11">
        <v>-4.0</v>
      </c>
      <c r="AF106" s="11">
        <v>-38.9</v>
      </c>
      <c r="AG106" s="11" t="s">
        <v>315</v>
      </c>
      <c r="AH106" s="11" t="s">
        <v>316</v>
      </c>
      <c r="AI106" s="11">
        <v>0.0</v>
      </c>
      <c r="AJ106" s="11" t="s">
        <v>316</v>
      </c>
      <c r="AK106" s="11" t="s">
        <v>317</v>
      </c>
      <c r="AL106" s="12" t="s">
        <v>14</v>
      </c>
      <c r="AM106" s="12" t="s">
        <v>14</v>
      </c>
      <c r="AN106" s="13" t="s">
        <v>21</v>
      </c>
      <c r="AO106" s="11" t="s">
        <v>318</v>
      </c>
      <c r="AP106" s="13" t="s">
        <v>21</v>
      </c>
      <c r="AQ106" s="12" t="s">
        <v>14</v>
      </c>
      <c r="AR106" s="12" t="s">
        <v>14</v>
      </c>
      <c r="AS106" s="12" t="s">
        <v>14</v>
      </c>
      <c r="AT106" s="12" t="s">
        <v>14</v>
      </c>
      <c r="AU106" s="12" t="s">
        <v>14</v>
      </c>
      <c r="AV106" s="13" t="s">
        <v>21</v>
      </c>
      <c r="AW106" s="13" t="s">
        <v>21</v>
      </c>
      <c r="AX106" s="13" t="s">
        <v>21</v>
      </c>
      <c r="AY106" s="13" t="s">
        <v>21</v>
      </c>
      <c r="AZ106" s="12" t="s">
        <v>14</v>
      </c>
      <c r="BA106" s="12" t="s">
        <v>14</v>
      </c>
      <c r="BB106" s="12" t="s">
        <v>14</v>
      </c>
      <c r="BC106" s="12" t="s">
        <v>14</v>
      </c>
      <c r="BD106" s="12" t="s">
        <v>14</v>
      </c>
      <c r="BE106" s="12" t="s">
        <v>14</v>
      </c>
      <c r="BF106" s="12" t="s">
        <v>14</v>
      </c>
      <c r="BG106" s="13" t="s">
        <v>21</v>
      </c>
      <c r="BL106" s="6">
        <v>19900.0</v>
      </c>
    </row>
    <row r="107" ht="16.5" customHeight="1">
      <c r="A107" s="1" t="s">
        <v>344</v>
      </c>
      <c r="B107" s="1" t="s">
        <v>399</v>
      </c>
      <c r="C107" s="1" t="s">
        <v>2</v>
      </c>
      <c r="D107" s="1" t="s">
        <v>400</v>
      </c>
      <c r="E107" s="1" t="str">
        <f t="shared" si="1"/>
        <v>$14,990</v>
      </c>
      <c r="F107" s="2">
        <f t="shared" si="2"/>
        <v>436</v>
      </c>
      <c r="G107" s="1" t="s">
        <v>302</v>
      </c>
      <c r="H107" s="15" t="s">
        <v>343</v>
      </c>
      <c r="I107" s="14" t="s">
        <v>323</v>
      </c>
      <c r="J107" s="8" t="s">
        <v>21</v>
      </c>
      <c r="K107" s="8" t="s">
        <v>21</v>
      </c>
      <c r="L107" s="10" t="s">
        <v>14</v>
      </c>
      <c r="M107" s="9" t="s">
        <v>305</v>
      </c>
      <c r="N107" s="8" t="s">
        <v>21</v>
      </c>
      <c r="O107" s="8" t="s">
        <v>21</v>
      </c>
      <c r="P107" s="8" t="s">
        <v>21</v>
      </c>
      <c r="Q107" s="8" t="s">
        <v>21</v>
      </c>
      <c r="R107" s="10" t="s">
        <v>14</v>
      </c>
      <c r="S107" s="10" t="s">
        <v>14</v>
      </c>
      <c r="T107" s="10" t="s">
        <v>14</v>
      </c>
      <c r="U107" s="10" t="s">
        <v>14</v>
      </c>
      <c r="V107" s="10" t="s">
        <v>14</v>
      </c>
      <c r="W107" s="11" t="s">
        <v>311</v>
      </c>
      <c r="X107" s="11" t="s">
        <v>309</v>
      </c>
      <c r="Y107" s="11" t="s">
        <v>310</v>
      </c>
      <c r="Z107" s="11" t="s">
        <v>324</v>
      </c>
      <c r="AA107" s="11" t="s">
        <v>310</v>
      </c>
      <c r="AB107" s="11" t="s">
        <v>325</v>
      </c>
      <c r="AC107" s="11" t="s">
        <v>311</v>
      </c>
      <c r="AD107" s="11" t="s">
        <v>311</v>
      </c>
      <c r="AE107" s="11">
        <v>-6.88</v>
      </c>
      <c r="AF107" s="11">
        <v>-65.3</v>
      </c>
      <c r="AG107" s="11" t="s">
        <v>315</v>
      </c>
      <c r="AH107" s="11" t="s">
        <v>316</v>
      </c>
      <c r="AI107" s="11">
        <v>0.0</v>
      </c>
      <c r="AJ107" s="11" t="s">
        <v>316</v>
      </c>
      <c r="AK107" s="11" t="s">
        <v>317</v>
      </c>
      <c r="AL107" s="12" t="s">
        <v>14</v>
      </c>
      <c r="AM107" s="12" t="s">
        <v>14</v>
      </c>
      <c r="AN107" s="13" t="s">
        <v>21</v>
      </c>
      <c r="AO107" s="11" t="s">
        <v>318</v>
      </c>
      <c r="AP107" s="13" t="s">
        <v>21</v>
      </c>
      <c r="AQ107" s="12" t="s">
        <v>14</v>
      </c>
      <c r="AR107" s="12" t="s">
        <v>14</v>
      </c>
      <c r="AS107" s="12" t="s">
        <v>14</v>
      </c>
      <c r="AT107" s="12" t="s">
        <v>14</v>
      </c>
      <c r="AU107" s="12" t="s">
        <v>14</v>
      </c>
      <c r="AV107" s="13" t="s">
        <v>21</v>
      </c>
      <c r="AW107" s="13" t="s">
        <v>21</v>
      </c>
      <c r="AX107" s="13" t="s">
        <v>21</v>
      </c>
      <c r="AY107" s="13" t="s">
        <v>21</v>
      </c>
      <c r="AZ107" s="12" t="s">
        <v>14</v>
      </c>
      <c r="BA107" s="12" t="s">
        <v>14</v>
      </c>
      <c r="BB107" s="12" t="s">
        <v>14</v>
      </c>
      <c r="BC107" s="12" t="s">
        <v>14</v>
      </c>
      <c r="BD107" s="12" t="s">
        <v>14</v>
      </c>
      <c r="BE107" s="12" t="s">
        <v>14</v>
      </c>
      <c r="BF107" s="12" t="s">
        <v>14</v>
      </c>
      <c r="BG107" s="13" t="s">
        <v>21</v>
      </c>
      <c r="BL107" s="6">
        <v>14990.0</v>
      </c>
    </row>
    <row r="108" ht="16.5" customHeight="1">
      <c r="A108" s="1" t="s">
        <v>370</v>
      </c>
      <c r="B108" s="1" t="s">
        <v>401</v>
      </c>
      <c r="C108" s="1" t="s">
        <v>2</v>
      </c>
      <c r="D108" s="1" t="s">
        <v>402</v>
      </c>
      <c r="E108" s="1" t="str">
        <f t="shared" si="1"/>
        <v>$15,590</v>
      </c>
      <c r="F108" s="2">
        <f t="shared" si="2"/>
        <v>429</v>
      </c>
      <c r="G108" s="1" t="s">
        <v>302</v>
      </c>
      <c r="H108" s="15" t="s">
        <v>343</v>
      </c>
      <c r="I108" s="14" t="s">
        <v>323</v>
      </c>
      <c r="J108" s="8" t="s">
        <v>21</v>
      </c>
      <c r="K108" s="8" t="s">
        <v>21</v>
      </c>
      <c r="L108" s="8" t="s">
        <v>21</v>
      </c>
      <c r="M108" s="9" t="s">
        <v>305</v>
      </c>
      <c r="N108" s="8" t="s">
        <v>21</v>
      </c>
      <c r="O108" s="8" t="s">
        <v>21</v>
      </c>
      <c r="P108" s="8" t="s">
        <v>21</v>
      </c>
      <c r="Q108" s="8" t="s">
        <v>21</v>
      </c>
      <c r="R108" s="8" t="s">
        <v>21</v>
      </c>
      <c r="S108" s="10" t="s">
        <v>14</v>
      </c>
      <c r="T108" s="9" t="s">
        <v>328</v>
      </c>
      <c r="U108" s="8" t="s">
        <v>21</v>
      </c>
      <c r="V108" s="10" t="s">
        <v>14</v>
      </c>
      <c r="W108" s="11" t="s">
        <v>309</v>
      </c>
      <c r="X108" s="11" t="s">
        <v>324</v>
      </c>
      <c r="Y108" s="11" t="s">
        <v>325</v>
      </c>
      <c r="Z108" s="11" t="s">
        <v>324</v>
      </c>
      <c r="AA108" s="11" t="s">
        <v>325</v>
      </c>
      <c r="AB108" s="11" t="s">
        <v>331</v>
      </c>
      <c r="AC108" s="11" t="s">
        <v>333</v>
      </c>
      <c r="AD108" s="11" t="s">
        <v>333</v>
      </c>
      <c r="AE108" s="11">
        <v>-4.84</v>
      </c>
      <c r="AF108" s="11">
        <v>-46.6</v>
      </c>
      <c r="AG108" s="11" t="s">
        <v>315</v>
      </c>
      <c r="AH108" s="11" t="s">
        <v>335</v>
      </c>
      <c r="AI108" s="11">
        <v>0.0</v>
      </c>
      <c r="AJ108" s="11" t="s">
        <v>335</v>
      </c>
      <c r="AK108" s="11" t="s">
        <v>336</v>
      </c>
      <c r="AL108" s="11" t="s">
        <v>337</v>
      </c>
      <c r="AM108" s="12" t="s">
        <v>14</v>
      </c>
      <c r="AN108" s="13" t="s">
        <v>21</v>
      </c>
      <c r="AO108" s="11" t="s">
        <v>338</v>
      </c>
      <c r="AP108" s="13" t="s">
        <v>21</v>
      </c>
      <c r="AQ108" s="12" t="s">
        <v>14</v>
      </c>
      <c r="AR108" s="12" t="s">
        <v>14</v>
      </c>
      <c r="AS108" s="12" t="s">
        <v>14</v>
      </c>
      <c r="AT108" s="11" t="s">
        <v>328</v>
      </c>
      <c r="AU108" s="12" t="s">
        <v>14</v>
      </c>
      <c r="AV108" s="12" t="s">
        <v>14</v>
      </c>
      <c r="AW108" s="13" t="s">
        <v>21</v>
      </c>
      <c r="AX108" s="12" t="s">
        <v>14</v>
      </c>
      <c r="AY108" s="12" t="s">
        <v>14</v>
      </c>
      <c r="AZ108" s="12" t="s">
        <v>14</v>
      </c>
      <c r="BA108" s="12" t="s">
        <v>14</v>
      </c>
      <c r="BB108" s="12" t="s">
        <v>14</v>
      </c>
      <c r="BC108" s="12" t="s">
        <v>14</v>
      </c>
      <c r="BD108" s="12" t="s">
        <v>14</v>
      </c>
      <c r="BE108" s="12" t="s">
        <v>14</v>
      </c>
      <c r="BF108" s="12" t="s">
        <v>14</v>
      </c>
      <c r="BG108" s="13" t="s">
        <v>21</v>
      </c>
      <c r="BL108" s="6">
        <v>15590.0</v>
      </c>
    </row>
    <row r="109" ht="16.5" customHeight="1">
      <c r="A109" s="1" t="s">
        <v>365</v>
      </c>
      <c r="B109" s="1" t="s">
        <v>403</v>
      </c>
      <c r="C109" s="1" t="s">
        <v>2</v>
      </c>
      <c r="D109" s="1" t="s">
        <v>404</v>
      </c>
      <c r="E109" s="1" t="str">
        <f t="shared" si="1"/>
        <v>$36,222</v>
      </c>
      <c r="F109" s="2">
        <f t="shared" si="2"/>
        <v>786</v>
      </c>
      <c r="G109" s="1" t="s">
        <v>302</v>
      </c>
      <c r="H109" s="15" t="s">
        <v>343</v>
      </c>
      <c r="I109" s="14" t="s">
        <v>323</v>
      </c>
      <c r="J109" s="8" t="s">
        <v>21</v>
      </c>
      <c r="K109" s="8" t="s">
        <v>21</v>
      </c>
      <c r="L109" s="8" t="s">
        <v>21</v>
      </c>
      <c r="M109" s="9" t="s">
        <v>305</v>
      </c>
      <c r="N109" s="8" t="s">
        <v>21</v>
      </c>
      <c r="O109" s="8" t="s">
        <v>21</v>
      </c>
      <c r="P109" s="8" t="s">
        <v>21</v>
      </c>
      <c r="Q109" s="8" t="s">
        <v>21</v>
      </c>
      <c r="R109" s="8" t="s">
        <v>21</v>
      </c>
      <c r="S109" s="10" t="s">
        <v>14</v>
      </c>
      <c r="T109" s="9" t="s">
        <v>328</v>
      </c>
      <c r="U109" s="8" t="s">
        <v>21</v>
      </c>
      <c r="V109" s="10" t="s">
        <v>14</v>
      </c>
      <c r="W109" s="11" t="s">
        <v>309</v>
      </c>
      <c r="X109" s="11" t="s">
        <v>324</v>
      </c>
      <c r="Y109" s="11" t="s">
        <v>325</v>
      </c>
      <c r="Z109" s="11" t="s">
        <v>324</v>
      </c>
      <c r="AA109" s="11" t="s">
        <v>325</v>
      </c>
      <c r="AB109" s="11" t="s">
        <v>331</v>
      </c>
      <c r="AC109" s="11" t="s">
        <v>333</v>
      </c>
      <c r="AD109" s="11" t="s">
        <v>333</v>
      </c>
      <c r="AE109" s="11">
        <v>-3.88</v>
      </c>
      <c r="AF109" s="11">
        <v>-37.8</v>
      </c>
      <c r="AG109" s="11" t="s">
        <v>315</v>
      </c>
      <c r="AH109" s="11" t="s">
        <v>335</v>
      </c>
      <c r="AI109" s="11">
        <v>0.0</v>
      </c>
      <c r="AJ109" s="11" t="s">
        <v>335</v>
      </c>
      <c r="AK109" s="11" t="s">
        <v>336</v>
      </c>
      <c r="AL109" s="11" t="s">
        <v>337</v>
      </c>
      <c r="AM109" s="12" t="s">
        <v>14</v>
      </c>
      <c r="AN109" s="13" t="s">
        <v>21</v>
      </c>
      <c r="AO109" s="11" t="s">
        <v>338</v>
      </c>
      <c r="AP109" s="13" t="s">
        <v>21</v>
      </c>
      <c r="AQ109" s="12" t="s">
        <v>14</v>
      </c>
      <c r="AR109" s="12" t="s">
        <v>14</v>
      </c>
      <c r="AS109" s="12" t="s">
        <v>14</v>
      </c>
      <c r="AT109" s="11" t="s">
        <v>328</v>
      </c>
      <c r="AU109" s="12" t="s">
        <v>14</v>
      </c>
      <c r="AV109" s="12" t="s">
        <v>14</v>
      </c>
      <c r="AW109" s="13" t="s">
        <v>21</v>
      </c>
      <c r="AX109" s="12" t="s">
        <v>14</v>
      </c>
      <c r="AY109" s="12" t="s">
        <v>14</v>
      </c>
      <c r="AZ109" s="12" t="s">
        <v>14</v>
      </c>
      <c r="BA109" s="12" t="s">
        <v>14</v>
      </c>
      <c r="BB109" s="12" t="s">
        <v>14</v>
      </c>
      <c r="BC109" s="12" t="s">
        <v>14</v>
      </c>
      <c r="BD109" s="12" t="s">
        <v>14</v>
      </c>
      <c r="BE109" s="12" t="s">
        <v>14</v>
      </c>
      <c r="BF109" s="12" t="s">
        <v>14</v>
      </c>
      <c r="BG109" s="13" t="s">
        <v>21</v>
      </c>
      <c r="BL109" s="6">
        <v>36222.0</v>
      </c>
    </row>
    <row r="110" ht="16.5" customHeight="1">
      <c r="A110" s="1" t="s">
        <v>344</v>
      </c>
      <c r="B110" s="1" t="s">
        <v>405</v>
      </c>
      <c r="C110" s="1" t="s">
        <v>2</v>
      </c>
      <c r="D110" s="1" t="s">
        <v>406</v>
      </c>
      <c r="E110" s="1" t="str">
        <f t="shared" si="1"/>
        <v>$19,900</v>
      </c>
      <c r="F110" s="2">
        <f t="shared" si="2"/>
        <v>876</v>
      </c>
      <c r="G110" s="1" t="s">
        <v>302</v>
      </c>
      <c r="H110" s="7" t="s">
        <v>303</v>
      </c>
      <c r="I110" s="7" t="s">
        <v>304</v>
      </c>
      <c r="J110" s="8" t="s">
        <v>21</v>
      </c>
      <c r="K110" s="8" t="s">
        <v>21</v>
      </c>
      <c r="L110" s="8" t="s">
        <v>21</v>
      </c>
      <c r="M110" s="9" t="s">
        <v>305</v>
      </c>
      <c r="N110" s="8" t="s">
        <v>21</v>
      </c>
      <c r="O110" s="8" t="s">
        <v>21</v>
      </c>
      <c r="P110" s="8" t="s">
        <v>21</v>
      </c>
      <c r="Q110" s="8" t="s">
        <v>21</v>
      </c>
      <c r="R110" s="8" t="s">
        <v>21</v>
      </c>
      <c r="S110" s="8" t="s">
        <v>21</v>
      </c>
      <c r="T110" s="9" t="s">
        <v>328</v>
      </c>
      <c r="U110" s="10" t="s">
        <v>14</v>
      </c>
      <c r="V110" s="9" t="s">
        <v>306</v>
      </c>
      <c r="W110" s="11" t="s">
        <v>325</v>
      </c>
      <c r="X110" s="11" t="s">
        <v>329</v>
      </c>
      <c r="Y110" s="11" t="s">
        <v>324</v>
      </c>
      <c r="Z110" s="11" t="s">
        <v>330</v>
      </c>
      <c r="AA110" s="11" t="s">
        <v>331</v>
      </c>
      <c r="AB110" s="11" t="s">
        <v>332</v>
      </c>
      <c r="AC110" s="11" t="s">
        <v>333</v>
      </c>
      <c r="AD110" s="11" t="s">
        <v>334</v>
      </c>
      <c r="AE110" s="11">
        <v>-6.52</v>
      </c>
      <c r="AF110" s="11">
        <v>-62.0</v>
      </c>
      <c r="AG110" s="11" t="s">
        <v>315</v>
      </c>
      <c r="AH110" s="11" t="s">
        <v>335</v>
      </c>
      <c r="AI110" s="11">
        <v>0.0</v>
      </c>
      <c r="AJ110" s="11" t="s">
        <v>335</v>
      </c>
      <c r="AK110" s="11" t="s">
        <v>336</v>
      </c>
      <c r="AL110" s="11" t="s">
        <v>337</v>
      </c>
      <c r="AM110" s="12" t="s">
        <v>14</v>
      </c>
      <c r="AN110" s="13" t="s">
        <v>21</v>
      </c>
      <c r="AO110" s="11" t="s">
        <v>338</v>
      </c>
      <c r="AP110" s="13" t="s">
        <v>21</v>
      </c>
      <c r="AQ110" s="12" t="s">
        <v>14</v>
      </c>
      <c r="AR110" s="12" t="s">
        <v>14</v>
      </c>
      <c r="AS110" s="12" t="s">
        <v>14</v>
      </c>
      <c r="AT110" s="11" t="s">
        <v>328</v>
      </c>
      <c r="AU110" s="12" t="s">
        <v>14</v>
      </c>
      <c r="AV110" s="12" t="s">
        <v>14</v>
      </c>
      <c r="AW110" s="13" t="s">
        <v>21</v>
      </c>
      <c r="AX110" s="12" t="s">
        <v>14</v>
      </c>
      <c r="AY110" s="12" t="s">
        <v>14</v>
      </c>
      <c r="AZ110" s="12" t="s">
        <v>14</v>
      </c>
      <c r="BA110" s="12" t="s">
        <v>14</v>
      </c>
      <c r="BB110" s="12" t="s">
        <v>14</v>
      </c>
      <c r="BC110" s="12" t="s">
        <v>14</v>
      </c>
      <c r="BD110" s="12" t="s">
        <v>14</v>
      </c>
      <c r="BE110" s="12" t="s">
        <v>14</v>
      </c>
      <c r="BF110" s="12" t="s">
        <v>14</v>
      </c>
      <c r="BG110" s="13" t="s">
        <v>21</v>
      </c>
      <c r="BL110" s="6">
        <v>19900.0</v>
      </c>
    </row>
    <row r="111" ht="16.5" customHeight="1">
      <c r="A111" s="1" t="s">
        <v>365</v>
      </c>
      <c r="B111" s="1" t="s">
        <v>407</v>
      </c>
      <c r="C111" s="1" t="s">
        <v>2</v>
      </c>
      <c r="D111" s="1" t="s">
        <v>408</v>
      </c>
      <c r="E111" s="1" t="str">
        <f t="shared" si="1"/>
        <v>$17,400</v>
      </c>
      <c r="F111" s="2">
        <f t="shared" si="2"/>
        <v>128</v>
      </c>
      <c r="G111" s="1" t="s">
        <v>302</v>
      </c>
      <c r="H111" s="15" t="s">
        <v>343</v>
      </c>
      <c r="I111" s="14" t="s">
        <v>323</v>
      </c>
      <c r="J111" s="8" t="s">
        <v>21</v>
      </c>
      <c r="K111" s="8" t="s">
        <v>21</v>
      </c>
      <c r="L111" s="10" t="s">
        <v>14</v>
      </c>
      <c r="M111" s="9" t="s">
        <v>305</v>
      </c>
      <c r="N111" s="8" t="s">
        <v>21</v>
      </c>
      <c r="O111" s="8" t="s">
        <v>21</v>
      </c>
      <c r="P111" s="8" t="s">
        <v>21</v>
      </c>
      <c r="Q111" s="8" t="s">
        <v>21</v>
      </c>
      <c r="R111" s="10" t="s">
        <v>14</v>
      </c>
      <c r="S111" s="10" t="s">
        <v>14</v>
      </c>
      <c r="T111" s="10" t="s">
        <v>14</v>
      </c>
      <c r="U111" s="10" t="s">
        <v>14</v>
      </c>
      <c r="V111" s="10" t="s">
        <v>14</v>
      </c>
      <c r="W111" s="11" t="s">
        <v>311</v>
      </c>
      <c r="X111" s="11" t="s">
        <v>309</v>
      </c>
      <c r="Y111" s="11" t="s">
        <v>310</v>
      </c>
      <c r="Z111" s="11" t="s">
        <v>324</v>
      </c>
      <c r="AA111" s="11" t="s">
        <v>310</v>
      </c>
      <c r="AB111" s="11" t="s">
        <v>325</v>
      </c>
      <c r="AC111" s="11" t="s">
        <v>311</v>
      </c>
      <c r="AD111" s="11" t="s">
        <v>311</v>
      </c>
      <c r="AE111" s="11">
        <v>-1.12</v>
      </c>
      <c r="AF111" s="11">
        <v>-12.5</v>
      </c>
      <c r="AG111" s="11" t="s">
        <v>315</v>
      </c>
      <c r="AH111" s="11" t="s">
        <v>316</v>
      </c>
      <c r="AI111" s="11">
        <v>0.0</v>
      </c>
      <c r="AJ111" s="11" t="s">
        <v>316</v>
      </c>
      <c r="AK111" s="11" t="s">
        <v>317</v>
      </c>
      <c r="AL111" s="12" t="s">
        <v>14</v>
      </c>
      <c r="AM111" s="12" t="s">
        <v>14</v>
      </c>
      <c r="AN111" s="13" t="s">
        <v>21</v>
      </c>
      <c r="AO111" s="11" t="s">
        <v>318</v>
      </c>
      <c r="AP111" s="13" t="s">
        <v>21</v>
      </c>
      <c r="AQ111" s="12" t="s">
        <v>14</v>
      </c>
      <c r="AR111" s="12" t="s">
        <v>14</v>
      </c>
      <c r="AS111" s="12" t="s">
        <v>14</v>
      </c>
      <c r="AT111" s="12" t="s">
        <v>14</v>
      </c>
      <c r="AU111" s="12" t="s">
        <v>14</v>
      </c>
      <c r="AV111" s="13" t="s">
        <v>21</v>
      </c>
      <c r="AW111" s="13" t="s">
        <v>21</v>
      </c>
      <c r="AX111" s="13" t="s">
        <v>21</v>
      </c>
      <c r="AY111" s="13" t="s">
        <v>21</v>
      </c>
      <c r="AZ111" s="12" t="s">
        <v>14</v>
      </c>
      <c r="BA111" s="12" t="s">
        <v>14</v>
      </c>
      <c r="BB111" s="12" t="s">
        <v>14</v>
      </c>
      <c r="BC111" s="12" t="s">
        <v>14</v>
      </c>
      <c r="BD111" s="12" t="s">
        <v>14</v>
      </c>
      <c r="BE111" s="12" t="s">
        <v>14</v>
      </c>
      <c r="BF111" s="12" t="s">
        <v>14</v>
      </c>
      <c r="BG111" s="13" t="s">
        <v>21</v>
      </c>
      <c r="BL111" s="6">
        <v>17400.0</v>
      </c>
    </row>
    <row r="112" ht="16.5" customHeight="1">
      <c r="A112" s="1" t="s">
        <v>365</v>
      </c>
      <c r="B112" s="1" t="s">
        <v>409</v>
      </c>
      <c r="C112" s="1" t="s">
        <v>2</v>
      </c>
      <c r="D112" s="1" t="s">
        <v>410</v>
      </c>
      <c r="E112" s="1" t="str">
        <f t="shared" si="1"/>
        <v>$23,890</v>
      </c>
      <c r="F112" s="2">
        <f t="shared" si="2"/>
        <v>384</v>
      </c>
      <c r="G112" s="1" t="s">
        <v>302</v>
      </c>
      <c r="H112" s="15" t="s">
        <v>343</v>
      </c>
      <c r="I112" s="14" t="s">
        <v>323</v>
      </c>
      <c r="J112" s="8" t="s">
        <v>21</v>
      </c>
      <c r="K112" s="8" t="s">
        <v>21</v>
      </c>
      <c r="L112" s="10" t="s">
        <v>14</v>
      </c>
      <c r="M112" s="9" t="s">
        <v>305</v>
      </c>
      <c r="N112" s="8" t="s">
        <v>21</v>
      </c>
      <c r="O112" s="8" t="s">
        <v>21</v>
      </c>
      <c r="P112" s="8" t="s">
        <v>21</v>
      </c>
      <c r="Q112" s="8" t="s">
        <v>21</v>
      </c>
      <c r="R112" s="10" t="s">
        <v>14</v>
      </c>
      <c r="S112" s="10" t="s">
        <v>14</v>
      </c>
      <c r="T112" s="10" t="s">
        <v>14</v>
      </c>
      <c r="U112" s="10" t="s">
        <v>14</v>
      </c>
      <c r="V112" s="10" t="s">
        <v>14</v>
      </c>
      <c r="W112" s="11" t="s">
        <v>311</v>
      </c>
      <c r="X112" s="11" t="s">
        <v>309</v>
      </c>
      <c r="Y112" s="11" t="s">
        <v>310</v>
      </c>
      <c r="Z112" s="11" t="s">
        <v>324</v>
      </c>
      <c r="AA112" s="11" t="s">
        <v>310</v>
      </c>
      <c r="AB112" s="11" t="s">
        <v>325</v>
      </c>
      <c r="AC112" s="11" t="s">
        <v>311</v>
      </c>
      <c r="AD112" s="11" t="s">
        <v>311</v>
      </c>
      <c r="AE112" s="11">
        <v>-4.96</v>
      </c>
      <c r="AF112" s="11">
        <v>-47.7</v>
      </c>
      <c r="AG112" s="11" t="s">
        <v>315</v>
      </c>
      <c r="AH112" s="11" t="s">
        <v>316</v>
      </c>
      <c r="AI112" s="11">
        <v>0.0</v>
      </c>
      <c r="AJ112" s="11" t="s">
        <v>316</v>
      </c>
      <c r="AK112" s="11" t="s">
        <v>317</v>
      </c>
      <c r="AL112" s="12" t="s">
        <v>14</v>
      </c>
      <c r="AM112" s="12" t="s">
        <v>14</v>
      </c>
      <c r="AN112" s="13" t="s">
        <v>21</v>
      </c>
      <c r="AO112" s="11" t="s">
        <v>318</v>
      </c>
      <c r="AP112" s="13" t="s">
        <v>21</v>
      </c>
      <c r="AQ112" s="12" t="s">
        <v>14</v>
      </c>
      <c r="AR112" s="12" t="s">
        <v>14</v>
      </c>
      <c r="AS112" s="12" t="s">
        <v>14</v>
      </c>
      <c r="AT112" s="12" t="s">
        <v>14</v>
      </c>
      <c r="AU112" s="12" t="s">
        <v>14</v>
      </c>
      <c r="AV112" s="13" t="s">
        <v>21</v>
      </c>
      <c r="AW112" s="13" t="s">
        <v>21</v>
      </c>
      <c r="AX112" s="13" t="s">
        <v>21</v>
      </c>
      <c r="AY112" s="13" t="s">
        <v>21</v>
      </c>
      <c r="AZ112" s="12" t="s">
        <v>14</v>
      </c>
      <c r="BA112" s="12" t="s">
        <v>14</v>
      </c>
      <c r="BB112" s="12" t="s">
        <v>14</v>
      </c>
      <c r="BC112" s="12" t="s">
        <v>14</v>
      </c>
      <c r="BD112" s="12" t="s">
        <v>14</v>
      </c>
      <c r="BE112" s="12" t="s">
        <v>14</v>
      </c>
      <c r="BF112" s="12" t="s">
        <v>14</v>
      </c>
      <c r="BG112" s="13" t="s">
        <v>21</v>
      </c>
      <c r="BL112" s="6">
        <v>23890.0</v>
      </c>
    </row>
    <row r="113" ht="16.5" customHeight="1">
      <c r="A113" s="1" t="s">
        <v>344</v>
      </c>
      <c r="B113" s="1" t="s">
        <v>411</v>
      </c>
      <c r="C113" s="1" t="s">
        <v>2</v>
      </c>
      <c r="D113" s="1" t="s">
        <v>412</v>
      </c>
      <c r="E113" s="1" t="str">
        <f t="shared" si="1"/>
        <v>$11,200</v>
      </c>
      <c r="F113" s="2">
        <f t="shared" si="2"/>
        <v>957</v>
      </c>
      <c r="G113" s="1" t="s">
        <v>302</v>
      </c>
      <c r="H113" s="7" t="s">
        <v>303</v>
      </c>
      <c r="I113" s="7" t="s">
        <v>304</v>
      </c>
      <c r="J113" s="8" t="s">
        <v>21</v>
      </c>
      <c r="K113" s="8" t="s">
        <v>21</v>
      </c>
      <c r="L113" s="8" t="s">
        <v>21</v>
      </c>
      <c r="M113" s="9" t="s">
        <v>305</v>
      </c>
      <c r="N113" s="8" t="s">
        <v>21</v>
      </c>
      <c r="O113" s="8" t="s">
        <v>21</v>
      </c>
      <c r="P113" s="8" t="s">
        <v>21</v>
      </c>
      <c r="Q113" s="8" t="s">
        <v>21</v>
      </c>
      <c r="R113" s="10" t="s">
        <v>14</v>
      </c>
      <c r="S113" s="10" t="s">
        <v>14</v>
      </c>
      <c r="T113" s="10" t="s">
        <v>14</v>
      </c>
      <c r="U113" s="8" t="s">
        <v>21</v>
      </c>
      <c r="V113" s="9" t="s">
        <v>306</v>
      </c>
      <c r="W113" s="11" t="s">
        <v>307</v>
      </c>
      <c r="X113" s="11" t="s">
        <v>308</v>
      </c>
      <c r="Y113" s="11" t="s">
        <v>309</v>
      </c>
      <c r="Z113" s="11" t="s">
        <v>310</v>
      </c>
      <c r="AA113" s="11" t="s">
        <v>311</v>
      </c>
      <c r="AB113" s="11" t="s">
        <v>312</v>
      </c>
      <c r="AC113" s="11" t="s">
        <v>313</v>
      </c>
      <c r="AD113" s="11" t="s">
        <v>314</v>
      </c>
      <c r="AE113" s="11">
        <v>-5.68</v>
      </c>
      <c r="AF113" s="11">
        <v>-54.3</v>
      </c>
      <c r="AG113" s="11" t="s">
        <v>315</v>
      </c>
      <c r="AH113" s="11" t="s">
        <v>316</v>
      </c>
      <c r="AI113" s="11">
        <v>0.0</v>
      </c>
      <c r="AJ113" s="11" t="s">
        <v>316</v>
      </c>
      <c r="AK113" s="11" t="s">
        <v>317</v>
      </c>
      <c r="AL113" s="12" t="s">
        <v>14</v>
      </c>
      <c r="AM113" s="12" t="s">
        <v>14</v>
      </c>
      <c r="AN113" s="13" t="s">
        <v>21</v>
      </c>
      <c r="AO113" s="11" t="s">
        <v>318</v>
      </c>
      <c r="AP113" s="13" t="s">
        <v>21</v>
      </c>
      <c r="AQ113" s="12" t="s">
        <v>14</v>
      </c>
      <c r="AR113" s="12" t="s">
        <v>14</v>
      </c>
      <c r="AS113" s="11" t="s">
        <v>319</v>
      </c>
      <c r="AT113" s="12" t="s">
        <v>14</v>
      </c>
      <c r="AU113" s="12" t="s">
        <v>14</v>
      </c>
      <c r="AV113" s="13" t="s">
        <v>21</v>
      </c>
      <c r="AW113" s="13" t="s">
        <v>21</v>
      </c>
      <c r="AX113" s="13" t="s">
        <v>21</v>
      </c>
      <c r="AY113" s="13" t="s">
        <v>21</v>
      </c>
      <c r="AZ113" s="12" t="s">
        <v>14</v>
      </c>
      <c r="BA113" s="12" t="s">
        <v>14</v>
      </c>
      <c r="BB113" s="12" t="s">
        <v>14</v>
      </c>
      <c r="BC113" s="12" t="s">
        <v>14</v>
      </c>
      <c r="BD113" s="12" t="s">
        <v>14</v>
      </c>
      <c r="BE113" s="12" t="s">
        <v>14</v>
      </c>
      <c r="BF113" s="12" t="s">
        <v>14</v>
      </c>
      <c r="BG113" s="12" t="s">
        <v>14</v>
      </c>
      <c r="BL113" s="6">
        <v>11200.0</v>
      </c>
    </row>
    <row r="114" ht="16.5" customHeight="1">
      <c r="A114" s="1" t="s">
        <v>365</v>
      </c>
      <c r="B114" s="1" t="s">
        <v>413</v>
      </c>
      <c r="C114" s="1" t="s">
        <v>2</v>
      </c>
      <c r="D114" s="1" t="s">
        <v>414</v>
      </c>
      <c r="E114" s="1" t="str">
        <f t="shared" si="1"/>
        <v>$15,200</v>
      </c>
      <c r="F114" s="2">
        <f t="shared" si="2"/>
        <v>903</v>
      </c>
      <c r="G114" s="1" t="s">
        <v>302</v>
      </c>
      <c r="H114" s="15" t="s">
        <v>343</v>
      </c>
      <c r="I114" s="7" t="s">
        <v>304</v>
      </c>
      <c r="J114" s="8" t="s">
        <v>21</v>
      </c>
      <c r="K114" s="8" t="s">
        <v>21</v>
      </c>
      <c r="L114" s="8" t="s">
        <v>21</v>
      </c>
      <c r="M114" s="9" t="s">
        <v>305</v>
      </c>
      <c r="N114" s="8" t="s">
        <v>21</v>
      </c>
      <c r="O114" s="8" t="s">
        <v>21</v>
      </c>
      <c r="P114" s="8" t="s">
        <v>21</v>
      </c>
      <c r="Q114" s="8" t="s">
        <v>21</v>
      </c>
      <c r="R114" s="8" t="s">
        <v>21</v>
      </c>
      <c r="S114" s="8" t="s">
        <v>21</v>
      </c>
      <c r="T114" s="9" t="s">
        <v>328</v>
      </c>
      <c r="U114" s="10" t="s">
        <v>14</v>
      </c>
      <c r="V114" s="9" t="s">
        <v>306</v>
      </c>
      <c r="W114" s="11" t="s">
        <v>325</v>
      </c>
      <c r="X114" s="11" t="s">
        <v>329</v>
      </c>
      <c r="Y114" s="11" t="s">
        <v>324</v>
      </c>
      <c r="Z114" s="11" t="s">
        <v>330</v>
      </c>
      <c r="AA114" s="11" t="s">
        <v>331</v>
      </c>
      <c r="AB114" s="11" t="s">
        <v>332</v>
      </c>
      <c r="AC114" s="11" t="s">
        <v>333</v>
      </c>
      <c r="AD114" s="11" t="s">
        <v>334</v>
      </c>
      <c r="AE114" s="11">
        <v>0.8</v>
      </c>
      <c r="AF114" s="11">
        <v>4.0</v>
      </c>
      <c r="AG114" s="11" t="s">
        <v>315</v>
      </c>
      <c r="AH114" s="11" t="s">
        <v>335</v>
      </c>
      <c r="AI114" s="11">
        <v>0.0</v>
      </c>
      <c r="AJ114" s="11" t="s">
        <v>335</v>
      </c>
      <c r="AK114" s="11" t="s">
        <v>336</v>
      </c>
      <c r="AL114" s="11" t="s">
        <v>337</v>
      </c>
      <c r="AM114" s="12" t="s">
        <v>14</v>
      </c>
      <c r="AN114" s="13" t="s">
        <v>21</v>
      </c>
      <c r="AO114" s="11" t="s">
        <v>338</v>
      </c>
      <c r="AP114" s="13" t="s">
        <v>21</v>
      </c>
      <c r="AQ114" s="12" t="s">
        <v>14</v>
      </c>
      <c r="AR114" s="12" t="s">
        <v>14</v>
      </c>
      <c r="AS114" s="12" t="s">
        <v>14</v>
      </c>
      <c r="AT114" s="11" t="s">
        <v>328</v>
      </c>
      <c r="AU114" s="12" t="s">
        <v>14</v>
      </c>
      <c r="AV114" s="12" t="s">
        <v>14</v>
      </c>
      <c r="AW114" s="13" t="s">
        <v>21</v>
      </c>
      <c r="AX114" s="12" t="s">
        <v>14</v>
      </c>
      <c r="AY114" s="12" t="s">
        <v>14</v>
      </c>
      <c r="AZ114" s="12" t="s">
        <v>14</v>
      </c>
      <c r="BA114" s="12" t="s">
        <v>14</v>
      </c>
      <c r="BB114" s="12" t="s">
        <v>14</v>
      </c>
      <c r="BC114" s="12" t="s">
        <v>14</v>
      </c>
      <c r="BD114" s="12" t="s">
        <v>14</v>
      </c>
      <c r="BE114" s="12" t="s">
        <v>14</v>
      </c>
      <c r="BF114" s="12" t="s">
        <v>14</v>
      </c>
      <c r="BG114" s="13" t="s">
        <v>21</v>
      </c>
      <c r="BL114" s="6">
        <v>15200.0</v>
      </c>
    </row>
    <row r="115" ht="16.5" customHeight="1">
      <c r="A115" s="1" t="s">
        <v>344</v>
      </c>
      <c r="B115" s="1" t="s">
        <v>415</v>
      </c>
      <c r="C115" s="1" t="s">
        <v>2</v>
      </c>
      <c r="D115" s="1" t="s">
        <v>416</v>
      </c>
      <c r="E115" s="1" t="str">
        <f t="shared" si="1"/>
        <v>$37,490</v>
      </c>
      <c r="F115" s="2">
        <f t="shared" si="2"/>
        <v>872</v>
      </c>
      <c r="G115" s="1" t="s">
        <v>302</v>
      </c>
      <c r="H115" s="7" t="s">
        <v>303</v>
      </c>
      <c r="I115" s="14" t="s">
        <v>323</v>
      </c>
      <c r="J115" s="8" t="s">
        <v>21</v>
      </c>
      <c r="K115" s="8" t="s">
        <v>21</v>
      </c>
      <c r="L115" s="8" t="s">
        <v>21</v>
      </c>
      <c r="M115" s="9" t="s">
        <v>305</v>
      </c>
      <c r="N115" s="8" t="s">
        <v>21</v>
      </c>
      <c r="O115" s="8" t="s">
        <v>21</v>
      </c>
      <c r="P115" s="8" t="s">
        <v>21</v>
      </c>
      <c r="Q115" s="8" t="s">
        <v>21</v>
      </c>
      <c r="R115" s="8" t="s">
        <v>21</v>
      </c>
      <c r="S115" s="10" t="s">
        <v>14</v>
      </c>
      <c r="T115" s="9" t="s">
        <v>328</v>
      </c>
      <c r="U115" s="8" t="s">
        <v>21</v>
      </c>
      <c r="V115" s="10" t="s">
        <v>14</v>
      </c>
      <c r="W115" s="11" t="s">
        <v>309</v>
      </c>
      <c r="X115" s="11" t="s">
        <v>324</v>
      </c>
      <c r="Y115" s="11" t="s">
        <v>325</v>
      </c>
      <c r="Z115" s="11" t="s">
        <v>324</v>
      </c>
      <c r="AA115" s="11" t="s">
        <v>325</v>
      </c>
      <c r="AB115" s="11" t="s">
        <v>331</v>
      </c>
      <c r="AC115" s="11" t="s">
        <v>333</v>
      </c>
      <c r="AD115" s="11" t="s">
        <v>333</v>
      </c>
      <c r="AE115" s="11">
        <v>0.8</v>
      </c>
      <c r="AF115" s="11">
        <v>1.8</v>
      </c>
      <c r="AG115" s="11" t="s">
        <v>315</v>
      </c>
      <c r="AH115" s="11" t="s">
        <v>335</v>
      </c>
      <c r="AI115" s="11">
        <v>0.0</v>
      </c>
      <c r="AJ115" s="11" t="s">
        <v>335</v>
      </c>
      <c r="AK115" s="11" t="s">
        <v>336</v>
      </c>
      <c r="AL115" s="11" t="s">
        <v>337</v>
      </c>
      <c r="AM115" s="12" t="s">
        <v>14</v>
      </c>
      <c r="AN115" s="13" t="s">
        <v>21</v>
      </c>
      <c r="AO115" s="11" t="s">
        <v>338</v>
      </c>
      <c r="AP115" s="13" t="s">
        <v>21</v>
      </c>
      <c r="AQ115" s="12" t="s">
        <v>14</v>
      </c>
      <c r="AR115" s="12" t="s">
        <v>14</v>
      </c>
      <c r="AS115" s="12" t="s">
        <v>14</v>
      </c>
      <c r="AT115" s="11" t="s">
        <v>328</v>
      </c>
      <c r="AU115" s="12" t="s">
        <v>14</v>
      </c>
      <c r="AV115" s="12" t="s">
        <v>14</v>
      </c>
      <c r="AW115" s="13" t="s">
        <v>21</v>
      </c>
      <c r="AX115" s="12" t="s">
        <v>14</v>
      </c>
      <c r="AY115" s="12" t="s">
        <v>14</v>
      </c>
      <c r="AZ115" s="12" t="s">
        <v>14</v>
      </c>
      <c r="BA115" s="12" t="s">
        <v>14</v>
      </c>
      <c r="BB115" s="12" t="s">
        <v>14</v>
      </c>
      <c r="BC115" s="12" t="s">
        <v>14</v>
      </c>
      <c r="BD115" s="12" t="s">
        <v>14</v>
      </c>
      <c r="BE115" s="12" t="s">
        <v>14</v>
      </c>
      <c r="BF115" s="12" t="s">
        <v>14</v>
      </c>
      <c r="BG115" s="13" t="s">
        <v>21</v>
      </c>
      <c r="BL115" s="6">
        <v>37490.0</v>
      </c>
    </row>
    <row r="116" ht="16.5" customHeight="1">
      <c r="A116" s="1" t="s">
        <v>344</v>
      </c>
      <c r="B116" s="1" t="s">
        <v>417</v>
      </c>
      <c r="C116" s="1" t="s">
        <v>2</v>
      </c>
      <c r="D116" s="1" t="s">
        <v>418</v>
      </c>
      <c r="E116" s="1" t="str">
        <f t="shared" si="1"/>
        <v>$26,990</v>
      </c>
      <c r="F116" s="2">
        <f t="shared" si="2"/>
        <v>198</v>
      </c>
      <c r="G116" s="1" t="s">
        <v>302</v>
      </c>
      <c r="H116" s="15" t="s">
        <v>343</v>
      </c>
      <c r="I116" s="14" t="s">
        <v>323</v>
      </c>
      <c r="J116" s="8" t="s">
        <v>21</v>
      </c>
      <c r="K116" s="8" t="s">
        <v>21</v>
      </c>
      <c r="L116" s="8" t="s">
        <v>21</v>
      </c>
      <c r="M116" s="9" t="s">
        <v>305</v>
      </c>
      <c r="N116" s="8" t="s">
        <v>21</v>
      </c>
      <c r="O116" s="8" t="s">
        <v>21</v>
      </c>
      <c r="P116" s="8" t="s">
        <v>21</v>
      </c>
      <c r="Q116" s="8" t="s">
        <v>21</v>
      </c>
      <c r="R116" s="8" t="s">
        <v>21</v>
      </c>
      <c r="S116" s="10" t="s">
        <v>14</v>
      </c>
      <c r="T116" s="9" t="s">
        <v>328</v>
      </c>
      <c r="U116" s="8" t="s">
        <v>21</v>
      </c>
      <c r="V116" s="10" t="s">
        <v>14</v>
      </c>
      <c r="W116" s="11" t="s">
        <v>309</v>
      </c>
      <c r="X116" s="11" t="s">
        <v>324</v>
      </c>
      <c r="Y116" s="11" t="s">
        <v>325</v>
      </c>
      <c r="Z116" s="11" t="s">
        <v>324</v>
      </c>
      <c r="AA116" s="11" t="s">
        <v>325</v>
      </c>
      <c r="AB116" s="11" t="s">
        <v>331</v>
      </c>
      <c r="AC116" s="11" t="s">
        <v>333</v>
      </c>
      <c r="AD116" s="11" t="s">
        <v>333</v>
      </c>
      <c r="AE116" s="11">
        <v>-6.76</v>
      </c>
      <c r="AF116" s="11">
        <v>-64.2</v>
      </c>
      <c r="AG116" s="11" t="s">
        <v>315</v>
      </c>
      <c r="AH116" s="11" t="s">
        <v>335</v>
      </c>
      <c r="AI116" s="11">
        <v>0.0</v>
      </c>
      <c r="AJ116" s="11" t="s">
        <v>335</v>
      </c>
      <c r="AK116" s="11" t="s">
        <v>336</v>
      </c>
      <c r="AL116" s="11" t="s">
        <v>337</v>
      </c>
      <c r="AM116" s="12" t="s">
        <v>14</v>
      </c>
      <c r="AN116" s="13" t="s">
        <v>21</v>
      </c>
      <c r="AO116" s="11" t="s">
        <v>338</v>
      </c>
      <c r="AP116" s="13" t="s">
        <v>21</v>
      </c>
      <c r="AQ116" s="12" t="s">
        <v>14</v>
      </c>
      <c r="AR116" s="12" t="s">
        <v>14</v>
      </c>
      <c r="AS116" s="12" t="s">
        <v>14</v>
      </c>
      <c r="AT116" s="11" t="s">
        <v>328</v>
      </c>
      <c r="AU116" s="12" t="s">
        <v>14</v>
      </c>
      <c r="AV116" s="12" t="s">
        <v>14</v>
      </c>
      <c r="AW116" s="13" t="s">
        <v>21</v>
      </c>
      <c r="AX116" s="12" t="s">
        <v>14</v>
      </c>
      <c r="AY116" s="12" t="s">
        <v>14</v>
      </c>
      <c r="AZ116" s="12" t="s">
        <v>14</v>
      </c>
      <c r="BA116" s="12" t="s">
        <v>14</v>
      </c>
      <c r="BB116" s="12" t="s">
        <v>14</v>
      </c>
      <c r="BC116" s="12" t="s">
        <v>14</v>
      </c>
      <c r="BD116" s="12" t="s">
        <v>14</v>
      </c>
      <c r="BE116" s="12" t="s">
        <v>14</v>
      </c>
      <c r="BF116" s="12" t="s">
        <v>14</v>
      </c>
      <c r="BG116" s="13" t="s">
        <v>21</v>
      </c>
      <c r="BL116" s="6">
        <v>26990.0</v>
      </c>
    </row>
    <row r="117" ht="16.5" customHeight="1">
      <c r="A117" s="1" t="s">
        <v>365</v>
      </c>
      <c r="B117" s="1" t="s">
        <v>419</v>
      </c>
      <c r="C117" s="1" t="s">
        <v>2</v>
      </c>
      <c r="D117" s="1" t="s">
        <v>420</v>
      </c>
      <c r="E117" s="1" t="str">
        <f t="shared" si="1"/>
        <v>$29,000</v>
      </c>
      <c r="F117" s="2">
        <f t="shared" si="2"/>
        <v>531</v>
      </c>
      <c r="G117" s="1" t="s">
        <v>302</v>
      </c>
      <c r="H117" s="15" t="s">
        <v>343</v>
      </c>
      <c r="I117" s="7" t="s">
        <v>304</v>
      </c>
      <c r="J117" s="8" t="s">
        <v>21</v>
      </c>
      <c r="K117" s="8" t="s">
        <v>21</v>
      </c>
      <c r="L117" s="8" t="s">
        <v>21</v>
      </c>
      <c r="M117" s="9" t="s">
        <v>305</v>
      </c>
      <c r="N117" s="8" t="s">
        <v>21</v>
      </c>
      <c r="O117" s="8" t="s">
        <v>21</v>
      </c>
      <c r="P117" s="8" t="s">
        <v>21</v>
      </c>
      <c r="Q117" s="8" t="s">
        <v>21</v>
      </c>
      <c r="R117" s="10" t="s">
        <v>14</v>
      </c>
      <c r="S117" s="10" t="s">
        <v>14</v>
      </c>
      <c r="T117" s="10" t="s">
        <v>14</v>
      </c>
      <c r="U117" s="8" t="s">
        <v>21</v>
      </c>
      <c r="V117" s="9" t="s">
        <v>306</v>
      </c>
      <c r="W117" s="11" t="s">
        <v>307</v>
      </c>
      <c r="X117" s="11" t="s">
        <v>308</v>
      </c>
      <c r="Y117" s="11" t="s">
        <v>309</v>
      </c>
      <c r="Z117" s="11" t="s">
        <v>310</v>
      </c>
      <c r="AA117" s="11" t="s">
        <v>311</v>
      </c>
      <c r="AB117" s="11" t="s">
        <v>312</v>
      </c>
      <c r="AC117" s="11" t="s">
        <v>313</v>
      </c>
      <c r="AD117" s="11" t="s">
        <v>314</v>
      </c>
      <c r="AE117" s="11">
        <v>-3.28</v>
      </c>
      <c r="AF117" s="11">
        <v>-32.3</v>
      </c>
      <c r="AG117" s="11" t="s">
        <v>315</v>
      </c>
      <c r="AH117" s="11" t="s">
        <v>316</v>
      </c>
      <c r="AI117" s="11">
        <v>0.0</v>
      </c>
      <c r="AJ117" s="11" t="s">
        <v>316</v>
      </c>
      <c r="AK117" s="11" t="s">
        <v>317</v>
      </c>
      <c r="AL117" s="12" t="s">
        <v>14</v>
      </c>
      <c r="AM117" s="12" t="s">
        <v>14</v>
      </c>
      <c r="AN117" s="13" t="s">
        <v>21</v>
      </c>
      <c r="AO117" s="11" t="s">
        <v>318</v>
      </c>
      <c r="AP117" s="13" t="s">
        <v>21</v>
      </c>
      <c r="AQ117" s="12" t="s">
        <v>14</v>
      </c>
      <c r="AR117" s="12" t="s">
        <v>14</v>
      </c>
      <c r="AS117" s="11" t="s">
        <v>319</v>
      </c>
      <c r="AT117" s="12" t="s">
        <v>14</v>
      </c>
      <c r="AU117" s="12" t="s">
        <v>14</v>
      </c>
      <c r="AV117" s="13" t="s">
        <v>21</v>
      </c>
      <c r="AW117" s="13" t="s">
        <v>21</v>
      </c>
      <c r="AX117" s="13" t="s">
        <v>21</v>
      </c>
      <c r="AY117" s="13" t="s">
        <v>21</v>
      </c>
      <c r="AZ117" s="12" t="s">
        <v>14</v>
      </c>
      <c r="BA117" s="12" t="s">
        <v>14</v>
      </c>
      <c r="BB117" s="12" t="s">
        <v>14</v>
      </c>
      <c r="BC117" s="12" t="s">
        <v>14</v>
      </c>
      <c r="BD117" s="12" t="s">
        <v>14</v>
      </c>
      <c r="BE117" s="12" t="s">
        <v>14</v>
      </c>
      <c r="BF117" s="12" t="s">
        <v>14</v>
      </c>
      <c r="BG117" s="12" t="s">
        <v>14</v>
      </c>
      <c r="BL117" s="6">
        <v>29000.0</v>
      </c>
    </row>
    <row r="118" ht="16.5" customHeight="1">
      <c r="A118" s="1" t="s">
        <v>421</v>
      </c>
      <c r="B118" s="1" t="s">
        <v>422</v>
      </c>
      <c r="C118" s="1" t="s">
        <v>2</v>
      </c>
      <c r="D118" s="1" t="s">
        <v>423</v>
      </c>
      <c r="E118" s="1" t="str">
        <f t="shared" si="1"/>
        <v>$20,480</v>
      </c>
      <c r="F118" s="2">
        <f t="shared" si="2"/>
        <v>410</v>
      </c>
      <c r="G118" s="1" t="s">
        <v>302</v>
      </c>
      <c r="H118" s="7" t="s">
        <v>303</v>
      </c>
      <c r="I118" s="7" t="s">
        <v>304</v>
      </c>
      <c r="J118" s="8" t="s">
        <v>21</v>
      </c>
      <c r="K118" s="8" t="s">
        <v>21</v>
      </c>
      <c r="L118" s="8" t="s">
        <v>21</v>
      </c>
      <c r="M118" s="9" t="s">
        <v>305</v>
      </c>
      <c r="N118" s="8" t="s">
        <v>21</v>
      </c>
      <c r="O118" s="8" t="s">
        <v>21</v>
      </c>
      <c r="P118" s="8" t="s">
        <v>21</v>
      </c>
      <c r="Q118" s="8" t="s">
        <v>21</v>
      </c>
      <c r="R118" s="8" t="s">
        <v>21</v>
      </c>
      <c r="S118" s="8" t="s">
        <v>21</v>
      </c>
      <c r="T118" s="9" t="s">
        <v>328</v>
      </c>
      <c r="U118" s="10" t="s">
        <v>14</v>
      </c>
      <c r="V118" s="9" t="s">
        <v>306</v>
      </c>
      <c r="W118" s="11" t="s">
        <v>325</v>
      </c>
      <c r="X118" s="11" t="s">
        <v>329</v>
      </c>
      <c r="Y118" s="11" t="s">
        <v>324</v>
      </c>
      <c r="Z118" s="11" t="s">
        <v>330</v>
      </c>
      <c r="AA118" s="11" t="s">
        <v>331</v>
      </c>
      <c r="AB118" s="11" t="s">
        <v>332</v>
      </c>
      <c r="AC118" s="11" t="s">
        <v>333</v>
      </c>
      <c r="AD118" s="11" t="s">
        <v>334</v>
      </c>
      <c r="AE118" s="11">
        <v>-1.24</v>
      </c>
      <c r="AF118" s="11">
        <v>-13.6</v>
      </c>
      <c r="AG118" s="11" t="s">
        <v>315</v>
      </c>
      <c r="AH118" s="11" t="s">
        <v>335</v>
      </c>
      <c r="AI118" s="11">
        <v>0.0</v>
      </c>
      <c r="AJ118" s="11" t="s">
        <v>335</v>
      </c>
      <c r="AK118" s="11" t="s">
        <v>336</v>
      </c>
      <c r="AL118" s="11" t="s">
        <v>337</v>
      </c>
      <c r="AM118" s="12" t="s">
        <v>14</v>
      </c>
      <c r="AN118" s="13" t="s">
        <v>21</v>
      </c>
      <c r="AO118" s="11" t="s">
        <v>338</v>
      </c>
      <c r="AP118" s="13" t="s">
        <v>21</v>
      </c>
      <c r="AQ118" s="12" t="s">
        <v>14</v>
      </c>
      <c r="AR118" s="12" t="s">
        <v>14</v>
      </c>
      <c r="AS118" s="12" t="s">
        <v>14</v>
      </c>
      <c r="AT118" s="11" t="s">
        <v>328</v>
      </c>
      <c r="AU118" s="12" t="s">
        <v>14</v>
      </c>
      <c r="AV118" s="12" t="s">
        <v>14</v>
      </c>
      <c r="AW118" s="13" t="s">
        <v>21</v>
      </c>
      <c r="AX118" s="12" t="s">
        <v>14</v>
      </c>
      <c r="AY118" s="12" t="s">
        <v>14</v>
      </c>
      <c r="AZ118" s="12" t="s">
        <v>14</v>
      </c>
      <c r="BA118" s="12" t="s">
        <v>14</v>
      </c>
      <c r="BB118" s="12" t="s">
        <v>14</v>
      </c>
      <c r="BC118" s="12" t="s">
        <v>14</v>
      </c>
      <c r="BD118" s="12" t="s">
        <v>14</v>
      </c>
      <c r="BE118" s="12" t="s">
        <v>14</v>
      </c>
      <c r="BF118" s="12" t="s">
        <v>14</v>
      </c>
      <c r="BG118" s="13" t="s">
        <v>21</v>
      </c>
      <c r="BL118" s="6">
        <v>20480.0</v>
      </c>
    </row>
    <row r="119" ht="16.5" customHeight="1">
      <c r="A119" s="1" t="s">
        <v>365</v>
      </c>
      <c r="B119" s="1" t="s">
        <v>424</v>
      </c>
      <c r="C119" s="1" t="s">
        <v>2</v>
      </c>
      <c r="D119" s="1" t="s">
        <v>425</v>
      </c>
      <c r="E119" s="1" t="str">
        <f t="shared" si="1"/>
        <v>$12,680</v>
      </c>
      <c r="F119" s="2">
        <f t="shared" si="2"/>
        <v>220</v>
      </c>
      <c r="G119" s="1" t="s">
        <v>302</v>
      </c>
      <c r="H119" s="7" t="s">
        <v>303</v>
      </c>
      <c r="I119" s="7" t="s">
        <v>304</v>
      </c>
      <c r="J119" s="8" t="s">
        <v>21</v>
      </c>
      <c r="K119" s="8" t="s">
        <v>21</v>
      </c>
      <c r="L119" s="8" t="s">
        <v>21</v>
      </c>
      <c r="M119" s="9" t="s">
        <v>305</v>
      </c>
      <c r="N119" s="8" t="s">
        <v>21</v>
      </c>
      <c r="O119" s="8" t="s">
        <v>21</v>
      </c>
      <c r="P119" s="8" t="s">
        <v>21</v>
      </c>
      <c r="Q119" s="8" t="s">
        <v>21</v>
      </c>
      <c r="R119" s="8" t="s">
        <v>21</v>
      </c>
      <c r="S119" s="8" t="s">
        <v>21</v>
      </c>
      <c r="T119" s="9" t="s">
        <v>328</v>
      </c>
      <c r="U119" s="10" t="s">
        <v>14</v>
      </c>
      <c r="V119" s="9" t="s">
        <v>306</v>
      </c>
      <c r="W119" s="11" t="s">
        <v>325</v>
      </c>
      <c r="X119" s="11" t="s">
        <v>329</v>
      </c>
      <c r="Y119" s="11" t="s">
        <v>324</v>
      </c>
      <c r="Z119" s="11" t="s">
        <v>330</v>
      </c>
      <c r="AA119" s="11" t="s">
        <v>331</v>
      </c>
      <c r="AB119" s="11" t="s">
        <v>332</v>
      </c>
      <c r="AC119" s="11" t="s">
        <v>333</v>
      </c>
      <c r="AD119" s="11" t="s">
        <v>334</v>
      </c>
      <c r="AE119" s="11">
        <v>-0.76</v>
      </c>
      <c r="AF119" s="11">
        <v>-9.2</v>
      </c>
      <c r="AG119" s="11" t="s">
        <v>315</v>
      </c>
      <c r="AH119" s="11" t="s">
        <v>335</v>
      </c>
      <c r="AI119" s="11">
        <v>0.0</v>
      </c>
      <c r="AJ119" s="11" t="s">
        <v>335</v>
      </c>
      <c r="AK119" s="11" t="s">
        <v>336</v>
      </c>
      <c r="AL119" s="11" t="s">
        <v>337</v>
      </c>
      <c r="AM119" s="12" t="s">
        <v>14</v>
      </c>
      <c r="AN119" s="13" t="s">
        <v>21</v>
      </c>
      <c r="AO119" s="11" t="s">
        <v>338</v>
      </c>
      <c r="AP119" s="13" t="s">
        <v>21</v>
      </c>
      <c r="AQ119" s="12" t="s">
        <v>14</v>
      </c>
      <c r="AR119" s="12" t="s">
        <v>14</v>
      </c>
      <c r="AS119" s="12" t="s">
        <v>14</v>
      </c>
      <c r="AT119" s="11" t="s">
        <v>328</v>
      </c>
      <c r="AU119" s="12" t="s">
        <v>14</v>
      </c>
      <c r="AV119" s="12" t="s">
        <v>14</v>
      </c>
      <c r="AW119" s="13" t="s">
        <v>21</v>
      </c>
      <c r="AX119" s="12" t="s">
        <v>14</v>
      </c>
      <c r="AY119" s="12" t="s">
        <v>14</v>
      </c>
      <c r="AZ119" s="12" t="s">
        <v>14</v>
      </c>
      <c r="BA119" s="12" t="s">
        <v>14</v>
      </c>
      <c r="BB119" s="12" t="s">
        <v>14</v>
      </c>
      <c r="BC119" s="12" t="s">
        <v>14</v>
      </c>
      <c r="BD119" s="12" t="s">
        <v>14</v>
      </c>
      <c r="BE119" s="12" t="s">
        <v>14</v>
      </c>
      <c r="BF119" s="12" t="s">
        <v>14</v>
      </c>
      <c r="BG119" s="13" t="s">
        <v>21</v>
      </c>
      <c r="BL119" s="6">
        <v>12680.0</v>
      </c>
    </row>
    <row r="120" ht="16.5" customHeight="1">
      <c r="A120" s="1" t="s">
        <v>344</v>
      </c>
      <c r="B120" s="1" t="s">
        <v>426</v>
      </c>
      <c r="C120" s="1" t="s">
        <v>2</v>
      </c>
      <c r="D120" s="1" t="s">
        <v>427</v>
      </c>
      <c r="E120" s="1" t="str">
        <f t="shared" si="1"/>
        <v>$21,490</v>
      </c>
      <c r="F120" s="2">
        <f t="shared" si="2"/>
        <v>437</v>
      </c>
      <c r="G120" s="1" t="s">
        <v>302</v>
      </c>
      <c r="H120" s="15" t="s">
        <v>343</v>
      </c>
      <c r="I120" s="14" t="s">
        <v>323</v>
      </c>
      <c r="J120" s="8" t="s">
        <v>21</v>
      </c>
      <c r="K120" s="8" t="s">
        <v>21</v>
      </c>
      <c r="L120" s="10" t="s">
        <v>14</v>
      </c>
      <c r="M120" s="9" t="s">
        <v>305</v>
      </c>
      <c r="N120" s="8" t="s">
        <v>21</v>
      </c>
      <c r="O120" s="8" t="s">
        <v>21</v>
      </c>
      <c r="P120" s="8" t="s">
        <v>21</v>
      </c>
      <c r="Q120" s="8" t="s">
        <v>21</v>
      </c>
      <c r="R120" s="10" t="s">
        <v>14</v>
      </c>
      <c r="S120" s="10" t="s">
        <v>14</v>
      </c>
      <c r="T120" s="10" t="s">
        <v>14</v>
      </c>
      <c r="U120" s="10" t="s">
        <v>14</v>
      </c>
      <c r="V120" s="10" t="s">
        <v>14</v>
      </c>
      <c r="W120" s="11" t="s">
        <v>311</v>
      </c>
      <c r="X120" s="11" t="s">
        <v>309</v>
      </c>
      <c r="Y120" s="11" t="s">
        <v>310</v>
      </c>
      <c r="Z120" s="11" t="s">
        <v>324</v>
      </c>
      <c r="AA120" s="11" t="s">
        <v>310</v>
      </c>
      <c r="AB120" s="11" t="s">
        <v>325</v>
      </c>
      <c r="AC120" s="11" t="s">
        <v>311</v>
      </c>
      <c r="AD120" s="11" t="s">
        <v>311</v>
      </c>
      <c r="AE120" s="11">
        <v>-3.04</v>
      </c>
      <c r="AF120" s="11">
        <v>-30.1</v>
      </c>
      <c r="AG120" s="11" t="s">
        <v>315</v>
      </c>
      <c r="AH120" s="11" t="s">
        <v>316</v>
      </c>
      <c r="AI120" s="11">
        <v>0.0</v>
      </c>
      <c r="AJ120" s="11" t="s">
        <v>316</v>
      </c>
      <c r="AK120" s="11" t="s">
        <v>317</v>
      </c>
      <c r="AL120" s="12" t="s">
        <v>14</v>
      </c>
      <c r="AM120" s="12" t="s">
        <v>14</v>
      </c>
      <c r="AN120" s="13" t="s">
        <v>21</v>
      </c>
      <c r="AO120" s="11" t="s">
        <v>318</v>
      </c>
      <c r="AP120" s="13" t="s">
        <v>21</v>
      </c>
      <c r="AQ120" s="12" t="s">
        <v>14</v>
      </c>
      <c r="AR120" s="12" t="s">
        <v>14</v>
      </c>
      <c r="AS120" s="12" t="s">
        <v>14</v>
      </c>
      <c r="AT120" s="12" t="s">
        <v>14</v>
      </c>
      <c r="AU120" s="12" t="s">
        <v>14</v>
      </c>
      <c r="AV120" s="13" t="s">
        <v>21</v>
      </c>
      <c r="AW120" s="13" t="s">
        <v>21</v>
      </c>
      <c r="AX120" s="13" t="s">
        <v>21</v>
      </c>
      <c r="AY120" s="13" t="s">
        <v>21</v>
      </c>
      <c r="AZ120" s="12" t="s">
        <v>14</v>
      </c>
      <c r="BA120" s="12" t="s">
        <v>14</v>
      </c>
      <c r="BB120" s="12" t="s">
        <v>14</v>
      </c>
      <c r="BC120" s="12" t="s">
        <v>14</v>
      </c>
      <c r="BD120" s="12" t="s">
        <v>14</v>
      </c>
      <c r="BE120" s="12" t="s">
        <v>14</v>
      </c>
      <c r="BF120" s="12" t="s">
        <v>14</v>
      </c>
      <c r="BG120" s="13" t="s">
        <v>21</v>
      </c>
      <c r="BL120" s="6">
        <v>21490.0</v>
      </c>
    </row>
    <row r="121" ht="16.5" customHeight="1">
      <c r="A121" s="1" t="s">
        <v>370</v>
      </c>
      <c r="B121" s="1" t="s">
        <v>428</v>
      </c>
      <c r="C121" s="1" t="s">
        <v>2</v>
      </c>
      <c r="D121" s="1" t="s">
        <v>429</v>
      </c>
      <c r="E121" s="1" t="str">
        <f t="shared" si="1"/>
        <v>$12,800</v>
      </c>
      <c r="F121" s="2">
        <f t="shared" si="2"/>
        <v>148</v>
      </c>
      <c r="G121" s="1" t="s">
        <v>302</v>
      </c>
      <c r="H121" s="7" t="s">
        <v>303</v>
      </c>
      <c r="I121" s="7" t="s">
        <v>304</v>
      </c>
      <c r="J121" s="8" t="s">
        <v>21</v>
      </c>
      <c r="K121" s="8" t="s">
        <v>21</v>
      </c>
      <c r="L121" s="8" t="s">
        <v>21</v>
      </c>
      <c r="M121" s="9" t="s">
        <v>305</v>
      </c>
      <c r="N121" s="8" t="s">
        <v>21</v>
      </c>
      <c r="O121" s="8" t="s">
        <v>21</v>
      </c>
      <c r="P121" s="8" t="s">
        <v>21</v>
      </c>
      <c r="Q121" s="8" t="s">
        <v>21</v>
      </c>
      <c r="R121" s="8" t="s">
        <v>21</v>
      </c>
      <c r="S121" s="8" t="s">
        <v>21</v>
      </c>
      <c r="T121" s="9" t="s">
        <v>328</v>
      </c>
      <c r="U121" s="10" t="s">
        <v>14</v>
      </c>
      <c r="V121" s="9" t="s">
        <v>306</v>
      </c>
      <c r="W121" s="11" t="s">
        <v>325</v>
      </c>
      <c r="X121" s="11" t="s">
        <v>329</v>
      </c>
      <c r="Y121" s="11" t="s">
        <v>324</v>
      </c>
      <c r="Z121" s="11" t="s">
        <v>330</v>
      </c>
      <c r="AA121" s="11" t="s">
        <v>331</v>
      </c>
      <c r="AB121" s="11" t="s">
        <v>332</v>
      </c>
      <c r="AC121" s="11" t="s">
        <v>333</v>
      </c>
      <c r="AD121" s="11" t="s">
        <v>334</v>
      </c>
      <c r="AE121" s="11">
        <v>-4.6</v>
      </c>
      <c r="AF121" s="11">
        <v>-44.4</v>
      </c>
      <c r="AG121" s="11" t="s">
        <v>315</v>
      </c>
      <c r="AH121" s="11" t="s">
        <v>335</v>
      </c>
      <c r="AI121" s="11">
        <v>0.0</v>
      </c>
      <c r="AJ121" s="11" t="s">
        <v>335</v>
      </c>
      <c r="AK121" s="11" t="s">
        <v>336</v>
      </c>
      <c r="AL121" s="11" t="s">
        <v>337</v>
      </c>
      <c r="AM121" s="12" t="s">
        <v>14</v>
      </c>
      <c r="AN121" s="13" t="s">
        <v>21</v>
      </c>
      <c r="AO121" s="11" t="s">
        <v>338</v>
      </c>
      <c r="AP121" s="13" t="s">
        <v>21</v>
      </c>
      <c r="AQ121" s="12" t="s">
        <v>14</v>
      </c>
      <c r="AR121" s="12" t="s">
        <v>14</v>
      </c>
      <c r="AS121" s="12" t="s">
        <v>14</v>
      </c>
      <c r="AT121" s="11" t="s">
        <v>328</v>
      </c>
      <c r="AU121" s="12" t="s">
        <v>14</v>
      </c>
      <c r="AV121" s="12" t="s">
        <v>14</v>
      </c>
      <c r="AW121" s="13" t="s">
        <v>21</v>
      </c>
      <c r="AX121" s="12" t="s">
        <v>14</v>
      </c>
      <c r="AY121" s="12" t="s">
        <v>14</v>
      </c>
      <c r="AZ121" s="12" t="s">
        <v>14</v>
      </c>
      <c r="BA121" s="12" t="s">
        <v>14</v>
      </c>
      <c r="BB121" s="12" t="s">
        <v>14</v>
      </c>
      <c r="BC121" s="12" t="s">
        <v>14</v>
      </c>
      <c r="BD121" s="12" t="s">
        <v>14</v>
      </c>
      <c r="BE121" s="12" t="s">
        <v>14</v>
      </c>
      <c r="BF121" s="12" t="s">
        <v>14</v>
      </c>
      <c r="BG121" s="13" t="s">
        <v>21</v>
      </c>
      <c r="BL121" s="6">
        <v>12800.0</v>
      </c>
    </row>
    <row r="122" ht="16.5" customHeight="1">
      <c r="A122" s="1" t="s">
        <v>365</v>
      </c>
      <c r="B122" s="1" t="s">
        <v>430</v>
      </c>
      <c r="C122" s="1" t="s">
        <v>2</v>
      </c>
      <c r="D122" s="1" t="s">
        <v>431</v>
      </c>
      <c r="E122" s="1" t="str">
        <f t="shared" si="1"/>
        <v>$24,888</v>
      </c>
      <c r="F122" s="2">
        <f t="shared" si="2"/>
        <v>400</v>
      </c>
      <c r="G122" s="1" t="s">
        <v>302</v>
      </c>
      <c r="H122" s="7" t="s">
        <v>303</v>
      </c>
      <c r="I122" s="7" t="s">
        <v>304</v>
      </c>
      <c r="J122" s="8" t="s">
        <v>21</v>
      </c>
      <c r="K122" s="8" t="s">
        <v>21</v>
      </c>
      <c r="L122" s="8" t="s">
        <v>21</v>
      </c>
      <c r="M122" s="9" t="s">
        <v>305</v>
      </c>
      <c r="N122" s="8" t="s">
        <v>21</v>
      </c>
      <c r="O122" s="8" t="s">
        <v>21</v>
      </c>
      <c r="P122" s="8" t="s">
        <v>21</v>
      </c>
      <c r="Q122" s="8" t="s">
        <v>21</v>
      </c>
      <c r="R122" s="8" t="s">
        <v>21</v>
      </c>
      <c r="S122" s="8" t="s">
        <v>21</v>
      </c>
      <c r="T122" s="9" t="s">
        <v>328</v>
      </c>
      <c r="U122" s="10" t="s">
        <v>14</v>
      </c>
      <c r="V122" s="9" t="s">
        <v>306</v>
      </c>
      <c r="W122" s="11" t="s">
        <v>325</v>
      </c>
      <c r="X122" s="11" t="s">
        <v>329</v>
      </c>
      <c r="Y122" s="11" t="s">
        <v>324</v>
      </c>
      <c r="Z122" s="11" t="s">
        <v>330</v>
      </c>
      <c r="AA122" s="11" t="s">
        <v>331</v>
      </c>
      <c r="AB122" s="11" t="s">
        <v>332</v>
      </c>
      <c r="AC122" s="11" t="s">
        <v>333</v>
      </c>
      <c r="AD122" s="11" t="s">
        <v>334</v>
      </c>
      <c r="AE122" s="11">
        <v>-0.28</v>
      </c>
      <c r="AF122" s="11">
        <v>-4.8</v>
      </c>
      <c r="AG122" s="11" t="s">
        <v>315</v>
      </c>
      <c r="AH122" s="11" t="s">
        <v>335</v>
      </c>
      <c r="AI122" s="11">
        <v>0.0</v>
      </c>
      <c r="AJ122" s="11" t="s">
        <v>335</v>
      </c>
      <c r="AK122" s="11" t="s">
        <v>336</v>
      </c>
      <c r="AL122" s="11" t="s">
        <v>337</v>
      </c>
      <c r="AM122" s="12" t="s">
        <v>14</v>
      </c>
      <c r="AN122" s="13" t="s">
        <v>21</v>
      </c>
      <c r="AO122" s="11" t="s">
        <v>338</v>
      </c>
      <c r="AP122" s="13" t="s">
        <v>21</v>
      </c>
      <c r="AQ122" s="12" t="s">
        <v>14</v>
      </c>
      <c r="AR122" s="12" t="s">
        <v>14</v>
      </c>
      <c r="AS122" s="12" t="s">
        <v>14</v>
      </c>
      <c r="AT122" s="11" t="s">
        <v>328</v>
      </c>
      <c r="AU122" s="12" t="s">
        <v>14</v>
      </c>
      <c r="AV122" s="12" t="s">
        <v>14</v>
      </c>
      <c r="AW122" s="13" t="s">
        <v>21</v>
      </c>
      <c r="AX122" s="12" t="s">
        <v>14</v>
      </c>
      <c r="AY122" s="12" t="s">
        <v>14</v>
      </c>
      <c r="AZ122" s="12" t="s">
        <v>14</v>
      </c>
      <c r="BA122" s="12" t="s">
        <v>14</v>
      </c>
      <c r="BB122" s="12" t="s">
        <v>14</v>
      </c>
      <c r="BC122" s="12" t="s">
        <v>14</v>
      </c>
      <c r="BD122" s="12" t="s">
        <v>14</v>
      </c>
      <c r="BE122" s="12" t="s">
        <v>14</v>
      </c>
      <c r="BF122" s="12" t="s">
        <v>14</v>
      </c>
      <c r="BG122" s="13" t="s">
        <v>21</v>
      </c>
      <c r="BL122" s="6">
        <v>24888.0</v>
      </c>
    </row>
    <row r="123" ht="16.5" customHeight="1">
      <c r="A123" s="1" t="s">
        <v>344</v>
      </c>
      <c r="B123" s="1" t="s">
        <v>432</v>
      </c>
      <c r="C123" s="1" t="s">
        <v>2</v>
      </c>
      <c r="D123" s="1" t="s">
        <v>433</v>
      </c>
      <c r="E123" s="1" t="str">
        <f t="shared" si="1"/>
        <v>$12,480</v>
      </c>
      <c r="F123" s="2">
        <f t="shared" si="2"/>
        <v>773</v>
      </c>
      <c r="G123" s="1" t="s">
        <v>302</v>
      </c>
      <c r="H123" s="7" t="s">
        <v>303</v>
      </c>
      <c r="I123" s="7" t="s">
        <v>304</v>
      </c>
      <c r="J123" s="8" t="s">
        <v>21</v>
      </c>
      <c r="K123" s="8" t="s">
        <v>21</v>
      </c>
      <c r="L123" s="8" t="s">
        <v>21</v>
      </c>
      <c r="M123" s="9" t="s">
        <v>305</v>
      </c>
      <c r="N123" s="8" t="s">
        <v>21</v>
      </c>
      <c r="O123" s="8" t="s">
        <v>21</v>
      </c>
      <c r="P123" s="8" t="s">
        <v>21</v>
      </c>
      <c r="Q123" s="8" t="s">
        <v>21</v>
      </c>
      <c r="R123" s="10" t="s">
        <v>14</v>
      </c>
      <c r="S123" s="10" t="s">
        <v>14</v>
      </c>
      <c r="T123" s="10" t="s">
        <v>14</v>
      </c>
      <c r="U123" s="8" t="s">
        <v>21</v>
      </c>
      <c r="V123" s="9" t="s">
        <v>306</v>
      </c>
      <c r="W123" s="11" t="s">
        <v>307</v>
      </c>
      <c r="X123" s="11" t="s">
        <v>308</v>
      </c>
      <c r="Y123" s="11" t="s">
        <v>309</v>
      </c>
      <c r="Z123" s="11" t="s">
        <v>310</v>
      </c>
      <c r="AA123" s="11" t="s">
        <v>311</v>
      </c>
      <c r="AB123" s="11" t="s">
        <v>312</v>
      </c>
      <c r="AC123" s="11" t="s">
        <v>313</v>
      </c>
      <c r="AD123" s="11" t="s">
        <v>314</v>
      </c>
      <c r="AE123" s="11">
        <v>-1.84</v>
      </c>
      <c r="AF123" s="11">
        <v>-19.1</v>
      </c>
      <c r="AG123" s="11" t="s">
        <v>315</v>
      </c>
      <c r="AH123" s="11" t="s">
        <v>316</v>
      </c>
      <c r="AI123" s="11">
        <v>0.0</v>
      </c>
      <c r="AJ123" s="11" t="s">
        <v>316</v>
      </c>
      <c r="AK123" s="11" t="s">
        <v>317</v>
      </c>
      <c r="AL123" s="12" t="s">
        <v>14</v>
      </c>
      <c r="AM123" s="12" t="s">
        <v>14</v>
      </c>
      <c r="AN123" s="13" t="s">
        <v>21</v>
      </c>
      <c r="AO123" s="11" t="s">
        <v>318</v>
      </c>
      <c r="AP123" s="13" t="s">
        <v>21</v>
      </c>
      <c r="AQ123" s="12" t="s">
        <v>14</v>
      </c>
      <c r="AR123" s="12" t="s">
        <v>14</v>
      </c>
      <c r="AS123" s="11" t="s">
        <v>319</v>
      </c>
      <c r="AT123" s="12" t="s">
        <v>14</v>
      </c>
      <c r="AU123" s="12" t="s">
        <v>14</v>
      </c>
      <c r="AV123" s="13" t="s">
        <v>21</v>
      </c>
      <c r="AW123" s="13" t="s">
        <v>21</v>
      </c>
      <c r="AX123" s="13" t="s">
        <v>21</v>
      </c>
      <c r="AY123" s="13" t="s">
        <v>21</v>
      </c>
      <c r="AZ123" s="12" t="s">
        <v>14</v>
      </c>
      <c r="BA123" s="12" t="s">
        <v>14</v>
      </c>
      <c r="BB123" s="12" t="s">
        <v>14</v>
      </c>
      <c r="BC123" s="12" t="s">
        <v>14</v>
      </c>
      <c r="BD123" s="12" t="s">
        <v>14</v>
      </c>
      <c r="BE123" s="12" t="s">
        <v>14</v>
      </c>
      <c r="BF123" s="12" t="s">
        <v>14</v>
      </c>
      <c r="BG123" s="12" t="s">
        <v>14</v>
      </c>
      <c r="BL123" s="6">
        <v>12480.0</v>
      </c>
    </row>
    <row r="124" ht="16.5" customHeight="1">
      <c r="A124" s="1" t="s">
        <v>320</v>
      </c>
      <c r="B124" s="1" t="s">
        <v>434</v>
      </c>
      <c r="C124" s="1" t="s">
        <v>2</v>
      </c>
      <c r="D124" s="1" t="s">
        <v>435</v>
      </c>
      <c r="E124" s="1" t="str">
        <f t="shared" si="1"/>
        <v>$16,900</v>
      </c>
      <c r="F124" s="2">
        <f t="shared" si="2"/>
        <v>547</v>
      </c>
      <c r="G124" s="1" t="s">
        <v>302</v>
      </c>
      <c r="H124" s="7" t="s">
        <v>303</v>
      </c>
      <c r="I124" s="14" t="s">
        <v>323</v>
      </c>
      <c r="J124" s="8" t="s">
        <v>21</v>
      </c>
      <c r="K124" s="8" t="s">
        <v>21</v>
      </c>
      <c r="L124" s="10" t="s">
        <v>14</v>
      </c>
      <c r="M124" s="9" t="s">
        <v>305</v>
      </c>
      <c r="N124" s="8" t="s">
        <v>21</v>
      </c>
      <c r="O124" s="8" t="s">
        <v>21</v>
      </c>
      <c r="P124" s="8" t="s">
        <v>21</v>
      </c>
      <c r="Q124" s="8" t="s">
        <v>21</v>
      </c>
      <c r="R124" s="10" t="s">
        <v>14</v>
      </c>
      <c r="S124" s="10" t="s">
        <v>14</v>
      </c>
      <c r="T124" s="10" t="s">
        <v>14</v>
      </c>
      <c r="U124" s="10" t="s">
        <v>14</v>
      </c>
      <c r="V124" s="10" t="s">
        <v>14</v>
      </c>
      <c r="W124" s="11" t="s">
        <v>311</v>
      </c>
      <c r="X124" s="11" t="s">
        <v>309</v>
      </c>
      <c r="Y124" s="11" t="s">
        <v>310</v>
      </c>
      <c r="Z124" s="11" t="s">
        <v>324</v>
      </c>
      <c r="AA124" s="11" t="s">
        <v>310</v>
      </c>
      <c r="AB124" s="11" t="s">
        <v>325</v>
      </c>
      <c r="AC124" s="11" t="s">
        <v>311</v>
      </c>
      <c r="AD124" s="11" t="s">
        <v>311</v>
      </c>
      <c r="AE124" s="11">
        <v>-3.52</v>
      </c>
      <c r="AF124" s="11">
        <v>-34.5</v>
      </c>
      <c r="AG124" s="11" t="s">
        <v>315</v>
      </c>
      <c r="AH124" s="11" t="s">
        <v>316</v>
      </c>
      <c r="AI124" s="11">
        <v>0.0</v>
      </c>
      <c r="AJ124" s="11" t="s">
        <v>316</v>
      </c>
      <c r="AK124" s="11" t="s">
        <v>317</v>
      </c>
      <c r="AL124" s="12" t="s">
        <v>14</v>
      </c>
      <c r="AM124" s="12" t="s">
        <v>14</v>
      </c>
      <c r="AN124" s="13" t="s">
        <v>21</v>
      </c>
      <c r="AO124" s="11" t="s">
        <v>318</v>
      </c>
      <c r="AP124" s="13" t="s">
        <v>21</v>
      </c>
      <c r="AQ124" s="12" t="s">
        <v>14</v>
      </c>
      <c r="AR124" s="12" t="s">
        <v>14</v>
      </c>
      <c r="AS124" s="12" t="s">
        <v>14</v>
      </c>
      <c r="AT124" s="12" t="s">
        <v>14</v>
      </c>
      <c r="AU124" s="12" t="s">
        <v>14</v>
      </c>
      <c r="AV124" s="13" t="s">
        <v>21</v>
      </c>
      <c r="AW124" s="13" t="s">
        <v>21</v>
      </c>
      <c r="AX124" s="13" t="s">
        <v>21</v>
      </c>
      <c r="AY124" s="13" t="s">
        <v>21</v>
      </c>
      <c r="AZ124" s="12" t="s">
        <v>14</v>
      </c>
      <c r="BA124" s="12" t="s">
        <v>14</v>
      </c>
      <c r="BB124" s="12" t="s">
        <v>14</v>
      </c>
      <c r="BC124" s="12" t="s">
        <v>14</v>
      </c>
      <c r="BD124" s="12" t="s">
        <v>14</v>
      </c>
      <c r="BE124" s="12" t="s">
        <v>14</v>
      </c>
      <c r="BF124" s="12" t="s">
        <v>14</v>
      </c>
      <c r="BG124" s="13" t="s">
        <v>21</v>
      </c>
      <c r="BL124" s="6">
        <v>16900.0</v>
      </c>
    </row>
    <row r="125" ht="16.5" customHeight="1">
      <c r="A125" s="1" t="s">
        <v>344</v>
      </c>
      <c r="B125" s="1" t="s">
        <v>436</v>
      </c>
      <c r="C125" s="1" t="s">
        <v>2</v>
      </c>
      <c r="D125" s="1" t="s">
        <v>437</v>
      </c>
      <c r="E125" s="1" t="str">
        <f t="shared" si="1"/>
        <v>$22,690</v>
      </c>
      <c r="F125" s="2">
        <f t="shared" si="2"/>
        <v>728</v>
      </c>
      <c r="G125" s="1" t="s">
        <v>302</v>
      </c>
      <c r="H125" s="7" t="s">
        <v>303</v>
      </c>
      <c r="I125" s="14" t="s">
        <v>323</v>
      </c>
      <c r="J125" s="8" t="s">
        <v>21</v>
      </c>
      <c r="K125" s="8" t="s">
        <v>21</v>
      </c>
      <c r="L125" s="10" t="s">
        <v>14</v>
      </c>
      <c r="M125" s="9" t="s">
        <v>305</v>
      </c>
      <c r="N125" s="8" t="s">
        <v>21</v>
      </c>
      <c r="O125" s="8" t="s">
        <v>21</v>
      </c>
      <c r="P125" s="8" t="s">
        <v>21</v>
      </c>
      <c r="Q125" s="8" t="s">
        <v>21</v>
      </c>
      <c r="R125" s="10" t="s">
        <v>14</v>
      </c>
      <c r="S125" s="10" t="s">
        <v>14</v>
      </c>
      <c r="T125" s="10" t="s">
        <v>14</v>
      </c>
      <c r="U125" s="10" t="s">
        <v>14</v>
      </c>
      <c r="V125" s="10" t="s">
        <v>14</v>
      </c>
      <c r="W125" s="11" t="s">
        <v>311</v>
      </c>
      <c r="X125" s="11" t="s">
        <v>309</v>
      </c>
      <c r="Y125" s="11" t="s">
        <v>310</v>
      </c>
      <c r="Z125" s="11" t="s">
        <v>324</v>
      </c>
      <c r="AA125" s="11" t="s">
        <v>310</v>
      </c>
      <c r="AB125" s="11" t="s">
        <v>325</v>
      </c>
      <c r="AC125" s="11" t="s">
        <v>311</v>
      </c>
      <c r="AD125" s="11" t="s">
        <v>311</v>
      </c>
      <c r="AE125" s="11">
        <v>-0.16</v>
      </c>
      <c r="AF125" s="11">
        <v>-3.7</v>
      </c>
      <c r="AG125" s="11" t="s">
        <v>315</v>
      </c>
      <c r="AH125" s="11" t="s">
        <v>316</v>
      </c>
      <c r="AI125" s="11">
        <v>0.0</v>
      </c>
      <c r="AJ125" s="11" t="s">
        <v>316</v>
      </c>
      <c r="AK125" s="11" t="s">
        <v>317</v>
      </c>
      <c r="AL125" s="12" t="s">
        <v>14</v>
      </c>
      <c r="AM125" s="12" t="s">
        <v>14</v>
      </c>
      <c r="AN125" s="13" t="s">
        <v>21</v>
      </c>
      <c r="AO125" s="11" t="s">
        <v>318</v>
      </c>
      <c r="AP125" s="13" t="s">
        <v>21</v>
      </c>
      <c r="AQ125" s="12" t="s">
        <v>14</v>
      </c>
      <c r="AR125" s="12" t="s">
        <v>14</v>
      </c>
      <c r="AS125" s="12" t="s">
        <v>14</v>
      </c>
      <c r="AT125" s="12" t="s">
        <v>14</v>
      </c>
      <c r="AU125" s="12" t="s">
        <v>14</v>
      </c>
      <c r="AV125" s="13" t="s">
        <v>21</v>
      </c>
      <c r="AW125" s="13" t="s">
        <v>21</v>
      </c>
      <c r="AX125" s="13" t="s">
        <v>21</v>
      </c>
      <c r="AY125" s="13" t="s">
        <v>21</v>
      </c>
      <c r="AZ125" s="12" t="s">
        <v>14</v>
      </c>
      <c r="BA125" s="12" t="s">
        <v>14</v>
      </c>
      <c r="BB125" s="12" t="s">
        <v>14</v>
      </c>
      <c r="BC125" s="12" t="s">
        <v>14</v>
      </c>
      <c r="BD125" s="12" t="s">
        <v>14</v>
      </c>
      <c r="BE125" s="12" t="s">
        <v>14</v>
      </c>
      <c r="BF125" s="12" t="s">
        <v>14</v>
      </c>
      <c r="BG125" s="13" t="s">
        <v>21</v>
      </c>
      <c r="BL125" s="6">
        <v>22690.0</v>
      </c>
    </row>
    <row r="126" ht="16.5" customHeight="1">
      <c r="A126" s="1" t="s">
        <v>344</v>
      </c>
      <c r="B126" s="1" t="s">
        <v>438</v>
      </c>
      <c r="C126" s="1" t="s">
        <v>2</v>
      </c>
      <c r="D126" s="1" t="s">
        <v>439</v>
      </c>
      <c r="E126" s="1" t="str">
        <f t="shared" si="1"/>
        <v>$12,090</v>
      </c>
      <c r="F126" s="2">
        <f t="shared" si="2"/>
        <v>312</v>
      </c>
      <c r="G126" s="1" t="s">
        <v>302</v>
      </c>
      <c r="H126" s="7" t="s">
        <v>303</v>
      </c>
      <c r="I126" s="7" t="s">
        <v>304</v>
      </c>
      <c r="J126" s="8" t="s">
        <v>21</v>
      </c>
      <c r="K126" s="8" t="s">
        <v>21</v>
      </c>
      <c r="L126" s="8" t="s">
        <v>21</v>
      </c>
      <c r="M126" s="9" t="s">
        <v>305</v>
      </c>
      <c r="N126" s="8" t="s">
        <v>21</v>
      </c>
      <c r="O126" s="8" t="s">
        <v>21</v>
      </c>
      <c r="P126" s="8" t="s">
        <v>21</v>
      </c>
      <c r="Q126" s="8" t="s">
        <v>21</v>
      </c>
      <c r="R126" s="8" t="s">
        <v>21</v>
      </c>
      <c r="S126" s="8" t="s">
        <v>21</v>
      </c>
      <c r="T126" s="9" t="s">
        <v>328</v>
      </c>
      <c r="U126" s="10" t="s">
        <v>14</v>
      </c>
      <c r="V126" s="9" t="s">
        <v>306</v>
      </c>
      <c r="W126" s="11" t="s">
        <v>325</v>
      </c>
      <c r="X126" s="11" t="s">
        <v>329</v>
      </c>
      <c r="Y126" s="11" t="s">
        <v>324</v>
      </c>
      <c r="Z126" s="11" t="s">
        <v>330</v>
      </c>
      <c r="AA126" s="11" t="s">
        <v>331</v>
      </c>
      <c r="AB126" s="11" t="s">
        <v>332</v>
      </c>
      <c r="AC126" s="11" t="s">
        <v>333</v>
      </c>
      <c r="AD126" s="11" t="s">
        <v>334</v>
      </c>
      <c r="AE126" s="11">
        <v>-1.72</v>
      </c>
      <c r="AF126" s="11">
        <v>-18.0</v>
      </c>
      <c r="AG126" s="11" t="s">
        <v>315</v>
      </c>
      <c r="AH126" s="11" t="s">
        <v>335</v>
      </c>
      <c r="AI126" s="11">
        <v>0.0</v>
      </c>
      <c r="AJ126" s="11" t="s">
        <v>335</v>
      </c>
      <c r="AK126" s="11" t="s">
        <v>336</v>
      </c>
      <c r="AL126" s="11" t="s">
        <v>337</v>
      </c>
      <c r="AM126" s="12" t="s">
        <v>14</v>
      </c>
      <c r="AN126" s="13" t="s">
        <v>21</v>
      </c>
      <c r="AO126" s="11" t="s">
        <v>338</v>
      </c>
      <c r="AP126" s="13" t="s">
        <v>21</v>
      </c>
      <c r="AQ126" s="12" t="s">
        <v>14</v>
      </c>
      <c r="AR126" s="12" t="s">
        <v>14</v>
      </c>
      <c r="AS126" s="12" t="s">
        <v>14</v>
      </c>
      <c r="AT126" s="11" t="s">
        <v>328</v>
      </c>
      <c r="AU126" s="12" t="s">
        <v>14</v>
      </c>
      <c r="AV126" s="12" t="s">
        <v>14</v>
      </c>
      <c r="AW126" s="13" t="s">
        <v>21</v>
      </c>
      <c r="AX126" s="12" t="s">
        <v>14</v>
      </c>
      <c r="AY126" s="12" t="s">
        <v>14</v>
      </c>
      <c r="AZ126" s="12" t="s">
        <v>14</v>
      </c>
      <c r="BA126" s="12" t="s">
        <v>14</v>
      </c>
      <c r="BB126" s="12" t="s">
        <v>14</v>
      </c>
      <c r="BC126" s="12" t="s">
        <v>14</v>
      </c>
      <c r="BD126" s="12" t="s">
        <v>14</v>
      </c>
      <c r="BE126" s="12" t="s">
        <v>14</v>
      </c>
      <c r="BF126" s="12" t="s">
        <v>14</v>
      </c>
      <c r="BG126" s="13" t="s">
        <v>21</v>
      </c>
      <c r="BL126" s="6">
        <v>12090.0</v>
      </c>
    </row>
    <row r="127" ht="16.5" customHeight="1">
      <c r="A127" s="1" t="s">
        <v>365</v>
      </c>
      <c r="B127" s="1" t="s">
        <v>440</v>
      </c>
      <c r="C127" s="1" t="s">
        <v>2</v>
      </c>
      <c r="D127" s="1" t="s">
        <v>441</v>
      </c>
      <c r="E127" s="1" t="str">
        <f t="shared" si="1"/>
        <v>$24,999</v>
      </c>
      <c r="F127" s="2">
        <f t="shared" si="2"/>
        <v>639</v>
      </c>
      <c r="G127" s="1" t="s">
        <v>302</v>
      </c>
      <c r="H127" s="7" t="s">
        <v>303</v>
      </c>
      <c r="I127" s="7" t="s">
        <v>304</v>
      </c>
      <c r="J127" s="8" t="s">
        <v>21</v>
      </c>
      <c r="K127" s="8" t="s">
        <v>21</v>
      </c>
      <c r="L127" s="8" t="s">
        <v>21</v>
      </c>
      <c r="M127" s="9" t="s">
        <v>305</v>
      </c>
      <c r="N127" s="8" t="s">
        <v>21</v>
      </c>
      <c r="O127" s="8" t="s">
        <v>21</v>
      </c>
      <c r="P127" s="8" t="s">
        <v>21</v>
      </c>
      <c r="Q127" s="8" t="s">
        <v>21</v>
      </c>
      <c r="R127" s="8" t="s">
        <v>21</v>
      </c>
      <c r="S127" s="8" t="s">
        <v>21</v>
      </c>
      <c r="T127" s="9" t="s">
        <v>328</v>
      </c>
      <c r="U127" s="10" t="s">
        <v>14</v>
      </c>
      <c r="V127" s="9" t="s">
        <v>306</v>
      </c>
      <c r="W127" s="11" t="s">
        <v>325</v>
      </c>
      <c r="X127" s="11" t="s">
        <v>329</v>
      </c>
      <c r="Y127" s="11" t="s">
        <v>324</v>
      </c>
      <c r="Z127" s="11" t="s">
        <v>330</v>
      </c>
      <c r="AA127" s="11" t="s">
        <v>331</v>
      </c>
      <c r="AB127" s="11" t="s">
        <v>332</v>
      </c>
      <c r="AC127" s="11" t="s">
        <v>333</v>
      </c>
      <c r="AD127" s="11" t="s">
        <v>334</v>
      </c>
      <c r="AE127" s="11">
        <v>-5.08</v>
      </c>
      <c r="AF127" s="11">
        <v>-48.8</v>
      </c>
      <c r="AG127" s="11" t="s">
        <v>315</v>
      </c>
      <c r="AH127" s="11" t="s">
        <v>335</v>
      </c>
      <c r="AI127" s="11">
        <v>0.0</v>
      </c>
      <c r="AJ127" s="11" t="s">
        <v>335</v>
      </c>
      <c r="AK127" s="11" t="s">
        <v>336</v>
      </c>
      <c r="AL127" s="11" t="s">
        <v>337</v>
      </c>
      <c r="AM127" s="12" t="s">
        <v>14</v>
      </c>
      <c r="AN127" s="13" t="s">
        <v>21</v>
      </c>
      <c r="AO127" s="11" t="s">
        <v>338</v>
      </c>
      <c r="AP127" s="13" t="s">
        <v>21</v>
      </c>
      <c r="AQ127" s="12" t="s">
        <v>14</v>
      </c>
      <c r="AR127" s="12" t="s">
        <v>14</v>
      </c>
      <c r="AS127" s="12" t="s">
        <v>14</v>
      </c>
      <c r="AT127" s="11" t="s">
        <v>328</v>
      </c>
      <c r="AU127" s="12" t="s">
        <v>14</v>
      </c>
      <c r="AV127" s="12" t="s">
        <v>14</v>
      </c>
      <c r="AW127" s="13" t="s">
        <v>21</v>
      </c>
      <c r="AX127" s="12" t="s">
        <v>14</v>
      </c>
      <c r="AY127" s="12" t="s">
        <v>14</v>
      </c>
      <c r="AZ127" s="12" t="s">
        <v>14</v>
      </c>
      <c r="BA127" s="12" t="s">
        <v>14</v>
      </c>
      <c r="BB127" s="12" t="s">
        <v>14</v>
      </c>
      <c r="BC127" s="12" t="s">
        <v>14</v>
      </c>
      <c r="BD127" s="12" t="s">
        <v>14</v>
      </c>
      <c r="BE127" s="12" t="s">
        <v>14</v>
      </c>
      <c r="BF127" s="12" t="s">
        <v>14</v>
      </c>
      <c r="BG127" s="13" t="s">
        <v>21</v>
      </c>
      <c r="BL127" s="6">
        <v>24999.0</v>
      </c>
    </row>
    <row r="128" ht="16.5" customHeight="1">
      <c r="A128" s="1" t="s">
        <v>365</v>
      </c>
      <c r="B128" s="1" t="s">
        <v>442</v>
      </c>
      <c r="C128" s="1" t="s">
        <v>2</v>
      </c>
      <c r="D128" s="1" t="s">
        <v>443</v>
      </c>
      <c r="E128" s="1" t="str">
        <f t="shared" si="1"/>
        <v>$11,805</v>
      </c>
      <c r="F128" s="2">
        <f t="shared" si="2"/>
        <v>102</v>
      </c>
      <c r="G128" s="1" t="s">
        <v>302</v>
      </c>
      <c r="H128" s="7" t="s">
        <v>303</v>
      </c>
      <c r="I128" s="7" t="s">
        <v>304</v>
      </c>
      <c r="J128" s="8" t="s">
        <v>21</v>
      </c>
      <c r="K128" s="8" t="s">
        <v>21</v>
      </c>
      <c r="L128" s="8" t="s">
        <v>21</v>
      </c>
      <c r="M128" s="9" t="s">
        <v>305</v>
      </c>
      <c r="N128" s="8" t="s">
        <v>21</v>
      </c>
      <c r="O128" s="8" t="s">
        <v>21</v>
      </c>
      <c r="P128" s="8" t="s">
        <v>21</v>
      </c>
      <c r="Q128" s="8" t="s">
        <v>21</v>
      </c>
      <c r="R128" s="10" t="s">
        <v>14</v>
      </c>
      <c r="S128" s="10" t="s">
        <v>14</v>
      </c>
      <c r="T128" s="10" t="s">
        <v>14</v>
      </c>
      <c r="U128" s="8" t="s">
        <v>21</v>
      </c>
      <c r="V128" s="9" t="s">
        <v>306</v>
      </c>
      <c r="W128" s="11" t="s">
        <v>307</v>
      </c>
      <c r="X128" s="11" t="s">
        <v>308</v>
      </c>
      <c r="Y128" s="11" t="s">
        <v>309</v>
      </c>
      <c r="Z128" s="11" t="s">
        <v>310</v>
      </c>
      <c r="AA128" s="11" t="s">
        <v>311</v>
      </c>
      <c r="AB128" s="11" t="s">
        <v>312</v>
      </c>
      <c r="AC128" s="11" t="s">
        <v>313</v>
      </c>
      <c r="AD128" s="11" t="s">
        <v>314</v>
      </c>
      <c r="AE128" s="11">
        <v>-7.6</v>
      </c>
      <c r="AF128" s="11">
        <v>-71.9</v>
      </c>
      <c r="AG128" s="11" t="s">
        <v>315</v>
      </c>
      <c r="AH128" s="11" t="s">
        <v>316</v>
      </c>
      <c r="AI128" s="11">
        <v>0.0</v>
      </c>
      <c r="AJ128" s="11" t="s">
        <v>316</v>
      </c>
      <c r="AK128" s="11" t="s">
        <v>317</v>
      </c>
      <c r="AL128" s="12" t="s">
        <v>14</v>
      </c>
      <c r="AM128" s="12" t="s">
        <v>14</v>
      </c>
      <c r="AN128" s="13" t="s">
        <v>21</v>
      </c>
      <c r="AO128" s="11" t="s">
        <v>318</v>
      </c>
      <c r="AP128" s="13" t="s">
        <v>21</v>
      </c>
      <c r="AQ128" s="12" t="s">
        <v>14</v>
      </c>
      <c r="AR128" s="12" t="s">
        <v>14</v>
      </c>
      <c r="AS128" s="11" t="s">
        <v>319</v>
      </c>
      <c r="AT128" s="12" t="s">
        <v>14</v>
      </c>
      <c r="AU128" s="12" t="s">
        <v>14</v>
      </c>
      <c r="AV128" s="13" t="s">
        <v>21</v>
      </c>
      <c r="AW128" s="13" t="s">
        <v>21</v>
      </c>
      <c r="AX128" s="13" t="s">
        <v>21</v>
      </c>
      <c r="AY128" s="13" t="s">
        <v>21</v>
      </c>
      <c r="AZ128" s="12" t="s">
        <v>14</v>
      </c>
      <c r="BA128" s="12" t="s">
        <v>14</v>
      </c>
      <c r="BB128" s="12" t="s">
        <v>14</v>
      </c>
      <c r="BC128" s="12" t="s">
        <v>14</v>
      </c>
      <c r="BD128" s="12" t="s">
        <v>14</v>
      </c>
      <c r="BE128" s="12" t="s">
        <v>14</v>
      </c>
      <c r="BF128" s="12" t="s">
        <v>14</v>
      </c>
      <c r="BG128" s="12" t="s">
        <v>14</v>
      </c>
      <c r="BL128" s="6">
        <v>11805.0</v>
      </c>
    </row>
    <row r="129" ht="16.5" customHeight="1">
      <c r="A129" s="1" t="s">
        <v>365</v>
      </c>
      <c r="B129" s="1" t="s">
        <v>444</v>
      </c>
      <c r="C129" s="1" t="s">
        <v>2</v>
      </c>
      <c r="D129" s="1" t="s">
        <v>445</v>
      </c>
      <c r="E129" s="1" t="str">
        <f t="shared" si="1"/>
        <v>$11,980</v>
      </c>
      <c r="F129" s="2">
        <f t="shared" si="2"/>
        <v>432</v>
      </c>
      <c r="G129" s="1" t="s">
        <v>302</v>
      </c>
      <c r="H129" s="7" t="s">
        <v>303</v>
      </c>
      <c r="I129" s="14" t="s">
        <v>323</v>
      </c>
      <c r="J129" s="8" t="s">
        <v>21</v>
      </c>
      <c r="K129" s="8" t="s">
        <v>21</v>
      </c>
      <c r="L129" s="10" t="s">
        <v>14</v>
      </c>
      <c r="M129" s="9" t="s">
        <v>305</v>
      </c>
      <c r="N129" s="8" t="s">
        <v>21</v>
      </c>
      <c r="O129" s="8" t="s">
        <v>21</v>
      </c>
      <c r="P129" s="8" t="s">
        <v>21</v>
      </c>
      <c r="Q129" s="8" t="s">
        <v>21</v>
      </c>
      <c r="R129" s="10" t="s">
        <v>14</v>
      </c>
      <c r="S129" s="10" t="s">
        <v>14</v>
      </c>
      <c r="T129" s="10" t="s">
        <v>14</v>
      </c>
      <c r="U129" s="10" t="s">
        <v>14</v>
      </c>
      <c r="V129" s="10" t="s">
        <v>14</v>
      </c>
      <c r="W129" s="11" t="s">
        <v>311</v>
      </c>
      <c r="X129" s="11" t="s">
        <v>309</v>
      </c>
      <c r="Y129" s="11" t="s">
        <v>310</v>
      </c>
      <c r="Z129" s="11" t="s">
        <v>324</v>
      </c>
      <c r="AA129" s="11" t="s">
        <v>310</v>
      </c>
      <c r="AB129" s="11" t="s">
        <v>325</v>
      </c>
      <c r="AC129" s="11" t="s">
        <v>311</v>
      </c>
      <c r="AD129" s="11" t="s">
        <v>311</v>
      </c>
      <c r="AE129" s="11">
        <v>-7.84</v>
      </c>
      <c r="AF129" s="11">
        <v>-74.1</v>
      </c>
      <c r="AG129" s="11" t="s">
        <v>315</v>
      </c>
      <c r="AH129" s="11" t="s">
        <v>316</v>
      </c>
      <c r="AI129" s="11">
        <v>0.0</v>
      </c>
      <c r="AJ129" s="11" t="s">
        <v>316</v>
      </c>
      <c r="AK129" s="11" t="s">
        <v>317</v>
      </c>
      <c r="AL129" s="12" t="s">
        <v>14</v>
      </c>
      <c r="AM129" s="12" t="s">
        <v>14</v>
      </c>
      <c r="AN129" s="13" t="s">
        <v>21</v>
      </c>
      <c r="AO129" s="11" t="s">
        <v>318</v>
      </c>
      <c r="AP129" s="13" t="s">
        <v>21</v>
      </c>
      <c r="AQ129" s="12" t="s">
        <v>14</v>
      </c>
      <c r="AR129" s="12" t="s">
        <v>14</v>
      </c>
      <c r="AS129" s="12" t="s">
        <v>14</v>
      </c>
      <c r="AT129" s="12" t="s">
        <v>14</v>
      </c>
      <c r="AU129" s="12" t="s">
        <v>14</v>
      </c>
      <c r="AV129" s="13" t="s">
        <v>21</v>
      </c>
      <c r="AW129" s="13" t="s">
        <v>21</v>
      </c>
      <c r="AX129" s="13" t="s">
        <v>21</v>
      </c>
      <c r="AY129" s="13" t="s">
        <v>21</v>
      </c>
      <c r="AZ129" s="12" t="s">
        <v>14</v>
      </c>
      <c r="BA129" s="12" t="s">
        <v>14</v>
      </c>
      <c r="BB129" s="12" t="s">
        <v>14</v>
      </c>
      <c r="BC129" s="12" t="s">
        <v>14</v>
      </c>
      <c r="BD129" s="12" t="s">
        <v>14</v>
      </c>
      <c r="BE129" s="12" t="s">
        <v>14</v>
      </c>
      <c r="BF129" s="12" t="s">
        <v>14</v>
      </c>
      <c r="BG129" s="13" t="s">
        <v>21</v>
      </c>
      <c r="BL129" s="6">
        <v>11980.0</v>
      </c>
    </row>
    <row r="130" ht="16.5" customHeight="1">
      <c r="A130" s="1" t="s">
        <v>370</v>
      </c>
      <c r="B130" s="1" t="s">
        <v>446</v>
      </c>
      <c r="C130" s="1" t="s">
        <v>2</v>
      </c>
      <c r="D130" s="1" t="s">
        <v>447</v>
      </c>
      <c r="E130" s="1" t="str">
        <f t="shared" si="1"/>
        <v>$30,687</v>
      </c>
      <c r="F130" s="2">
        <f t="shared" si="2"/>
        <v>906</v>
      </c>
      <c r="G130" s="1" t="s">
        <v>302</v>
      </c>
      <c r="H130" s="15" t="s">
        <v>343</v>
      </c>
      <c r="I130" s="7" t="s">
        <v>304</v>
      </c>
      <c r="J130" s="8" t="s">
        <v>21</v>
      </c>
      <c r="K130" s="8" t="s">
        <v>21</v>
      </c>
      <c r="L130" s="8" t="s">
        <v>21</v>
      </c>
      <c r="M130" s="9" t="s">
        <v>305</v>
      </c>
      <c r="N130" s="8" t="s">
        <v>21</v>
      </c>
      <c r="O130" s="8" t="s">
        <v>21</v>
      </c>
      <c r="P130" s="8" t="s">
        <v>21</v>
      </c>
      <c r="Q130" s="8" t="s">
        <v>21</v>
      </c>
      <c r="R130" s="8" t="s">
        <v>21</v>
      </c>
      <c r="S130" s="8" t="s">
        <v>21</v>
      </c>
      <c r="T130" s="9" t="s">
        <v>328</v>
      </c>
      <c r="U130" s="10" t="s">
        <v>14</v>
      </c>
      <c r="V130" s="9" t="s">
        <v>306</v>
      </c>
      <c r="W130" s="11" t="s">
        <v>325</v>
      </c>
      <c r="X130" s="11" t="s">
        <v>329</v>
      </c>
      <c r="Y130" s="11" t="s">
        <v>324</v>
      </c>
      <c r="Z130" s="11" t="s">
        <v>330</v>
      </c>
      <c r="AA130" s="11" t="s">
        <v>331</v>
      </c>
      <c r="AB130" s="11" t="s">
        <v>332</v>
      </c>
      <c r="AC130" s="11" t="s">
        <v>333</v>
      </c>
      <c r="AD130" s="11" t="s">
        <v>334</v>
      </c>
      <c r="AE130" s="11">
        <v>-3.16</v>
      </c>
      <c r="AF130" s="11">
        <v>-31.2</v>
      </c>
      <c r="AG130" s="11" t="s">
        <v>315</v>
      </c>
      <c r="AH130" s="11" t="s">
        <v>335</v>
      </c>
      <c r="AI130" s="11">
        <v>0.0</v>
      </c>
      <c r="AJ130" s="11" t="s">
        <v>335</v>
      </c>
      <c r="AK130" s="11" t="s">
        <v>336</v>
      </c>
      <c r="AL130" s="11" t="s">
        <v>337</v>
      </c>
      <c r="AM130" s="12" t="s">
        <v>14</v>
      </c>
      <c r="AN130" s="13" t="s">
        <v>21</v>
      </c>
      <c r="AO130" s="11" t="s">
        <v>338</v>
      </c>
      <c r="AP130" s="13" t="s">
        <v>21</v>
      </c>
      <c r="AQ130" s="12" t="s">
        <v>14</v>
      </c>
      <c r="AR130" s="12" t="s">
        <v>14</v>
      </c>
      <c r="AS130" s="12" t="s">
        <v>14</v>
      </c>
      <c r="AT130" s="11" t="s">
        <v>328</v>
      </c>
      <c r="AU130" s="12" t="s">
        <v>14</v>
      </c>
      <c r="AV130" s="12" t="s">
        <v>14</v>
      </c>
      <c r="AW130" s="13" t="s">
        <v>21</v>
      </c>
      <c r="AX130" s="12" t="s">
        <v>14</v>
      </c>
      <c r="AY130" s="12" t="s">
        <v>14</v>
      </c>
      <c r="AZ130" s="12" t="s">
        <v>14</v>
      </c>
      <c r="BA130" s="12" t="s">
        <v>14</v>
      </c>
      <c r="BB130" s="12" t="s">
        <v>14</v>
      </c>
      <c r="BC130" s="12" t="s">
        <v>14</v>
      </c>
      <c r="BD130" s="12" t="s">
        <v>14</v>
      </c>
      <c r="BE130" s="12" t="s">
        <v>14</v>
      </c>
      <c r="BF130" s="12" t="s">
        <v>14</v>
      </c>
      <c r="BG130" s="13" t="s">
        <v>21</v>
      </c>
      <c r="BL130" s="6">
        <v>30687.0</v>
      </c>
    </row>
    <row r="131" ht="16.5" customHeight="1">
      <c r="A131" s="1" t="s">
        <v>365</v>
      </c>
      <c r="B131" s="1" t="s">
        <v>448</v>
      </c>
      <c r="C131" s="1" t="s">
        <v>2</v>
      </c>
      <c r="D131" s="1" t="s">
        <v>449</v>
      </c>
      <c r="E131" s="1" t="str">
        <f t="shared" si="1"/>
        <v>$23,846</v>
      </c>
      <c r="F131" s="2">
        <f t="shared" si="2"/>
        <v>191</v>
      </c>
      <c r="G131" s="1" t="s">
        <v>302</v>
      </c>
      <c r="H131" s="7" t="s">
        <v>303</v>
      </c>
      <c r="I131" s="14" t="s">
        <v>323</v>
      </c>
      <c r="J131" s="8" t="s">
        <v>21</v>
      </c>
      <c r="K131" s="8" t="s">
        <v>21</v>
      </c>
      <c r="L131" s="8" t="s">
        <v>21</v>
      </c>
      <c r="M131" s="9" t="s">
        <v>305</v>
      </c>
      <c r="N131" s="8" t="s">
        <v>21</v>
      </c>
      <c r="O131" s="8" t="s">
        <v>21</v>
      </c>
      <c r="P131" s="8" t="s">
        <v>21</v>
      </c>
      <c r="Q131" s="8" t="s">
        <v>21</v>
      </c>
      <c r="R131" s="8" t="s">
        <v>21</v>
      </c>
      <c r="S131" s="10" t="s">
        <v>14</v>
      </c>
      <c r="T131" s="9" t="s">
        <v>328</v>
      </c>
      <c r="U131" s="8" t="s">
        <v>21</v>
      </c>
      <c r="V131" s="10" t="s">
        <v>14</v>
      </c>
      <c r="W131" s="11" t="s">
        <v>309</v>
      </c>
      <c r="X131" s="11" t="s">
        <v>324</v>
      </c>
      <c r="Y131" s="11" t="s">
        <v>325</v>
      </c>
      <c r="Z131" s="11" t="s">
        <v>324</v>
      </c>
      <c r="AA131" s="11" t="s">
        <v>325</v>
      </c>
      <c r="AB131" s="11" t="s">
        <v>331</v>
      </c>
      <c r="AC131" s="11" t="s">
        <v>333</v>
      </c>
      <c r="AD131" s="11" t="s">
        <v>333</v>
      </c>
      <c r="AE131" s="11">
        <v>-5.32</v>
      </c>
      <c r="AF131" s="11">
        <v>-51.0</v>
      </c>
      <c r="AG131" s="11" t="s">
        <v>315</v>
      </c>
      <c r="AH131" s="11" t="s">
        <v>335</v>
      </c>
      <c r="AI131" s="11">
        <v>0.0</v>
      </c>
      <c r="AJ131" s="11" t="s">
        <v>335</v>
      </c>
      <c r="AK131" s="11" t="s">
        <v>336</v>
      </c>
      <c r="AL131" s="11" t="s">
        <v>337</v>
      </c>
      <c r="AM131" s="12" t="s">
        <v>14</v>
      </c>
      <c r="AN131" s="13" t="s">
        <v>21</v>
      </c>
      <c r="AO131" s="11" t="s">
        <v>338</v>
      </c>
      <c r="AP131" s="13" t="s">
        <v>21</v>
      </c>
      <c r="AQ131" s="12" t="s">
        <v>14</v>
      </c>
      <c r="AR131" s="12" t="s">
        <v>14</v>
      </c>
      <c r="AS131" s="12" t="s">
        <v>14</v>
      </c>
      <c r="AT131" s="11" t="s">
        <v>328</v>
      </c>
      <c r="AU131" s="12" t="s">
        <v>14</v>
      </c>
      <c r="AV131" s="12" t="s">
        <v>14</v>
      </c>
      <c r="AW131" s="13" t="s">
        <v>21</v>
      </c>
      <c r="AX131" s="12" t="s">
        <v>14</v>
      </c>
      <c r="AY131" s="12" t="s">
        <v>14</v>
      </c>
      <c r="AZ131" s="12" t="s">
        <v>14</v>
      </c>
      <c r="BA131" s="12" t="s">
        <v>14</v>
      </c>
      <c r="BB131" s="12" t="s">
        <v>14</v>
      </c>
      <c r="BC131" s="12" t="s">
        <v>14</v>
      </c>
      <c r="BD131" s="12" t="s">
        <v>14</v>
      </c>
      <c r="BE131" s="12" t="s">
        <v>14</v>
      </c>
      <c r="BF131" s="12" t="s">
        <v>14</v>
      </c>
      <c r="BG131" s="13" t="s">
        <v>21</v>
      </c>
      <c r="BL131" s="6">
        <v>23846.0</v>
      </c>
    </row>
    <row r="132" ht="16.5" customHeight="1">
      <c r="A132" s="1" t="s">
        <v>365</v>
      </c>
      <c r="B132" s="1" t="s">
        <v>450</v>
      </c>
      <c r="C132" s="1" t="s">
        <v>2</v>
      </c>
      <c r="D132" s="1" t="s">
        <v>451</v>
      </c>
      <c r="E132" s="1" t="str">
        <f t="shared" si="1"/>
        <v>$23,800</v>
      </c>
      <c r="F132" s="2">
        <f t="shared" si="2"/>
        <v>942</v>
      </c>
      <c r="G132" s="1" t="s">
        <v>302</v>
      </c>
      <c r="H132" s="7" t="s">
        <v>303</v>
      </c>
      <c r="I132" s="7" t="s">
        <v>304</v>
      </c>
      <c r="J132" s="8" t="s">
        <v>21</v>
      </c>
      <c r="K132" s="8" t="s">
        <v>21</v>
      </c>
      <c r="L132" s="8" t="s">
        <v>21</v>
      </c>
      <c r="M132" s="9" t="s">
        <v>305</v>
      </c>
      <c r="N132" s="8" t="s">
        <v>21</v>
      </c>
      <c r="O132" s="8" t="s">
        <v>21</v>
      </c>
      <c r="P132" s="8" t="s">
        <v>21</v>
      </c>
      <c r="Q132" s="8" t="s">
        <v>21</v>
      </c>
      <c r="R132" s="10" t="s">
        <v>14</v>
      </c>
      <c r="S132" s="10" t="s">
        <v>14</v>
      </c>
      <c r="T132" s="10" t="s">
        <v>14</v>
      </c>
      <c r="U132" s="8" t="s">
        <v>21</v>
      </c>
      <c r="V132" s="9" t="s">
        <v>306</v>
      </c>
      <c r="W132" s="11" t="s">
        <v>307</v>
      </c>
      <c r="X132" s="11" t="s">
        <v>308</v>
      </c>
      <c r="Y132" s="11" t="s">
        <v>309</v>
      </c>
      <c r="Z132" s="11" t="s">
        <v>310</v>
      </c>
      <c r="AA132" s="11" t="s">
        <v>311</v>
      </c>
      <c r="AB132" s="11" t="s">
        <v>312</v>
      </c>
      <c r="AC132" s="11" t="s">
        <v>313</v>
      </c>
      <c r="AD132" s="11" t="s">
        <v>314</v>
      </c>
      <c r="AE132" s="11">
        <v>-6.16</v>
      </c>
      <c r="AF132" s="11">
        <v>-58.7</v>
      </c>
      <c r="AG132" s="11" t="s">
        <v>315</v>
      </c>
      <c r="AH132" s="11" t="s">
        <v>316</v>
      </c>
      <c r="AI132" s="11">
        <v>0.0</v>
      </c>
      <c r="AJ132" s="11" t="s">
        <v>316</v>
      </c>
      <c r="AK132" s="11" t="s">
        <v>317</v>
      </c>
      <c r="AL132" s="12" t="s">
        <v>14</v>
      </c>
      <c r="AM132" s="12" t="s">
        <v>14</v>
      </c>
      <c r="AN132" s="13" t="s">
        <v>21</v>
      </c>
      <c r="AO132" s="11" t="s">
        <v>318</v>
      </c>
      <c r="AP132" s="13" t="s">
        <v>21</v>
      </c>
      <c r="AQ132" s="12" t="s">
        <v>14</v>
      </c>
      <c r="AR132" s="12" t="s">
        <v>14</v>
      </c>
      <c r="AS132" s="11" t="s">
        <v>319</v>
      </c>
      <c r="AT132" s="12" t="s">
        <v>14</v>
      </c>
      <c r="AU132" s="12" t="s">
        <v>14</v>
      </c>
      <c r="AV132" s="13" t="s">
        <v>21</v>
      </c>
      <c r="AW132" s="13" t="s">
        <v>21</v>
      </c>
      <c r="AX132" s="13" t="s">
        <v>21</v>
      </c>
      <c r="AY132" s="13" t="s">
        <v>21</v>
      </c>
      <c r="AZ132" s="12" t="s">
        <v>14</v>
      </c>
      <c r="BA132" s="12" t="s">
        <v>14</v>
      </c>
      <c r="BB132" s="12" t="s">
        <v>14</v>
      </c>
      <c r="BC132" s="12" t="s">
        <v>14</v>
      </c>
      <c r="BD132" s="12" t="s">
        <v>14</v>
      </c>
      <c r="BE132" s="12" t="s">
        <v>14</v>
      </c>
      <c r="BF132" s="12" t="s">
        <v>14</v>
      </c>
      <c r="BG132" s="12" t="s">
        <v>14</v>
      </c>
      <c r="BL132" s="6">
        <v>23800.0</v>
      </c>
    </row>
    <row r="133" ht="16.5" customHeight="1">
      <c r="A133" s="1" t="s">
        <v>370</v>
      </c>
      <c r="B133" s="1" t="s">
        <v>452</v>
      </c>
      <c r="C133" s="1" t="s">
        <v>2</v>
      </c>
      <c r="D133" s="1" t="s">
        <v>453</v>
      </c>
      <c r="E133" s="1" t="str">
        <f t="shared" si="1"/>
        <v>$31,859</v>
      </c>
      <c r="F133" s="2">
        <f t="shared" si="2"/>
        <v>924</v>
      </c>
      <c r="G133" s="1" t="s">
        <v>302</v>
      </c>
      <c r="H133" s="7" t="s">
        <v>303</v>
      </c>
      <c r="I133" s="14" t="s">
        <v>323</v>
      </c>
      <c r="J133" s="8" t="s">
        <v>21</v>
      </c>
      <c r="K133" s="8" t="s">
        <v>21</v>
      </c>
      <c r="L133" s="8" t="s">
        <v>21</v>
      </c>
      <c r="M133" s="9" t="s">
        <v>305</v>
      </c>
      <c r="N133" s="8" t="s">
        <v>21</v>
      </c>
      <c r="O133" s="8" t="s">
        <v>21</v>
      </c>
      <c r="P133" s="8" t="s">
        <v>21</v>
      </c>
      <c r="Q133" s="8" t="s">
        <v>21</v>
      </c>
      <c r="R133" s="8" t="s">
        <v>21</v>
      </c>
      <c r="S133" s="10" t="s">
        <v>14</v>
      </c>
      <c r="T133" s="9" t="s">
        <v>328</v>
      </c>
      <c r="U133" s="8" t="s">
        <v>21</v>
      </c>
      <c r="V133" s="10" t="s">
        <v>14</v>
      </c>
      <c r="W133" s="11" t="s">
        <v>309</v>
      </c>
      <c r="X133" s="11" t="s">
        <v>324</v>
      </c>
      <c r="Y133" s="11" t="s">
        <v>325</v>
      </c>
      <c r="Z133" s="11" t="s">
        <v>324</v>
      </c>
      <c r="AA133" s="11" t="s">
        <v>325</v>
      </c>
      <c r="AB133" s="11" t="s">
        <v>331</v>
      </c>
      <c r="AC133" s="11" t="s">
        <v>333</v>
      </c>
      <c r="AD133" s="11" t="s">
        <v>333</v>
      </c>
      <c r="AE133" s="11">
        <v>-4.36</v>
      </c>
      <c r="AF133" s="11">
        <v>-42.2</v>
      </c>
      <c r="AG133" s="11" t="s">
        <v>315</v>
      </c>
      <c r="AH133" s="11" t="s">
        <v>335</v>
      </c>
      <c r="AI133" s="11">
        <v>0.0</v>
      </c>
      <c r="AJ133" s="11" t="s">
        <v>335</v>
      </c>
      <c r="AK133" s="11" t="s">
        <v>336</v>
      </c>
      <c r="AL133" s="11" t="s">
        <v>337</v>
      </c>
      <c r="AM133" s="12" t="s">
        <v>14</v>
      </c>
      <c r="AN133" s="13" t="s">
        <v>21</v>
      </c>
      <c r="AO133" s="11" t="s">
        <v>338</v>
      </c>
      <c r="AP133" s="13" t="s">
        <v>21</v>
      </c>
      <c r="AQ133" s="12" t="s">
        <v>14</v>
      </c>
      <c r="AR133" s="12" t="s">
        <v>14</v>
      </c>
      <c r="AS133" s="12" t="s">
        <v>14</v>
      </c>
      <c r="AT133" s="11" t="s">
        <v>328</v>
      </c>
      <c r="AU133" s="12" t="s">
        <v>14</v>
      </c>
      <c r="AV133" s="12" t="s">
        <v>14</v>
      </c>
      <c r="AW133" s="13" t="s">
        <v>21</v>
      </c>
      <c r="AX133" s="12" t="s">
        <v>14</v>
      </c>
      <c r="AY133" s="12" t="s">
        <v>14</v>
      </c>
      <c r="AZ133" s="12" t="s">
        <v>14</v>
      </c>
      <c r="BA133" s="12" t="s">
        <v>14</v>
      </c>
      <c r="BB133" s="12" t="s">
        <v>14</v>
      </c>
      <c r="BC133" s="12" t="s">
        <v>14</v>
      </c>
      <c r="BD133" s="12" t="s">
        <v>14</v>
      </c>
      <c r="BE133" s="12" t="s">
        <v>14</v>
      </c>
      <c r="BF133" s="12" t="s">
        <v>14</v>
      </c>
      <c r="BG133" s="13" t="s">
        <v>21</v>
      </c>
      <c r="BL133" s="6">
        <v>31859.0</v>
      </c>
    </row>
    <row r="134" ht="16.5" customHeight="1">
      <c r="A134" s="1" t="s">
        <v>365</v>
      </c>
      <c r="B134" s="1" t="s">
        <v>454</v>
      </c>
      <c r="C134" s="1" t="s">
        <v>2</v>
      </c>
      <c r="D134" s="1" t="s">
        <v>455</v>
      </c>
      <c r="E134" s="1" t="str">
        <f t="shared" si="1"/>
        <v>$12,750</v>
      </c>
      <c r="F134" s="2">
        <f t="shared" si="2"/>
        <v>586</v>
      </c>
      <c r="G134" s="1" t="s">
        <v>302</v>
      </c>
      <c r="H134" s="7" t="s">
        <v>303</v>
      </c>
      <c r="I134" s="7" t="s">
        <v>304</v>
      </c>
      <c r="J134" s="8" t="s">
        <v>21</v>
      </c>
      <c r="K134" s="8" t="s">
        <v>21</v>
      </c>
      <c r="L134" s="8" t="s">
        <v>21</v>
      </c>
      <c r="M134" s="9" t="s">
        <v>305</v>
      </c>
      <c r="N134" s="8" t="s">
        <v>21</v>
      </c>
      <c r="O134" s="8" t="s">
        <v>21</v>
      </c>
      <c r="P134" s="8" t="s">
        <v>21</v>
      </c>
      <c r="Q134" s="8" t="s">
        <v>21</v>
      </c>
      <c r="R134" s="10" t="s">
        <v>14</v>
      </c>
      <c r="S134" s="10" t="s">
        <v>14</v>
      </c>
      <c r="T134" s="10" t="s">
        <v>14</v>
      </c>
      <c r="U134" s="8" t="s">
        <v>21</v>
      </c>
      <c r="V134" s="9" t="s">
        <v>306</v>
      </c>
      <c r="W134" s="11" t="s">
        <v>307</v>
      </c>
      <c r="X134" s="11" t="s">
        <v>308</v>
      </c>
      <c r="Y134" s="11" t="s">
        <v>309</v>
      </c>
      <c r="Z134" s="11" t="s">
        <v>310</v>
      </c>
      <c r="AA134" s="11" t="s">
        <v>311</v>
      </c>
      <c r="AB134" s="11" t="s">
        <v>312</v>
      </c>
      <c r="AC134" s="11" t="s">
        <v>313</v>
      </c>
      <c r="AD134" s="11" t="s">
        <v>314</v>
      </c>
      <c r="AE134" s="11">
        <v>-0.88</v>
      </c>
      <c r="AF134" s="11">
        <v>-10.3</v>
      </c>
      <c r="AG134" s="11" t="s">
        <v>315</v>
      </c>
      <c r="AH134" s="11" t="s">
        <v>316</v>
      </c>
      <c r="AI134" s="11">
        <v>0.0</v>
      </c>
      <c r="AJ134" s="11" t="s">
        <v>316</v>
      </c>
      <c r="AK134" s="11" t="s">
        <v>317</v>
      </c>
      <c r="AL134" s="12" t="s">
        <v>14</v>
      </c>
      <c r="AM134" s="12" t="s">
        <v>14</v>
      </c>
      <c r="AN134" s="13" t="s">
        <v>21</v>
      </c>
      <c r="AO134" s="11" t="s">
        <v>318</v>
      </c>
      <c r="AP134" s="13" t="s">
        <v>21</v>
      </c>
      <c r="AQ134" s="12" t="s">
        <v>14</v>
      </c>
      <c r="AR134" s="12" t="s">
        <v>14</v>
      </c>
      <c r="AS134" s="11" t="s">
        <v>319</v>
      </c>
      <c r="AT134" s="12" t="s">
        <v>14</v>
      </c>
      <c r="AU134" s="12" t="s">
        <v>14</v>
      </c>
      <c r="AV134" s="13" t="s">
        <v>21</v>
      </c>
      <c r="AW134" s="13" t="s">
        <v>21</v>
      </c>
      <c r="AX134" s="13" t="s">
        <v>21</v>
      </c>
      <c r="AY134" s="13" t="s">
        <v>21</v>
      </c>
      <c r="AZ134" s="12" t="s">
        <v>14</v>
      </c>
      <c r="BA134" s="12" t="s">
        <v>14</v>
      </c>
      <c r="BB134" s="12" t="s">
        <v>14</v>
      </c>
      <c r="BC134" s="12" t="s">
        <v>14</v>
      </c>
      <c r="BD134" s="12" t="s">
        <v>14</v>
      </c>
      <c r="BE134" s="12" t="s">
        <v>14</v>
      </c>
      <c r="BF134" s="12" t="s">
        <v>14</v>
      </c>
      <c r="BG134" s="12" t="s">
        <v>14</v>
      </c>
      <c r="BL134" s="6">
        <v>12750.0</v>
      </c>
    </row>
    <row r="135" ht="16.5" customHeight="1">
      <c r="A135" s="1" t="s">
        <v>370</v>
      </c>
      <c r="B135" s="1" t="s">
        <v>456</v>
      </c>
      <c r="C135" s="1" t="s">
        <v>2</v>
      </c>
      <c r="D135" s="1" t="s">
        <v>457</v>
      </c>
      <c r="E135" s="1" t="str">
        <f t="shared" si="1"/>
        <v>$22,789</v>
      </c>
      <c r="F135" s="2">
        <f t="shared" si="2"/>
        <v>630</v>
      </c>
      <c r="G135" s="1" t="s">
        <v>302</v>
      </c>
      <c r="H135" s="7" t="s">
        <v>303</v>
      </c>
      <c r="I135" s="14" t="s">
        <v>323</v>
      </c>
      <c r="J135" s="8" t="s">
        <v>21</v>
      </c>
      <c r="K135" s="8" t="s">
        <v>21</v>
      </c>
      <c r="L135" s="8" t="s">
        <v>21</v>
      </c>
      <c r="M135" s="9" t="s">
        <v>305</v>
      </c>
      <c r="N135" s="8" t="s">
        <v>21</v>
      </c>
      <c r="O135" s="8" t="s">
        <v>21</v>
      </c>
      <c r="P135" s="8" t="s">
        <v>21</v>
      </c>
      <c r="Q135" s="8" t="s">
        <v>21</v>
      </c>
      <c r="R135" s="8" t="s">
        <v>21</v>
      </c>
      <c r="S135" s="10" t="s">
        <v>14</v>
      </c>
      <c r="T135" s="9" t="s">
        <v>328</v>
      </c>
      <c r="U135" s="8" t="s">
        <v>21</v>
      </c>
      <c r="V135" s="10" t="s">
        <v>14</v>
      </c>
      <c r="W135" s="11" t="s">
        <v>309</v>
      </c>
      <c r="X135" s="11" t="s">
        <v>324</v>
      </c>
      <c r="Y135" s="11" t="s">
        <v>325</v>
      </c>
      <c r="Z135" s="11" t="s">
        <v>324</v>
      </c>
      <c r="AA135" s="11" t="s">
        <v>325</v>
      </c>
      <c r="AB135" s="11" t="s">
        <v>331</v>
      </c>
      <c r="AC135" s="11" t="s">
        <v>333</v>
      </c>
      <c r="AD135" s="11" t="s">
        <v>333</v>
      </c>
      <c r="AE135" s="11">
        <v>-0.0399999999999999</v>
      </c>
      <c r="AF135" s="11">
        <v>-2.6</v>
      </c>
      <c r="AG135" s="11" t="s">
        <v>315</v>
      </c>
      <c r="AH135" s="11" t="s">
        <v>335</v>
      </c>
      <c r="AI135" s="11">
        <v>0.0</v>
      </c>
      <c r="AJ135" s="11" t="s">
        <v>335</v>
      </c>
      <c r="AK135" s="11" t="s">
        <v>336</v>
      </c>
      <c r="AL135" s="11" t="s">
        <v>337</v>
      </c>
      <c r="AM135" s="12" t="s">
        <v>14</v>
      </c>
      <c r="AN135" s="13" t="s">
        <v>21</v>
      </c>
      <c r="AO135" s="11" t="s">
        <v>338</v>
      </c>
      <c r="AP135" s="13" t="s">
        <v>21</v>
      </c>
      <c r="AQ135" s="12" t="s">
        <v>14</v>
      </c>
      <c r="AR135" s="12" t="s">
        <v>14</v>
      </c>
      <c r="AS135" s="12" t="s">
        <v>14</v>
      </c>
      <c r="AT135" s="11" t="s">
        <v>328</v>
      </c>
      <c r="AU135" s="12" t="s">
        <v>14</v>
      </c>
      <c r="AV135" s="12" t="s">
        <v>14</v>
      </c>
      <c r="AW135" s="13" t="s">
        <v>21</v>
      </c>
      <c r="AX135" s="12" t="s">
        <v>14</v>
      </c>
      <c r="AY135" s="12" t="s">
        <v>14</v>
      </c>
      <c r="AZ135" s="12" t="s">
        <v>14</v>
      </c>
      <c r="BA135" s="12" t="s">
        <v>14</v>
      </c>
      <c r="BB135" s="12" t="s">
        <v>14</v>
      </c>
      <c r="BC135" s="12" t="s">
        <v>14</v>
      </c>
      <c r="BD135" s="12" t="s">
        <v>14</v>
      </c>
      <c r="BE135" s="12" t="s">
        <v>14</v>
      </c>
      <c r="BF135" s="12" t="s">
        <v>14</v>
      </c>
      <c r="BG135" s="13" t="s">
        <v>21</v>
      </c>
      <c r="BL135" s="6">
        <v>22789.0</v>
      </c>
    </row>
    <row r="136" ht="16.5" customHeight="1">
      <c r="A136" s="1" t="s">
        <v>421</v>
      </c>
      <c r="B136" s="1" t="s">
        <v>458</v>
      </c>
      <c r="C136" s="1" t="s">
        <v>2</v>
      </c>
      <c r="D136" s="1" t="s">
        <v>459</v>
      </c>
      <c r="E136" s="1" t="str">
        <f t="shared" si="1"/>
        <v>$12,260</v>
      </c>
      <c r="F136" s="2">
        <f t="shared" si="2"/>
        <v>557</v>
      </c>
      <c r="G136" s="1" t="s">
        <v>302</v>
      </c>
      <c r="H136" s="7" t="s">
        <v>303</v>
      </c>
      <c r="I136" s="7" t="s">
        <v>304</v>
      </c>
      <c r="J136" s="8" t="s">
        <v>21</v>
      </c>
      <c r="K136" s="8" t="s">
        <v>21</v>
      </c>
      <c r="L136" s="8" t="s">
        <v>21</v>
      </c>
      <c r="M136" s="9" t="s">
        <v>305</v>
      </c>
      <c r="N136" s="8" t="s">
        <v>21</v>
      </c>
      <c r="O136" s="8" t="s">
        <v>21</v>
      </c>
      <c r="P136" s="8" t="s">
        <v>21</v>
      </c>
      <c r="Q136" s="8" t="s">
        <v>21</v>
      </c>
      <c r="R136" s="10" t="s">
        <v>14</v>
      </c>
      <c r="S136" s="10" t="s">
        <v>14</v>
      </c>
      <c r="T136" s="10" t="s">
        <v>14</v>
      </c>
      <c r="U136" s="8" t="s">
        <v>21</v>
      </c>
      <c r="V136" s="9" t="s">
        <v>306</v>
      </c>
      <c r="W136" s="11" t="s">
        <v>307</v>
      </c>
      <c r="X136" s="11" t="s">
        <v>308</v>
      </c>
      <c r="Y136" s="11" t="s">
        <v>309</v>
      </c>
      <c r="Z136" s="11" t="s">
        <v>310</v>
      </c>
      <c r="AA136" s="11" t="s">
        <v>311</v>
      </c>
      <c r="AB136" s="11" t="s">
        <v>312</v>
      </c>
      <c r="AC136" s="11" t="s">
        <v>313</v>
      </c>
      <c r="AD136" s="11" t="s">
        <v>314</v>
      </c>
      <c r="AE136" s="11">
        <v>-2.32</v>
      </c>
      <c r="AF136" s="11">
        <v>-23.5</v>
      </c>
      <c r="AG136" s="11" t="s">
        <v>315</v>
      </c>
      <c r="AH136" s="11" t="s">
        <v>316</v>
      </c>
      <c r="AI136" s="11">
        <v>0.0</v>
      </c>
      <c r="AJ136" s="11" t="s">
        <v>316</v>
      </c>
      <c r="AK136" s="11" t="s">
        <v>317</v>
      </c>
      <c r="AL136" s="12" t="s">
        <v>14</v>
      </c>
      <c r="AM136" s="12" t="s">
        <v>14</v>
      </c>
      <c r="AN136" s="13" t="s">
        <v>21</v>
      </c>
      <c r="AO136" s="11" t="s">
        <v>318</v>
      </c>
      <c r="AP136" s="13" t="s">
        <v>21</v>
      </c>
      <c r="AQ136" s="12" t="s">
        <v>14</v>
      </c>
      <c r="AR136" s="12" t="s">
        <v>14</v>
      </c>
      <c r="AS136" s="11" t="s">
        <v>319</v>
      </c>
      <c r="AT136" s="12" t="s">
        <v>14</v>
      </c>
      <c r="AU136" s="12" t="s">
        <v>14</v>
      </c>
      <c r="AV136" s="13" t="s">
        <v>21</v>
      </c>
      <c r="AW136" s="13" t="s">
        <v>21</v>
      </c>
      <c r="AX136" s="13" t="s">
        <v>21</v>
      </c>
      <c r="AY136" s="13" t="s">
        <v>21</v>
      </c>
      <c r="AZ136" s="12" t="s">
        <v>14</v>
      </c>
      <c r="BA136" s="12" t="s">
        <v>14</v>
      </c>
      <c r="BB136" s="12" t="s">
        <v>14</v>
      </c>
      <c r="BC136" s="12" t="s">
        <v>14</v>
      </c>
      <c r="BD136" s="12" t="s">
        <v>14</v>
      </c>
      <c r="BE136" s="12" t="s">
        <v>14</v>
      </c>
      <c r="BF136" s="12" t="s">
        <v>14</v>
      </c>
      <c r="BG136" s="12" t="s">
        <v>14</v>
      </c>
      <c r="BL136" s="6">
        <v>12260.0</v>
      </c>
    </row>
    <row r="137" ht="16.5" customHeight="1">
      <c r="A137" s="1" t="s">
        <v>365</v>
      </c>
      <c r="B137" s="1" t="s">
        <v>460</v>
      </c>
      <c r="C137" s="1" t="s">
        <v>2</v>
      </c>
      <c r="D137" s="1" t="s">
        <v>461</v>
      </c>
      <c r="E137" s="1" t="str">
        <f t="shared" si="1"/>
        <v>$22,980</v>
      </c>
      <c r="F137" s="2">
        <f t="shared" si="2"/>
        <v>192</v>
      </c>
      <c r="G137" s="1" t="s">
        <v>302</v>
      </c>
      <c r="H137" s="7" t="s">
        <v>303</v>
      </c>
      <c r="I137" s="14" t="s">
        <v>323</v>
      </c>
      <c r="J137" s="8" t="s">
        <v>21</v>
      </c>
      <c r="K137" s="8" t="s">
        <v>21</v>
      </c>
      <c r="L137" s="8" t="s">
        <v>21</v>
      </c>
      <c r="M137" s="9" t="s">
        <v>305</v>
      </c>
      <c r="N137" s="8" t="s">
        <v>21</v>
      </c>
      <c r="O137" s="8" t="s">
        <v>21</v>
      </c>
      <c r="P137" s="8" t="s">
        <v>21</v>
      </c>
      <c r="Q137" s="8" t="s">
        <v>21</v>
      </c>
      <c r="R137" s="8" t="s">
        <v>21</v>
      </c>
      <c r="S137" s="10" t="s">
        <v>14</v>
      </c>
      <c r="T137" s="9" t="s">
        <v>328</v>
      </c>
      <c r="U137" s="8" t="s">
        <v>21</v>
      </c>
      <c r="V137" s="10" t="s">
        <v>14</v>
      </c>
      <c r="W137" s="11" t="s">
        <v>309</v>
      </c>
      <c r="X137" s="11" t="s">
        <v>324</v>
      </c>
      <c r="Y137" s="11" t="s">
        <v>325</v>
      </c>
      <c r="Z137" s="11" t="s">
        <v>324</v>
      </c>
      <c r="AA137" s="11" t="s">
        <v>325</v>
      </c>
      <c r="AB137" s="11" t="s">
        <v>331</v>
      </c>
      <c r="AC137" s="11" t="s">
        <v>333</v>
      </c>
      <c r="AD137" s="11" t="s">
        <v>333</v>
      </c>
      <c r="AE137" s="11">
        <v>-1.96</v>
      </c>
      <c r="AF137" s="11">
        <v>-20.2</v>
      </c>
      <c r="AG137" s="11" t="s">
        <v>315</v>
      </c>
      <c r="AH137" s="11" t="s">
        <v>335</v>
      </c>
      <c r="AI137" s="11">
        <v>0.0</v>
      </c>
      <c r="AJ137" s="11" t="s">
        <v>335</v>
      </c>
      <c r="AK137" s="11" t="s">
        <v>336</v>
      </c>
      <c r="AL137" s="11" t="s">
        <v>337</v>
      </c>
      <c r="AM137" s="12" t="s">
        <v>14</v>
      </c>
      <c r="AN137" s="13" t="s">
        <v>21</v>
      </c>
      <c r="AO137" s="11" t="s">
        <v>338</v>
      </c>
      <c r="AP137" s="13" t="s">
        <v>21</v>
      </c>
      <c r="AQ137" s="12" t="s">
        <v>14</v>
      </c>
      <c r="AR137" s="12" t="s">
        <v>14</v>
      </c>
      <c r="AS137" s="12" t="s">
        <v>14</v>
      </c>
      <c r="AT137" s="11" t="s">
        <v>328</v>
      </c>
      <c r="AU137" s="12" t="s">
        <v>14</v>
      </c>
      <c r="AV137" s="12" t="s">
        <v>14</v>
      </c>
      <c r="AW137" s="13" t="s">
        <v>21</v>
      </c>
      <c r="AX137" s="12" t="s">
        <v>14</v>
      </c>
      <c r="AY137" s="12" t="s">
        <v>14</v>
      </c>
      <c r="AZ137" s="12" t="s">
        <v>14</v>
      </c>
      <c r="BA137" s="12" t="s">
        <v>14</v>
      </c>
      <c r="BB137" s="12" t="s">
        <v>14</v>
      </c>
      <c r="BC137" s="12" t="s">
        <v>14</v>
      </c>
      <c r="BD137" s="12" t="s">
        <v>14</v>
      </c>
      <c r="BE137" s="12" t="s">
        <v>14</v>
      </c>
      <c r="BF137" s="12" t="s">
        <v>14</v>
      </c>
      <c r="BG137" s="13" t="s">
        <v>21</v>
      </c>
      <c r="BL137" s="6">
        <v>22980.0</v>
      </c>
    </row>
    <row r="138" ht="16.5" customHeight="1">
      <c r="A138" s="1" t="s">
        <v>462</v>
      </c>
      <c r="B138" s="1" t="s">
        <v>463</v>
      </c>
      <c r="C138" s="1" t="s">
        <v>2</v>
      </c>
      <c r="D138" s="1" t="s">
        <v>464</v>
      </c>
      <c r="E138" s="1" t="str">
        <f t="shared" si="1"/>
        <v>$26,988</v>
      </c>
      <c r="F138" s="2">
        <f t="shared" si="2"/>
        <v>453</v>
      </c>
      <c r="G138" s="1" t="s">
        <v>302</v>
      </c>
      <c r="H138" s="7" t="s">
        <v>303</v>
      </c>
      <c r="I138" s="14" t="s">
        <v>323</v>
      </c>
      <c r="J138" s="8" t="s">
        <v>21</v>
      </c>
      <c r="K138" s="8" t="s">
        <v>21</v>
      </c>
      <c r="L138" s="8" t="s">
        <v>21</v>
      </c>
      <c r="M138" s="9" t="s">
        <v>305</v>
      </c>
      <c r="N138" s="8" t="s">
        <v>21</v>
      </c>
      <c r="O138" s="8" t="s">
        <v>21</v>
      </c>
      <c r="P138" s="8" t="s">
        <v>21</v>
      </c>
      <c r="Q138" s="8" t="s">
        <v>21</v>
      </c>
      <c r="R138" s="8" t="s">
        <v>21</v>
      </c>
      <c r="S138" s="10" t="s">
        <v>14</v>
      </c>
      <c r="T138" s="9" t="s">
        <v>328</v>
      </c>
      <c r="U138" s="8" t="s">
        <v>21</v>
      </c>
      <c r="V138" s="10" t="s">
        <v>14</v>
      </c>
      <c r="W138" s="11" t="s">
        <v>309</v>
      </c>
      <c r="X138" s="11" t="s">
        <v>324</v>
      </c>
      <c r="Y138" s="11" t="s">
        <v>325</v>
      </c>
      <c r="Z138" s="11" t="s">
        <v>324</v>
      </c>
      <c r="AA138" s="11" t="s">
        <v>325</v>
      </c>
      <c r="AB138" s="11" t="s">
        <v>331</v>
      </c>
      <c r="AC138" s="11" t="s">
        <v>333</v>
      </c>
      <c r="AD138" s="11" t="s">
        <v>333</v>
      </c>
      <c r="AE138" s="11">
        <v>-7.24</v>
      </c>
      <c r="AF138" s="11">
        <v>-68.6</v>
      </c>
      <c r="AG138" s="11" t="s">
        <v>315</v>
      </c>
      <c r="AH138" s="11" t="s">
        <v>335</v>
      </c>
      <c r="AI138" s="11">
        <v>0.0</v>
      </c>
      <c r="AJ138" s="11" t="s">
        <v>335</v>
      </c>
      <c r="AK138" s="11" t="s">
        <v>336</v>
      </c>
      <c r="AL138" s="11" t="s">
        <v>337</v>
      </c>
      <c r="AM138" s="12" t="s">
        <v>14</v>
      </c>
      <c r="AN138" s="13" t="s">
        <v>21</v>
      </c>
      <c r="AO138" s="11" t="s">
        <v>338</v>
      </c>
      <c r="AP138" s="13" t="s">
        <v>21</v>
      </c>
      <c r="AQ138" s="12" t="s">
        <v>14</v>
      </c>
      <c r="AR138" s="12" t="s">
        <v>14</v>
      </c>
      <c r="AS138" s="12" t="s">
        <v>14</v>
      </c>
      <c r="AT138" s="11" t="s">
        <v>328</v>
      </c>
      <c r="AU138" s="12" t="s">
        <v>14</v>
      </c>
      <c r="AV138" s="12" t="s">
        <v>14</v>
      </c>
      <c r="AW138" s="13" t="s">
        <v>21</v>
      </c>
      <c r="AX138" s="12" t="s">
        <v>14</v>
      </c>
      <c r="AY138" s="12" t="s">
        <v>14</v>
      </c>
      <c r="AZ138" s="12" t="s">
        <v>14</v>
      </c>
      <c r="BA138" s="12" t="s">
        <v>14</v>
      </c>
      <c r="BB138" s="12" t="s">
        <v>14</v>
      </c>
      <c r="BC138" s="12" t="s">
        <v>14</v>
      </c>
      <c r="BD138" s="12" t="s">
        <v>14</v>
      </c>
      <c r="BE138" s="12" t="s">
        <v>14</v>
      </c>
      <c r="BF138" s="12" t="s">
        <v>14</v>
      </c>
      <c r="BG138" s="13" t="s">
        <v>21</v>
      </c>
      <c r="BL138" s="6">
        <v>26988.0</v>
      </c>
    </row>
    <row r="139" ht="16.5" customHeight="1">
      <c r="A139" s="1" t="s">
        <v>421</v>
      </c>
      <c r="B139" s="1" t="s">
        <v>465</v>
      </c>
      <c r="C139" s="1" t="s">
        <v>2</v>
      </c>
      <c r="D139" s="1" t="s">
        <v>466</v>
      </c>
      <c r="E139" s="1" t="str">
        <f t="shared" si="1"/>
        <v>$32,850</v>
      </c>
      <c r="F139" s="2">
        <f t="shared" si="2"/>
        <v>716</v>
      </c>
      <c r="G139" s="1" t="s">
        <v>302</v>
      </c>
      <c r="H139" s="7" t="s">
        <v>303</v>
      </c>
      <c r="I139" s="7" t="s">
        <v>304</v>
      </c>
      <c r="J139" s="8" t="s">
        <v>21</v>
      </c>
      <c r="K139" s="8" t="s">
        <v>21</v>
      </c>
      <c r="L139" s="8" t="s">
        <v>21</v>
      </c>
      <c r="M139" s="9" t="s">
        <v>305</v>
      </c>
      <c r="N139" s="8" t="s">
        <v>21</v>
      </c>
      <c r="O139" s="8" t="s">
        <v>21</v>
      </c>
      <c r="P139" s="8" t="s">
        <v>21</v>
      </c>
      <c r="Q139" s="8" t="s">
        <v>21</v>
      </c>
      <c r="R139" s="8" t="s">
        <v>21</v>
      </c>
      <c r="S139" s="8" t="s">
        <v>21</v>
      </c>
      <c r="T139" s="9" t="s">
        <v>328</v>
      </c>
      <c r="U139" s="10" t="s">
        <v>14</v>
      </c>
      <c r="V139" s="9" t="s">
        <v>306</v>
      </c>
      <c r="W139" s="11" t="s">
        <v>325</v>
      </c>
      <c r="X139" s="11" t="s">
        <v>329</v>
      </c>
      <c r="Y139" s="11" t="s">
        <v>324</v>
      </c>
      <c r="Z139" s="11" t="s">
        <v>330</v>
      </c>
      <c r="AA139" s="11" t="s">
        <v>331</v>
      </c>
      <c r="AB139" s="11" t="s">
        <v>332</v>
      </c>
      <c r="AC139" s="11" t="s">
        <v>333</v>
      </c>
      <c r="AD139" s="11" t="s">
        <v>334</v>
      </c>
      <c r="AE139" s="11">
        <v>-2.2</v>
      </c>
      <c r="AF139" s="11">
        <v>-22.4</v>
      </c>
      <c r="AG139" s="11" t="s">
        <v>315</v>
      </c>
      <c r="AH139" s="11" t="s">
        <v>335</v>
      </c>
      <c r="AI139" s="11">
        <v>0.0</v>
      </c>
      <c r="AJ139" s="11" t="s">
        <v>335</v>
      </c>
      <c r="AK139" s="11" t="s">
        <v>336</v>
      </c>
      <c r="AL139" s="11" t="s">
        <v>337</v>
      </c>
      <c r="AM139" s="12" t="s">
        <v>14</v>
      </c>
      <c r="AN139" s="13" t="s">
        <v>21</v>
      </c>
      <c r="AO139" s="11" t="s">
        <v>338</v>
      </c>
      <c r="AP139" s="13" t="s">
        <v>21</v>
      </c>
      <c r="AQ139" s="12" t="s">
        <v>14</v>
      </c>
      <c r="AR139" s="12" t="s">
        <v>14</v>
      </c>
      <c r="AS139" s="12" t="s">
        <v>14</v>
      </c>
      <c r="AT139" s="11" t="s">
        <v>328</v>
      </c>
      <c r="AU139" s="12" t="s">
        <v>14</v>
      </c>
      <c r="AV139" s="12" t="s">
        <v>14</v>
      </c>
      <c r="AW139" s="13" t="s">
        <v>21</v>
      </c>
      <c r="AX139" s="12" t="s">
        <v>14</v>
      </c>
      <c r="AY139" s="12" t="s">
        <v>14</v>
      </c>
      <c r="AZ139" s="12" t="s">
        <v>14</v>
      </c>
      <c r="BA139" s="12" t="s">
        <v>14</v>
      </c>
      <c r="BB139" s="12" t="s">
        <v>14</v>
      </c>
      <c r="BC139" s="12" t="s">
        <v>14</v>
      </c>
      <c r="BD139" s="12" t="s">
        <v>14</v>
      </c>
      <c r="BE139" s="12" t="s">
        <v>14</v>
      </c>
      <c r="BF139" s="12" t="s">
        <v>14</v>
      </c>
      <c r="BG139" s="13" t="s">
        <v>21</v>
      </c>
      <c r="BL139" s="6">
        <v>32850.0</v>
      </c>
    </row>
    <row r="140" ht="16.5" customHeight="1">
      <c r="A140" s="1" t="s">
        <v>370</v>
      </c>
      <c r="B140" s="1" t="s">
        <v>467</v>
      </c>
      <c r="C140" s="1" t="s">
        <v>2</v>
      </c>
      <c r="D140" s="1" t="s">
        <v>468</v>
      </c>
      <c r="E140" s="1" t="str">
        <f t="shared" si="1"/>
        <v>$23,980</v>
      </c>
      <c r="F140" s="2">
        <f t="shared" si="2"/>
        <v>137</v>
      </c>
      <c r="G140" s="1" t="s">
        <v>302</v>
      </c>
      <c r="H140" s="7" t="s">
        <v>303</v>
      </c>
      <c r="I140" s="14" t="s">
        <v>323</v>
      </c>
      <c r="J140" s="8" t="s">
        <v>21</v>
      </c>
      <c r="K140" s="8" t="s">
        <v>21</v>
      </c>
      <c r="L140" s="8" t="s">
        <v>21</v>
      </c>
      <c r="M140" s="9" t="s">
        <v>305</v>
      </c>
      <c r="N140" s="8" t="s">
        <v>21</v>
      </c>
      <c r="O140" s="8" t="s">
        <v>21</v>
      </c>
      <c r="P140" s="8" t="s">
        <v>21</v>
      </c>
      <c r="Q140" s="8" t="s">
        <v>21</v>
      </c>
      <c r="R140" s="8" t="s">
        <v>21</v>
      </c>
      <c r="S140" s="10" t="s">
        <v>14</v>
      </c>
      <c r="T140" s="9" t="s">
        <v>328</v>
      </c>
      <c r="U140" s="8" t="s">
        <v>21</v>
      </c>
      <c r="V140" s="10" t="s">
        <v>14</v>
      </c>
      <c r="W140" s="11" t="s">
        <v>309</v>
      </c>
      <c r="X140" s="11" t="s">
        <v>324</v>
      </c>
      <c r="Y140" s="11" t="s">
        <v>325</v>
      </c>
      <c r="Z140" s="11" t="s">
        <v>324</v>
      </c>
      <c r="AA140" s="11" t="s">
        <v>325</v>
      </c>
      <c r="AB140" s="11" t="s">
        <v>331</v>
      </c>
      <c r="AC140" s="11" t="s">
        <v>333</v>
      </c>
      <c r="AD140" s="11" t="s">
        <v>333</v>
      </c>
      <c r="AE140" s="11">
        <v>-7.72</v>
      </c>
      <c r="AF140" s="11">
        <v>-73.0</v>
      </c>
      <c r="AG140" s="11" t="s">
        <v>315</v>
      </c>
      <c r="AH140" s="11" t="s">
        <v>335</v>
      </c>
      <c r="AI140" s="11">
        <v>0.0</v>
      </c>
      <c r="AJ140" s="11" t="s">
        <v>335</v>
      </c>
      <c r="AK140" s="11" t="s">
        <v>336</v>
      </c>
      <c r="AL140" s="11" t="s">
        <v>337</v>
      </c>
      <c r="AM140" s="12" t="s">
        <v>14</v>
      </c>
      <c r="AN140" s="13" t="s">
        <v>21</v>
      </c>
      <c r="AO140" s="11" t="s">
        <v>338</v>
      </c>
      <c r="AP140" s="13" t="s">
        <v>21</v>
      </c>
      <c r="AQ140" s="12" t="s">
        <v>14</v>
      </c>
      <c r="AR140" s="12" t="s">
        <v>14</v>
      </c>
      <c r="AS140" s="12" t="s">
        <v>14</v>
      </c>
      <c r="AT140" s="11" t="s">
        <v>328</v>
      </c>
      <c r="AU140" s="12" t="s">
        <v>14</v>
      </c>
      <c r="AV140" s="12" t="s">
        <v>14</v>
      </c>
      <c r="AW140" s="13" t="s">
        <v>21</v>
      </c>
      <c r="AX140" s="12" t="s">
        <v>14</v>
      </c>
      <c r="AY140" s="12" t="s">
        <v>14</v>
      </c>
      <c r="AZ140" s="12" t="s">
        <v>14</v>
      </c>
      <c r="BA140" s="12" t="s">
        <v>14</v>
      </c>
      <c r="BB140" s="12" t="s">
        <v>14</v>
      </c>
      <c r="BC140" s="12" t="s">
        <v>14</v>
      </c>
      <c r="BD140" s="12" t="s">
        <v>14</v>
      </c>
      <c r="BE140" s="12" t="s">
        <v>14</v>
      </c>
      <c r="BF140" s="12" t="s">
        <v>14</v>
      </c>
      <c r="BG140" s="13" t="s">
        <v>21</v>
      </c>
      <c r="BL140" s="6">
        <v>23980.0</v>
      </c>
    </row>
    <row r="141" ht="16.5" customHeight="1">
      <c r="A141" s="1" t="s">
        <v>365</v>
      </c>
      <c r="B141" s="1" t="s">
        <v>469</v>
      </c>
      <c r="C141" s="1" t="s">
        <v>2</v>
      </c>
      <c r="D141" s="1" t="s">
        <v>470</v>
      </c>
      <c r="E141" s="1" t="str">
        <f t="shared" si="1"/>
        <v>$35,800</v>
      </c>
      <c r="F141" s="2">
        <f t="shared" si="2"/>
        <v>140</v>
      </c>
      <c r="G141" s="1" t="s">
        <v>302</v>
      </c>
      <c r="H141" s="7" t="s">
        <v>303</v>
      </c>
      <c r="I141" s="7" t="s">
        <v>304</v>
      </c>
      <c r="J141" s="8" t="s">
        <v>21</v>
      </c>
      <c r="K141" s="8" t="s">
        <v>21</v>
      </c>
      <c r="L141" s="8" t="s">
        <v>21</v>
      </c>
      <c r="M141" s="9" t="s">
        <v>305</v>
      </c>
      <c r="N141" s="8" t="s">
        <v>21</v>
      </c>
      <c r="O141" s="8" t="s">
        <v>21</v>
      </c>
      <c r="P141" s="8" t="s">
        <v>21</v>
      </c>
      <c r="Q141" s="8" t="s">
        <v>21</v>
      </c>
      <c r="R141" s="8" t="s">
        <v>21</v>
      </c>
      <c r="S141" s="8" t="s">
        <v>21</v>
      </c>
      <c r="T141" s="9" t="s">
        <v>328</v>
      </c>
      <c r="U141" s="10" t="s">
        <v>14</v>
      </c>
      <c r="V141" s="9" t="s">
        <v>306</v>
      </c>
      <c r="W141" s="11" t="s">
        <v>325</v>
      </c>
      <c r="X141" s="11" t="s">
        <v>329</v>
      </c>
      <c r="Y141" s="11" t="s">
        <v>324</v>
      </c>
      <c r="Z141" s="11" t="s">
        <v>330</v>
      </c>
      <c r="AA141" s="11" t="s">
        <v>331</v>
      </c>
      <c r="AB141" s="11" t="s">
        <v>332</v>
      </c>
      <c r="AC141" s="11" t="s">
        <v>333</v>
      </c>
      <c r="AD141" s="11" t="s">
        <v>334</v>
      </c>
      <c r="AE141" s="11">
        <v>-5.56</v>
      </c>
      <c r="AF141" s="11">
        <v>-53.2</v>
      </c>
      <c r="AG141" s="11" t="s">
        <v>315</v>
      </c>
      <c r="AH141" s="11" t="s">
        <v>335</v>
      </c>
      <c r="AI141" s="11">
        <v>0.0</v>
      </c>
      <c r="AJ141" s="11" t="s">
        <v>335</v>
      </c>
      <c r="AK141" s="11" t="s">
        <v>336</v>
      </c>
      <c r="AL141" s="11" t="s">
        <v>337</v>
      </c>
      <c r="AM141" s="12" t="s">
        <v>14</v>
      </c>
      <c r="AN141" s="13" t="s">
        <v>21</v>
      </c>
      <c r="AO141" s="11" t="s">
        <v>338</v>
      </c>
      <c r="AP141" s="13" t="s">
        <v>21</v>
      </c>
      <c r="AQ141" s="12" t="s">
        <v>14</v>
      </c>
      <c r="AR141" s="12" t="s">
        <v>14</v>
      </c>
      <c r="AS141" s="12" t="s">
        <v>14</v>
      </c>
      <c r="AT141" s="11" t="s">
        <v>328</v>
      </c>
      <c r="AU141" s="12" t="s">
        <v>14</v>
      </c>
      <c r="AV141" s="12" t="s">
        <v>14</v>
      </c>
      <c r="AW141" s="13" t="s">
        <v>21</v>
      </c>
      <c r="AX141" s="12" t="s">
        <v>14</v>
      </c>
      <c r="AY141" s="12" t="s">
        <v>14</v>
      </c>
      <c r="AZ141" s="12" t="s">
        <v>14</v>
      </c>
      <c r="BA141" s="12" t="s">
        <v>14</v>
      </c>
      <c r="BB141" s="12" t="s">
        <v>14</v>
      </c>
      <c r="BC141" s="12" t="s">
        <v>14</v>
      </c>
      <c r="BD141" s="12" t="s">
        <v>14</v>
      </c>
      <c r="BE141" s="12" t="s">
        <v>14</v>
      </c>
      <c r="BF141" s="12" t="s">
        <v>14</v>
      </c>
      <c r="BG141" s="13" t="s">
        <v>21</v>
      </c>
      <c r="BL141" s="6">
        <v>35800.0</v>
      </c>
    </row>
    <row r="142" ht="16.5" customHeight="1">
      <c r="A142" s="1" t="s">
        <v>462</v>
      </c>
      <c r="B142" s="1" t="s">
        <v>471</v>
      </c>
      <c r="C142" s="1" t="s">
        <v>2</v>
      </c>
      <c r="D142" s="1" t="s">
        <v>472</v>
      </c>
      <c r="E142" s="1" t="str">
        <f t="shared" si="1"/>
        <v>$23,546</v>
      </c>
      <c r="F142" s="2">
        <f t="shared" si="2"/>
        <v>992</v>
      </c>
      <c r="G142" s="1" t="s">
        <v>302</v>
      </c>
      <c r="H142" s="7" t="s">
        <v>303</v>
      </c>
      <c r="I142" s="7" t="s">
        <v>304</v>
      </c>
      <c r="J142" s="8" t="s">
        <v>21</v>
      </c>
      <c r="K142" s="8" t="s">
        <v>21</v>
      </c>
      <c r="L142" s="8" t="s">
        <v>21</v>
      </c>
      <c r="M142" s="9" t="s">
        <v>305</v>
      </c>
      <c r="N142" s="8" t="s">
        <v>21</v>
      </c>
      <c r="O142" s="8" t="s">
        <v>21</v>
      </c>
      <c r="P142" s="8" t="s">
        <v>21</v>
      </c>
      <c r="Q142" s="8" t="s">
        <v>21</v>
      </c>
      <c r="R142" s="10" t="s">
        <v>14</v>
      </c>
      <c r="S142" s="10" t="s">
        <v>14</v>
      </c>
      <c r="T142" s="10" t="s">
        <v>14</v>
      </c>
      <c r="U142" s="8" t="s">
        <v>21</v>
      </c>
      <c r="V142" s="9" t="s">
        <v>306</v>
      </c>
      <c r="W142" s="11" t="s">
        <v>307</v>
      </c>
      <c r="X142" s="11" t="s">
        <v>308</v>
      </c>
      <c r="Y142" s="11" t="s">
        <v>309</v>
      </c>
      <c r="Z142" s="11" t="s">
        <v>310</v>
      </c>
      <c r="AA142" s="11" t="s">
        <v>311</v>
      </c>
      <c r="AB142" s="11" t="s">
        <v>312</v>
      </c>
      <c r="AC142" s="11" t="s">
        <v>313</v>
      </c>
      <c r="AD142" s="11" t="s">
        <v>314</v>
      </c>
      <c r="AE142" s="11">
        <v>-3.76</v>
      </c>
      <c r="AF142" s="11">
        <v>-36.7</v>
      </c>
      <c r="AG142" s="11" t="s">
        <v>315</v>
      </c>
      <c r="AH142" s="11" t="s">
        <v>316</v>
      </c>
      <c r="AI142" s="11">
        <v>0.0</v>
      </c>
      <c r="AJ142" s="11" t="s">
        <v>316</v>
      </c>
      <c r="AK142" s="11" t="s">
        <v>317</v>
      </c>
      <c r="AL142" s="12" t="s">
        <v>14</v>
      </c>
      <c r="AM142" s="12" t="s">
        <v>14</v>
      </c>
      <c r="AN142" s="13" t="s">
        <v>21</v>
      </c>
      <c r="AO142" s="11" t="s">
        <v>318</v>
      </c>
      <c r="AP142" s="13" t="s">
        <v>21</v>
      </c>
      <c r="AQ142" s="12" t="s">
        <v>14</v>
      </c>
      <c r="AR142" s="12" t="s">
        <v>14</v>
      </c>
      <c r="AS142" s="11" t="s">
        <v>319</v>
      </c>
      <c r="AT142" s="12" t="s">
        <v>14</v>
      </c>
      <c r="AU142" s="12" t="s">
        <v>14</v>
      </c>
      <c r="AV142" s="13" t="s">
        <v>21</v>
      </c>
      <c r="AW142" s="13" t="s">
        <v>21</v>
      </c>
      <c r="AX142" s="13" t="s">
        <v>21</v>
      </c>
      <c r="AY142" s="13" t="s">
        <v>21</v>
      </c>
      <c r="AZ142" s="12" t="s">
        <v>14</v>
      </c>
      <c r="BA142" s="12" t="s">
        <v>14</v>
      </c>
      <c r="BB142" s="12" t="s">
        <v>14</v>
      </c>
      <c r="BC142" s="12" t="s">
        <v>14</v>
      </c>
      <c r="BD142" s="12" t="s">
        <v>14</v>
      </c>
      <c r="BE142" s="12" t="s">
        <v>14</v>
      </c>
      <c r="BF142" s="12" t="s">
        <v>14</v>
      </c>
      <c r="BG142" s="12" t="s">
        <v>14</v>
      </c>
      <c r="BL142" s="6">
        <v>23546.0</v>
      </c>
    </row>
    <row r="143" ht="16.5" customHeight="1">
      <c r="A143" s="1" t="s">
        <v>365</v>
      </c>
      <c r="B143" s="1" t="s">
        <v>473</v>
      </c>
      <c r="C143" s="1" t="s">
        <v>2</v>
      </c>
      <c r="D143" s="1" t="s">
        <v>474</v>
      </c>
      <c r="E143" s="1" t="str">
        <f t="shared" si="1"/>
        <v>$13,680</v>
      </c>
      <c r="F143" s="2">
        <f t="shared" si="2"/>
        <v>702</v>
      </c>
      <c r="G143" s="1" t="s">
        <v>302</v>
      </c>
      <c r="H143" s="7" t="s">
        <v>303</v>
      </c>
      <c r="I143" s="14" t="s">
        <v>323</v>
      </c>
      <c r="J143" s="8" t="s">
        <v>21</v>
      </c>
      <c r="K143" s="8" t="s">
        <v>21</v>
      </c>
      <c r="L143" s="10" t="s">
        <v>14</v>
      </c>
      <c r="M143" s="9" t="s">
        <v>305</v>
      </c>
      <c r="N143" s="8" t="s">
        <v>21</v>
      </c>
      <c r="O143" s="8" t="s">
        <v>21</v>
      </c>
      <c r="P143" s="8" t="s">
        <v>21</v>
      </c>
      <c r="Q143" s="8" t="s">
        <v>21</v>
      </c>
      <c r="R143" s="10" t="s">
        <v>14</v>
      </c>
      <c r="S143" s="10" t="s">
        <v>14</v>
      </c>
      <c r="T143" s="10" t="s">
        <v>14</v>
      </c>
      <c r="U143" s="10" t="s">
        <v>14</v>
      </c>
      <c r="V143" s="10" t="s">
        <v>14</v>
      </c>
      <c r="W143" s="11" t="s">
        <v>311</v>
      </c>
      <c r="X143" s="11" t="s">
        <v>309</v>
      </c>
      <c r="Y143" s="11" t="s">
        <v>310</v>
      </c>
      <c r="Z143" s="11" t="s">
        <v>324</v>
      </c>
      <c r="AA143" s="11" t="s">
        <v>310</v>
      </c>
      <c r="AB143" s="11" t="s">
        <v>325</v>
      </c>
      <c r="AC143" s="11" t="s">
        <v>311</v>
      </c>
      <c r="AD143" s="11" t="s">
        <v>311</v>
      </c>
      <c r="AE143" s="11">
        <v>-7.36</v>
      </c>
      <c r="AF143" s="11">
        <v>-69.7</v>
      </c>
      <c r="AG143" s="11" t="s">
        <v>315</v>
      </c>
      <c r="AH143" s="11" t="s">
        <v>316</v>
      </c>
      <c r="AI143" s="11">
        <v>0.0</v>
      </c>
      <c r="AJ143" s="11" t="s">
        <v>316</v>
      </c>
      <c r="AK143" s="11" t="s">
        <v>317</v>
      </c>
      <c r="AL143" s="12" t="s">
        <v>14</v>
      </c>
      <c r="AM143" s="12" t="s">
        <v>14</v>
      </c>
      <c r="AN143" s="13" t="s">
        <v>21</v>
      </c>
      <c r="AO143" s="11" t="s">
        <v>318</v>
      </c>
      <c r="AP143" s="13" t="s">
        <v>21</v>
      </c>
      <c r="AQ143" s="12" t="s">
        <v>14</v>
      </c>
      <c r="AR143" s="12" t="s">
        <v>14</v>
      </c>
      <c r="AS143" s="12" t="s">
        <v>14</v>
      </c>
      <c r="AT143" s="12" t="s">
        <v>14</v>
      </c>
      <c r="AU143" s="12" t="s">
        <v>14</v>
      </c>
      <c r="AV143" s="13" t="s">
        <v>21</v>
      </c>
      <c r="AW143" s="13" t="s">
        <v>21</v>
      </c>
      <c r="AX143" s="13" t="s">
        <v>21</v>
      </c>
      <c r="AY143" s="13" t="s">
        <v>21</v>
      </c>
      <c r="AZ143" s="12" t="s">
        <v>14</v>
      </c>
      <c r="BA143" s="12" t="s">
        <v>14</v>
      </c>
      <c r="BB143" s="12" t="s">
        <v>14</v>
      </c>
      <c r="BC143" s="12" t="s">
        <v>14</v>
      </c>
      <c r="BD143" s="12" t="s">
        <v>14</v>
      </c>
      <c r="BE143" s="12" t="s">
        <v>14</v>
      </c>
      <c r="BF143" s="12" t="s">
        <v>14</v>
      </c>
      <c r="BG143" s="13" t="s">
        <v>21</v>
      </c>
      <c r="BL143" s="6">
        <v>13680.0</v>
      </c>
    </row>
    <row r="144" ht="16.5" customHeight="1">
      <c r="A144" s="1" t="s">
        <v>421</v>
      </c>
      <c r="B144" s="1" t="s">
        <v>475</v>
      </c>
      <c r="C144" s="1" t="s">
        <v>2</v>
      </c>
      <c r="D144" s="1" t="s">
        <v>476</v>
      </c>
      <c r="E144" s="1" t="str">
        <f t="shared" si="1"/>
        <v>$23,280</v>
      </c>
      <c r="F144" s="2">
        <f t="shared" si="2"/>
        <v>847</v>
      </c>
      <c r="G144" s="1" t="s">
        <v>302</v>
      </c>
      <c r="H144" s="7" t="s">
        <v>303</v>
      </c>
      <c r="I144" s="14" t="s">
        <v>323</v>
      </c>
      <c r="J144" s="8" t="s">
        <v>21</v>
      </c>
      <c r="K144" s="8" t="s">
        <v>21</v>
      </c>
      <c r="L144" s="8" t="s">
        <v>21</v>
      </c>
      <c r="M144" s="9" t="s">
        <v>305</v>
      </c>
      <c r="N144" s="8" t="s">
        <v>21</v>
      </c>
      <c r="O144" s="8" t="s">
        <v>21</v>
      </c>
      <c r="P144" s="8" t="s">
        <v>21</v>
      </c>
      <c r="Q144" s="8" t="s">
        <v>21</v>
      </c>
      <c r="R144" s="8" t="s">
        <v>21</v>
      </c>
      <c r="S144" s="10" t="s">
        <v>14</v>
      </c>
      <c r="T144" s="9" t="s">
        <v>328</v>
      </c>
      <c r="U144" s="8" t="s">
        <v>21</v>
      </c>
      <c r="V144" s="10" t="s">
        <v>14</v>
      </c>
      <c r="W144" s="11" t="s">
        <v>309</v>
      </c>
      <c r="X144" s="11" t="s">
        <v>324</v>
      </c>
      <c r="Y144" s="11" t="s">
        <v>325</v>
      </c>
      <c r="Z144" s="11" t="s">
        <v>324</v>
      </c>
      <c r="AA144" s="11" t="s">
        <v>325</v>
      </c>
      <c r="AB144" s="11" t="s">
        <v>331</v>
      </c>
      <c r="AC144" s="11" t="s">
        <v>333</v>
      </c>
      <c r="AD144" s="11" t="s">
        <v>333</v>
      </c>
      <c r="AE144" s="11">
        <v>-6.28</v>
      </c>
      <c r="AF144" s="11">
        <v>-59.8</v>
      </c>
      <c r="AG144" s="11" t="s">
        <v>315</v>
      </c>
      <c r="AH144" s="11" t="s">
        <v>335</v>
      </c>
      <c r="AI144" s="11">
        <v>0.0</v>
      </c>
      <c r="AJ144" s="11" t="s">
        <v>335</v>
      </c>
      <c r="AK144" s="11" t="s">
        <v>336</v>
      </c>
      <c r="AL144" s="11" t="s">
        <v>337</v>
      </c>
      <c r="AM144" s="12" t="s">
        <v>14</v>
      </c>
      <c r="AN144" s="13" t="s">
        <v>21</v>
      </c>
      <c r="AO144" s="11" t="s">
        <v>338</v>
      </c>
      <c r="AP144" s="13" t="s">
        <v>21</v>
      </c>
      <c r="AQ144" s="12" t="s">
        <v>14</v>
      </c>
      <c r="AR144" s="12" t="s">
        <v>14</v>
      </c>
      <c r="AS144" s="12" t="s">
        <v>14</v>
      </c>
      <c r="AT144" s="11" t="s">
        <v>328</v>
      </c>
      <c r="AU144" s="12" t="s">
        <v>14</v>
      </c>
      <c r="AV144" s="12" t="s">
        <v>14</v>
      </c>
      <c r="AW144" s="13" t="s">
        <v>21</v>
      </c>
      <c r="AX144" s="12" t="s">
        <v>14</v>
      </c>
      <c r="AY144" s="12" t="s">
        <v>14</v>
      </c>
      <c r="AZ144" s="12" t="s">
        <v>14</v>
      </c>
      <c r="BA144" s="12" t="s">
        <v>14</v>
      </c>
      <c r="BB144" s="12" t="s">
        <v>14</v>
      </c>
      <c r="BC144" s="12" t="s">
        <v>14</v>
      </c>
      <c r="BD144" s="12" t="s">
        <v>14</v>
      </c>
      <c r="BE144" s="12" t="s">
        <v>14</v>
      </c>
      <c r="BF144" s="12" t="s">
        <v>14</v>
      </c>
      <c r="BG144" s="13" t="s">
        <v>21</v>
      </c>
      <c r="BL144" s="6">
        <v>23280.0</v>
      </c>
    </row>
    <row r="145" ht="16.5" customHeight="1">
      <c r="A145" s="1" t="s">
        <v>365</v>
      </c>
      <c r="B145" s="1" t="s">
        <v>477</v>
      </c>
      <c r="C145" s="1" t="s">
        <v>2</v>
      </c>
      <c r="D145" s="1" t="s">
        <v>478</v>
      </c>
      <c r="E145" s="1" t="str">
        <f t="shared" si="1"/>
        <v>$22,650</v>
      </c>
      <c r="F145" s="2">
        <f t="shared" si="2"/>
        <v>923</v>
      </c>
      <c r="G145" s="1" t="s">
        <v>302</v>
      </c>
      <c r="H145" s="15" t="s">
        <v>343</v>
      </c>
      <c r="I145" s="7" t="s">
        <v>304</v>
      </c>
      <c r="J145" s="8" t="s">
        <v>21</v>
      </c>
      <c r="K145" s="8" t="s">
        <v>21</v>
      </c>
      <c r="L145" s="8" t="s">
        <v>21</v>
      </c>
      <c r="M145" s="9" t="s">
        <v>305</v>
      </c>
      <c r="N145" s="8" t="s">
        <v>21</v>
      </c>
      <c r="O145" s="8" t="s">
        <v>21</v>
      </c>
      <c r="P145" s="8" t="s">
        <v>21</v>
      </c>
      <c r="Q145" s="8" t="s">
        <v>21</v>
      </c>
      <c r="R145" s="10" t="s">
        <v>14</v>
      </c>
      <c r="S145" s="10" t="s">
        <v>14</v>
      </c>
      <c r="T145" s="10" t="s">
        <v>14</v>
      </c>
      <c r="U145" s="8" t="s">
        <v>21</v>
      </c>
      <c r="V145" s="9" t="s">
        <v>306</v>
      </c>
      <c r="W145" s="11" t="s">
        <v>307</v>
      </c>
      <c r="X145" s="11" t="s">
        <v>308</v>
      </c>
      <c r="Y145" s="11" t="s">
        <v>309</v>
      </c>
      <c r="Z145" s="11" t="s">
        <v>310</v>
      </c>
      <c r="AA145" s="11" t="s">
        <v>311</v>
      </c>
      <c r="AB145" s="11" t="s">
        <v>312</v>
      </c>
      <c r="AC145" s="11" t="s">
        <v>313</v>
      </c>
      <c r="AD145" s="11" t="s">
        <v>314</v>
      </c>
      <c r="AE145" s="11">
        <v>-5.2</v>
      </c>
      <c r="AF145" s="11">
        <v>-49.9</v>
      </c>
      <c r="AG145" s="11" t="s">
        <v>315</v>
      </c>
      <c r="AH145" s="11" t="s">
        <v>316</v>
      </c>
      <c r="AI145" s="11">
        <v>0.0</v>
      </c>
      <c r="AJ145" s="11" t="s">
        <v>316</v>
      </c>
      <c r="AK145" s="11" t="s">
        <v>317</v>
      </c>
      <c r="AL145" s="12" t="s">
        <v>14</v>
      </c>
      <c r="AM145" s="12" t="s">
        <v>14</v>
      </c>
      <c r="AN145" s="13" t="s">
        <v>21</v>
      </c>
      <c r="AO145" s="11" t="s">
        <v>318</v>
      </c>
      <c r="AP145" s="13" t="s">
        <v>21</v>
      </c>
      <c r="AQ145" s="12" t="s">
        <v>14</v>
      </c>
      <c r="AR145" s="12" t="s">
        <v>14</v>
      </c>
      <c r="AS145" s="11" t="s">
        <v>319</v>
      </c>
      <c r="AT145" s="12" t="s">
        <v>14</v>
      </c>
      <c r="AU145" s="12" t="s">
        <v>14</v>
      </c>
      <c r="AV145" s="13" t="s">
        <v>21</v>
      </c>
      <c r="AW145" s="13" t="s">
        <v>21</v>
      </c>
      <c r="AX145" s="13" t="s">
        <v>21</v>
      </c>
      <c r="AY145" s="13" t="s">
        <v>21</v>
      </c>
      <c r="AZ145" s="12" t="s">
        <v>14</v>
      </c>
      <c r="BA145" s="12" t="s">
        <v>14</v>
      </c>
      <c r="BB145" s="12" t="s">
        <v>14</v>
      </c>
      <c r="BC145" s="12" t="s">
        <v>14</v>
      </c>
      <c r="BD145" s="12" t="s">
        <v>14</v>
      </c>
      <c r="BE145" s="12" t="s">
        <v>14</v>
      </c>
      <c r="BF145" s="12" t="s">
        <v>14</v>
      </c>
      <c r="BG145" s="12" t="s">
        <v>14</v>
      </c>
      <c r="BL145" s="6">
        <v>22650.0</v>
      </c>
    </row>
    <row r="146" ht="16.5" customHeight="1">
      <c r="A146" s="1" t="s">
        <v>365</v>
      </c>
      <c r="B146" s="1" t="s">
        <v>479</v>
      </c>
      <c r="C146" s="1" t="s">
        <v>2</v>
      </c>
      <c r="D146" s="1" t="s">
        <v>480</v>
      </c>
      <c r="E146" s="1" t="str">
        <f t="shared" si="1"/>
        <v>$34,980</v>
      </c>
      <c r="F146" s="2">
        <f t="shared" si="2"/>
        <v>730</v>
      </c>
      <c r="G146" s="1" t="s">
        <v>302</v>
      </c>
      <c r="H146" s="7" t="s">
        <v>303</v>
      </c>
      <c r="I146" s="7" t="s">
        <v>304</v>
      </c>
      <c r="J146" s="8" t="s">
        <v>21</v>
      </c>
      <c r="K146" s="8" t="s">
        <v>21</v>
      </c>
      <c r="L146" s="8" t="s">
        <v>21</v>
      </c>
      <c r="M146" s="9" t="s">
        <v>305</v>
      </c>
      <c r="N146" s="8" t="s">
        <v>21</v>
      </c>
      <c r="O146" s="8" t="s">
        <v>21</v>
      </c>
      <c r="P146" s="8" t="s">
        <v>21</v>
      </c>
      <c r="Q146" s="8" t="s">
        <v>21</v>
      </c>
      <c r="R146" s="10" t="s">
        <v>14</v>
      </c>
      <c r="S146" s="10" t="s">
        <v>14</v>
      </c>
      <c r="T146" s="10" t="s">
        <v>14</v>
      </c>
      <c r="U146" s="8" t="s">
        <v>21</v>
      </c>
      <c r="V146" s="9" t="s">
        <v>306</v>
      </c>
      <c r="W146" s="11" t="s">
        <v>307</v>
      </c>
      <c r="X146" s="11" t="s">
        <v>308</v>
      </c>
      <c r="Y146" s="11" t="s">
        <v>309</v>
      </c>
      <c r="Z146" s="11" t="s">
        <v>310</v>
      </c>
      <c r="AA146" s="11" t="s">
        <v>311</v>
      </c>
      <c r="AB146" s="11" t="s">
        <v>312</v>
      </c>
      <c r="AC146" s="11" t="s">
        <v>313</v>
      </c>
      <c r="AD146" s="11" t="s">
        <v>314</v>
      </c>
      <c r="AE146" s="11">
        <v>-7.12</v>
      </c>
      <c r="AF146" s="11">
        <v>-67.5</v>
      </c>
      <c r="AG146" s="11" t="s">
        <v>315</v>
      </c>
      <c r="AH146" s="11" t="s">
        <v>316</v>
      </c>
      <c r="AI146" s="11">
        <v>0.0</v>
      </c>
      <c r="AJ146" s="11" t="s">
        <v>316</v>
      </c>
      <c r="AK146" s="11" t="s">
        <v>317</v>
      </c>
      <c r="AL146" s="12" t="s">
        <v>14</v>
      </c>
      <c r="AM146" s="12" t="s">
        <v>14</v>
      </c>
      <c r="AN146" s="13" t="s">
        <v>21</v>
      </c>
      <c r="AO146" s="11" t="s">
        <v>318</v>
      </c>
      <c r="AP146" s="13" t="s">
        <v>21</v>
      </c>
      <c r="AQ146" s="12" t="s">
        <v>14</v>
      </c>
      <c r="AR146" s="12" t="s">
        <v>14</v>
      </c>
      <c r="AS146" s="11" t="s">
        <v>319</v>
      </c>
      <c r="AT146" s="12" t="s">
        <v>14</v>
      </c>
      <c r="AU146" s="12" t="s">
        <v>14</v>
      </c>
      <c r="AV146" s="13" t="s">
        <v>21</v>
      </c>
      <c r="AW146" s="13" t="s">
        <v>21</v>
      </c>
      <c r="AX146" s="13" t="s">
        <v>21</v>
      </c>
      <c r="AY146" s="13" t="s">
        <v>21</v>
      </c>
      <c r="AZ146" s="12" t="s">
        <v>14</v>
      </c>
      <c r="BA146" s="12" t="s">
        <v>14</v>
      </c>
      <c r="BB146" s="12" t="s">
        <v>14</v>
      </c>
      <c r="BC146" s="12" t="s">
        <v>14</v>
      </c>
      <c r="BD146" s="12" t="s">
        <v>14</v>
      </c>
      <c r="BE146" s="12" t="s">
        <v>14</v>
      </c>
      <c r="BF146" s="12" t="s">
        <v>14</v>
      </c>
      <c r="BG146" s="12" t="s">
        <v>14</v>
      </c>
      <c r="BL146" s="6">
        <v>34980.0</v>
      </c>
    </row>
    <row r="147" ht="16.5" customHeight="1">
      <c r="A147" s="1" t="s">
        <v>462</v>
      </c>
      <c r="B147" s="1" t="s">
        <v>481</v>
      </c>
      <c r="C147" s="1" t="s">
        <v>2</v>
      </c>
      <c r="D147" s="1" t="s">
        <v>482</v>
      </c>
      <c r="E147" s="1" t="str">
        <f t="shared" si="1"/>
        <v>$29,555</v>
      </c>
      <c r="F147" s="2">
        <f t="shared" si="2"/>
        <v>486</v>
      </c>
      <c r="G147" s="1" t="s">
        <v>302</v>
      </c>
      <c r="H147" s="7" t="s">
        <v>303</v>
      </c>
      <c r="I147" s="7" t="s">
        <v>304</v>
      </c>
      <c r="J147" s="8" t="s">
        <v>21</v>
      </c>
      <c r="K147" s="8" t="s">
        <v>21</v>
      </c>
      <c r="L147" s="8" t="s">
        <v>21</v>
      </c>
      <c r="M147" s="9" t="s">
        <v>305</v>
      </c>
      <c r="N147" s="8" t="s">
        <v>21</v>
      </c>
      <c r="O147" s="8" t="s">
        <v>21</v>
      </c>
      <c r="P147" s="8" t="s">
        <v>21</v>
      </c>
      <c r="Q147" s="8" t="s">
        <v>21</v>
      </c>
      <c r="R147" s="8" t="s">
        <v>21</v>
      </c>
      <c r="S147" s="8" t="s">
        <v>21</v>
      </c>
      <c r="T147" s="9" t="s">
        <v>328</v>
      </c>
      <c r="U147" s="10" t="s">
        <v>14</v>
      </c>
      <c r="V147" s="9" t="s">
        <v>306</v>
      </c>
      <c r="W147" s="11" t="s">
        <v>325</v>
      </c>
      <c r="X147" s="11" t="s">
        <v>329</v>
      </c>
      <c r="Y147" s="11" t="s">
        <v>324</v>
      </c>
      <c r="Z147" s="11" t="s">
        <v>330</v>
      </c>
      <c r="AA147" s="11" t="s">
        <v>331</v>
      </c>
      <c r="AB147" s="11" t="s">
        <v>332</v>
      </c>
      <c r="AC147" s="11" t="s">
        <v>333</v>
      </c>
      <c r="AD147" s="11" t="s">
        <v>334</v>
      </c>
      <c r="AE147" s="11">
        <v>-3.64</v>
      </c>
      <c r="AF147" s="11">
        <v>-35.6</v>
      </c>
      <c r="AG147" s="11" t="s">
        <v>315</v>
      </c>
      <c r="AH147" s="11" t="s">
        <v>335</v>
      </c>
      <c r="AI147" s="11">
        <v>0.0</v>
      </c>
      <c r="AJ147" s="11" t="s">
        <v>335</v>
      </c>
      <c r="AK147" s="11" t="s">
        <v>336</v>
      </c>
      <c r="AL147" s="11" t="s">
        <v>337</v>
      </c>
      <c r="AM147" s="12" t="s">
        <v>14</v>
      </c>
      <c r="AN147" s="13" t="s">
        <v>21</v>
      </c>
      <c r="AO147" s="11" t="s">
        <v>338</v>
      </c>
      <c r="AP147" s="13" t="s">
        <v>21</v>
      </c>
      <c r="AQ147" s="12" t="s">
        <v>14</v>
      </c>
      <c r="AR147" s="12" t="s">
        <v>14</v>
      </c>
      <c r="AS147" s="12" t="s">
        <v>14</v>
      </c>
      <c r="AT147" s="11" t="s">
        <v>328</v>
      </c>
      <c r="AU147" s="12" t="s">
        <v>14</v>
      </c>
      <c r="AV147" s="12" t="s">
        <v>14</v>
      </c>
      <c r="AW147" s="13" t="s">
        <v>21</v>
      </c>
      <c r="AX147" s="12" t="s">
        <v>14</v>
      </c>
      <c r="AY147" s="12" t="s">
        <v>14</v>
      </c>
      <c r="AZ147" s="12" t="s">
        <v>14</v>
      </c>
      <c r="BA147" s="12" t="s">
        <v>14</v>
      </c>
      <c r="BB147" s="12" t="s">
        <v>14</v>
      </c>
      <c r="BC147" s="12" t="s">
        <v>14</v>
      </c>
      <c r="BD147" s="12" t="s">
        <v>14</v>
      </c>
      <c r="BE147" s="12" t="s">
        <v>14</v>
      </c>
      <c r="BF147" s="12" t="s">
        <v>14</v>
      </c>
      <c r="BG147" s="13" t="s">
        <v>21</v>
      </c>
      <c r="BL147" s="6">
        <v>29555.0</v>
      </c>
    </row>
    <row r="148" ht="16.5" customHeight="1">
      <c r="A148" s="1" t="s">
        <v>483</v>
      </c>
      <c r="B148" s="1" t="s">
        <v>484</v>
      </c>
      <c r="C148" s="1" t="s">
        <v>2</v>
      </c>
      <c r="D148" s="1" t="s">
        <v>485</v>
      </c>
      <c r="E148" s="1" t="str">
        <f t="shared" si="1"/>
        <v>$26,415</v>
      </c>
      <c r="F148" s="2">
        <f t="shared" si="2"/>
        <v>188</v>
      </c>
      <c r="G148" s="1" t="s">
        <v>486</v>
      </c>
      <c r="H148" s="18" t="s">
        <v>487</v>
      </c>
      <c r="I148" s="18" t="s">
        <v>488</v>
      </c>
      <c r="J148" s="18" t="s">
        <v>489</v>
      </c>
      <c r="K148" s="18" t="s">
        <v>490</v>
      </c>
      <c r="L148" s="19" t="s">
        <v>491</v>
      </c>
      <c r="BL148" s="6">
        <v>26415.0</v>
      </c>
    </row>
    <row r="149" ht="16.5" customHeight="1">
      <c r="A149" s="1" t="s">
        <v>492</v>
      </c>
      <c r="B149" s="1" t="s">
        <v>493</v>
      </c>
      <c r="C149" s="1" t="s">
        <v>2</v>
      </c>
      <c r="D149" s="1" t="s">
        <v>494</v>
      </c>
      <c r="E149" s="1" t="str">
        <f t="shared" si="1"/>
        <v>$13,590</v>
      </c>
      <c r="F149" s="2">
        <f t="shared" si="2"/>
        <v>680</v>
      </c>
      <c r="G149" s="1" t="s">
        <v>486</v>
      </c>
      <c r="H149" s="18" t="s">
        <v>487</v>
      </c>
      <c r="I149" s="18" t="s">
        <v>495</v>
      </c>
      <c r="J149" s="18" t="s">
        <v>489</v>
      </c>
      <c r="K149" s="18" t="s">
        <v>490</v>
      </c>
      <c r="L149" s="19" t="s">
        <v>491</v>
      </c>
      <c r="BL149" s="6">
        <v>13590.0</v>
      </c>
    </row>
    <row r="150" ht="16.5" customHeight="1">
      <c r="A150" s="1" t="s">
        <v>483</v>
      </c>
      <c r="B150" s="1" t="s">
        <v>496</v>
      </c>
      <c r="C150" s="1" t="s">
        <v>2</v>
      </c>
      <c r="D150" s="1" t="s">
        <v>497</v>
      </c>
      <c r="E150" s="1" t="str">
        <f t="shared" si="1"/>
        <v>$33,215</v>
      </c>
      <c r="F150" s="2">
        <f t="shared" si="2"/>
        <v>782</v>
      </c>
      <c r="G150" s="1" t="s">
        <v>486</v>
      </c>
      <c r="H150" s="18" t="s">
        <v>498</v>
      </c>
      <c r="I150" s="18" t="s">
        <v>499</v>
      </c>
      <c r="J150" s="18" t="s">
        <v>500</v>
      </c>
      <c r="K150" s="18" t="s">
        <v>490</v>
      </c>
      <c r="L150" s="19" t="s">
        <v>501</v>
      </c>
      <c r="BL150" s="6">
        <v>33215.0</v>
      </c>
    </row>
    <row r="151" ht="16.5" customHeight="1">
      <c r="A151" s="1" t="s">
        <v>492</v>
      </c>
      <c r="B151" s="1" t="s">
        <v>502</v>
      </c>
      <c r="C151" s="1" t="s">
        <v>2</v>
      </c>
      <c r="D151" s="1" t="s">
        <v>503</v>
      </c>
      <c r="E151" s="1" t="str">
        <f t="shared" si="1"/>
        <v>$36,899</v>
      </c>
      <c r="F151" s="2">
        <f t="shared" si="2"/>
        <v>867</v>
      </c>
      <c r="G151" s="1" t="s">
        <v>486</v>
      </c>
      <c r="H151" s="18" t="s">
        <v>487</v>
      </c>
      <c r="I151" s="18" t="s">
        <v>504</v>
      </c>
      <c r="J151" s="18" t="s">
        <v>489</v>
      </c>
      <c r="K151" s="18" t="s">
        <v>490</v>
      </c>
      <c r="L151" s="19" t="s">
        <v>491</v>
      </c>
      <c r="BL151" s="6">
        <v>36899.0</v>
      </c>
    </row>
    <row r="152" ht="16.5" customHeight="1">
      <c r="A152" s="1" t="s">
        <v>483</v>
      </c>
      <c r="B152" s="1" t="s">
        <v>505</v>
      </c>
      <c r="C152" s="1" t="s">
        <v>2</v>
      </c>
      <c r="D152" s="1" t="s">
        <v>506</v>
      </c>
      <c r="E152" s="1" t="str">
        <f t="shared" si="1"/>
        <v>$25,431</v>
      </c>
      <c r="F152" s="2">
        <f t="shared" si="2"/>
        <v>703</v>
      </c>
      <c r="G152" s="1" t="s">
        <v>486</v>
      </c>
      <c r="H152" s="18" t="s">
        <v>507</v>
      </c>
      <c r="I152" s="18" t="s">
        <v>508</v>
      </c>
      <c r="J152" s="18" t="s">
        <v>509</v>
      </c>
      <c r="K152" s="18" t="s">
        <v>510</v>
      </c>
      <c r="L152" s="19" t="s">
        <v>511</v>
      </c>
      <c r="BL152" s="6">
        <v>25431.0</v>
      </c>
    </row>
    <row r="153" ht="16.5" customHeight="1">
      <c r="A153" s="1" t="s">
        <v>512</v>
      </c>
      <c r="B153" s="1" t="s">
        <v>513</v>
      </c>
      <c r="C153" s="1" t="s">
        <v>2</v>
      </c>
      <c r="D153" s="1" t="s">
        <v>514</v>
      </c>
      <c r="E153" s="1" t="str">
        <f t="shared" si="1"/>
        <v>$24,980</v>
      </c>
      <c r="F153" s="2">
        <f t="shared" si="2"/>
        <v>362</v>
      </c>
      <c r="G153" s="1" t="s">
        <v>486</v>
      </c>
      <c r="H153" s="18" t="s">
        <v>498</v>
      </c>
      <c r="I153" s="18" t="s">
        <v>499</v>
      </c>
      <c r="J153" s="18" t="s">
        <v>515</v>
      </c>
      <c r="K153" s="18" t="s">
        <v>490</v>
      </c>
      <c r="L153" s="19" t="s">
        <v>501</v>
      </c>
      <c r="BL153" s="6">
        <v>24980.0</v>
      </c>
    </row>
    <row r="154" ht="16.5" customHeight="1">
      <c r="A154" s="1" t="s">
        <v>512</v>
      </c>
      <c r="B154" s="1" t="s">
        <v>516</v>
      </c>
      <c r="C154" s="1" t="s">
        <v>2</v>
      </c>
      <c r="D154" s="1" t="s">
        <v>514</v>
      </c>
      <c r="E154" s="1" t="str">
        <f t="shared" si="1"/>
        <v>$29,880</v>
      </c>
      <c r="F154" s="2">
        <f t="shared" si="2"/>
        <v>519</v>
      </c>
      <c r="G154" s="1" t="s">
        <v>486</v>
      </c>
      <c r="H154" s="18" t="s">
        <v>517</v>
      </c>
      <c r="I154" s="18" t="s">
        <v>518</v>
      </c>
      <c r="J154" s="18" t="s">
        <v>509</v>
      </c>
      <c r="K154" s="18" t="s">
        <v>519</v>
      </c>
      <c r="L154" s="19" t="s">
        <v>520</v>
      </c>
      <c r="BL154" s="6">
        <v>29880.0</v>
      </c>
    </row>
    <row r="155" ht="16.5" customHeight="1">
      <c r="A155" s="1" t="s">
        <v>512</v>
      </c>
      <c r="B155" s="1" t="s">
        <v>521</v>
      </c>
      <c r="C155" s="1" t="s">
        <v>2</v>
      </c>
      <c r="D155" s="1" t="s">
        <v>522</v>
      </c>
      <c r="E155" s="1" t="str">
        <f t="shared" si="1"/>
        <v>$13,777</v>
      </c>
      <c r="F155" s="2">
        <f t="shared" si="2"/>
        <v>460</v>
      </c>
      <c r="G155" s="1" t="s">
        <v>486</v>
      </c>
      <c r="H155" s="18" t="s">
        <v>517</v>
      </c>
      <c r="I155" s="18" t="s">
        <v>518</v>
      </c>
      <c r="J155" s="18" t="s">
        <v>509</v>
      </c>
      <c r="K155" s="18" t="s">
        <v>519</v>
      </c>
      <c r="L155" s="19" t="s">
        <v>520</v>
      </c>
      <c r="BL155" s="6">
        <v>13777.0</v>
      </c>
    </row>
    <row r="156" ht="16.5" customHeight="1">
      <c r="A156" s="1" t="s">
        <v>523</v>
      </c>
      <c r="B156" s="1" t="s">
        <v>524</v>
      </c>
      <c r="C156" s="1" t="s">
        <v>2</v>
      </c>
      <c r="D156" s="1" t="s">
        <v>525</v>
      </c>
      <c r="E156" s="1" t="str">
        <f t="shared" si="1"/>
        <v>$21,598</v>
      </c>
      <c r="F156" s="2">
        <f t="shared" si="2"/>
        <v>384</v>
      </c>
      <c r="G156" s="1" t="s">
        <v>486</v>
      </c>
      <c r="H156" s="18" t="s">
        <v>526</v>
      </c>
      <c r="I156" s="18" t="s">
        <v>527</v>
      </c>
      <c r="J156" s="18" t="s">
        <v>489</v>
      </c>
      <c r="K156" s="18" t="s">
        <v>528</v>
      </c>
      <c r="L156" s="19" t="s">
        <v>529</v>
      </c>
      <c r="BL156" s="6">
        <v>21598.0</v>
      </c>
    </row>
    <row r="157" ht="16.5" customHeight="1">
      <c r="A157" s="1" t="s">
        <v>492</v>
      </c>
      <c r="B157" s="1" t="s">
        <v>530</v>
      </c>
      <c r="C157" s="1" t="s">
        <v>2</v>
      </c>
      <c r="D157" s="1" t="s">
        <v>531</v>
      </c>
      <c r="E157" s="1" t="str">
        <f t="shared" si="1"/>
        <v>$19,567</v>
      </c>
      <c r="F157" s="2">
        <f t="shared" si="2"/>
        <v>838</v>
      </c>
      <c r="G157" s="1" t="s">
        <v>486</v>
      </c>
      <c r="H157" s="18" t="s">
        <v>507</v>
      </c>
      <c r="I157" s="18" t="s">
        <v>532</v>
      </c>
      <c r="J157" s="18" t="s">
        <v>509</v>
      </c>
      <c r="K157" s="18" t="s">
        <v>510</v>
      </c>
      <c r="L157" s="19" t="s">
        <v>511</v>
      </c>
      <c r="BL157" s="6">
        <v>19567.0</v>
      </c>
    </row>
    <row r="158" ht="16.5" customHeight="1">
      <c r="A158" s="1" t="s">
        <v>512</v>
      </c>
      <c r="B158" s="1" t="s">
        <v>533</v>
      </c>
      <c r="C158" s="1" t="s">
        <v>2</v>
      </c>
      <c r="D158" s="1" t="s">
        <v>514</v>
      </c>
      <c r="E158" s="1" t="str">
        <f t="shared" si="1"/>
        <v>$15,900</v>
      </c>
      <c r="F158" s="2">
        <f t="shared" si="2"/>
        <v>845</v>
      </c>
      <c r="G158" s="1" t="s">
        <v>486</v>
      </c>
      <c r="H158" s="18" t="s">
        <v>526</v>
      </c>
      <c r="I158" s="18" t="s">
        <v>527</v>
      </c>
      <c r="J158" s="18" t="s">
        <v>489</v>
      </c>
      <c r="K158" s="18" t="s">
        <v>528</v>
      </c>
      <c r="L158" s="19" t="s">
        <v>529</v>
      </c>
      <c r="BL158" s="6">
        <v>15900.0</v>
      </c>
    </row>
    <row r="159" ht="16.5" customHeight="1">
      <c r="A159" s="1" t="s">
        <v>492</v>
      </c>
      <c r="B159" s="1" t="s">
        <v>534</v>
      </c>
      <c r="C159" s="1" t="s">
        <v>2</v>
      </c>
      <c r="D159" s="1" t="s">
        <v>535</v>
      </c>
      <c r="E159" s="1" t="str">
        <f t="shared" si="1"/>
        <v>$21,354</v>
      </c>
      <c r="F159" s="2">
        <f t="shared" si="2"/>
        <v>286</v>
      </c>
      <c r="G159" s="1" t="s">
        <v>486</v>
      </c>
      <c r="H159" s="18" t="s">
        <v>536</v>
      </c>
      <c r="I159" s="18" t="s">
        <v>537</v>
      </c>
      <c r="J159" s="18" t="s">
        <v>515</v>
      </c>
      <c r="K159" s="18" t="s">
        <v>538</v>
      </c>
      <c r="L159" s="19" t="s">
        <v>539</v>
      </c>
      <c r="BL159" s="6">
        <v>21354.0</v>
      </c>
    </row>
    <row r="160" ht="16.5" customHeight="1">
      <c r="A160" s="1" t="s">
        <v>512</v>
      </c>
      <c r="B160" s="1" t="s">
        <v>540</v>
      </c>
      <c r="C160" s="1" t="s">
        <v>2</v>
      </c>
      <c r="D160" s="1" t="s">
        <v>522</v>
      </c>
      <c r="E160" s="1" t="str">
        <f t="shared" si="1"/>
        <v>$12,888</v>
      </c>
      <c r="F160" s="2">
        <f t="shared" si="2"/>
        <v>996</v>
      </c>
      <c r="G160" s="1" t="s">
        <v>486</v>
      </c>
      <c r="H160" s="18" t="s">
        <v>517</v>
      </c>
      <c r="I160" s="18" t="s">
        <v>518</v>
      </c>
      <c r="J160" s="18" t="s">
        <v>509</v>
      </c>
      <c r="K160" s="18" t="s">
        <v>519</v>
      </c>
      <c r="L160" s="19" t="s">
        <v>520</v>
      </c>
      <c r="BL160" s="6">
        <v>12888.0</v>
      </c>
    </row>
    <row r="161" ht="16.5" customHeight="1">
      <c r="A161" s="1" t="s">
        <v>512</v>
      </c>
      <c r="B161" s="1" t="s">
        <v>541</v>
      </c>
      <c r="C161" s="1" t="s">
        <v>2</v>
      </c>
      <c r="D161" s="1" t="s">
        <v>514</v>
      </c>
      <c r="E161" s="1" t="str">
        <f t="shared" si="1"/>
        <v>$31,589</v>
      </c>
      <c r="F161" s="2">
        <f t="shared" si="2"/>
        <v>379</v>
      </c>
      <c r="G161" s="1" t="s">
        <v>486</v>
      </c>
      <c r="H161" s="18" t="s">
        <v>536</v>
      </c>
      <c r="I161" s="18" t="s">
        <v>542</v>
      </c>
      <c r="J161" s="18" t="s">
        <v>543</v>
      </c>
      <c r="K161" s="18" t="s">
        <v>538</v>
      </c>
      <c r="L161" s="19" t="s">
        <v>539</v>
      </c>
      <c r="BL161" s="6">
        <v>31589.0</v>
      </c>
    </row>
    <row r="162" ht="16.5" customHeight="1">
      <c r="A162" s="1" t="s">
        <v>483</v>
      </c>
      <c r="B162" s="1" t="s">
        <v>544</v>
      </c>
      <c r="C162" s="1" t="s">
        <v>2</v>
      </c>
      <c r="D162" s="1" t="s">
        <v>545</v>
      </c>
      <c r="E162" s="1" t="str">
        <f t="shared" si="1"/>
        <v>$11,354</v>
      </c>
      <c r="F162" s="2">
        <f t="shared" si="2"/>
        <v>990</v>
      </c>
      <c r="G162" s="1" t="s">
        <v>486</v>
      </c>
      <c r="H162" s="18" t="s">
        <v>487</v>
      </c>
      <c r="I162" s="18" t="s">
        <v>546</v>
      </c>
      <c r="J162" s="18" t="s">
        <v>489</v>
      </c>
      <c r="K162" s="18" t="s">
        <v>490</v>
      </c>
      <c r="L162" s="19" t="s">
        <v>491</v>
      </c>
      <c r="BL162" s="6">
        <v>11354.0</v>
      </c>
    </row>
    <row r="163" ht="16.5" customHeight="1">
      <c r="A163" s="1" t="s">
        <v>523</v>
      </c>
      <c r="B163" s="1" t="s">
        <v>547</v>
      </c>
      <c r="C163" s="1" t="s">
        <v>2</v>
      </c>
      <c r="D163" s="1" t="s">
        <v>548</v>
      </c>
      <c r="E163" s="1" t="str">
        <f t="shared" si="1"/>
        <v>$26,890</v>
      </c>
      <c r="F163" s="2">
        <f t="shared" si="2"/>
        <v>274</v>
      </c>
      <c r="G163" s="1" t="s">
        <v>486</v>
      </c>
      <c r="H163" s="18" t="s">
        <v>487</v>
      </c>
      <c r="I163" s="18" t="s">
        <v>549</v>
      </c>
      <c r="J163" s="18" t="s">
        <v>489</v>
      </c>
      <c r="K163" s="18" t="s">
        <v>490</v>
      </c>
      <c r="L163" s="19" t="s">
        <v>491</v>
      </c>
      <c r="BL163" s="6">
        <v>26890.0</v>
      </c>
    </row>
    <row r="164" ht="16.5" customHeight="1">
      <c r="A164" s="1" t="s">
        <v>483</v>
      </c>
      <c r="B164" s="1" t="s">
        <v>550</v>
      </c>
      <c r="C164" s="1" t="s">
        <v>2</v>
      </c>
      <c r="D164" s="1" t="s">
        <v>551</v>
      </c>
      <c r="E164" s="1" t="str">
        <f t="shared" si="1"/>
        <v>$21,345</v>
      </c>
      <c r="F164" s="2">
        <f t="shared" si="2"/>
        <v>432</v>
      </c>
      <c r="G164" s="1" t="s">
        <v>486</v>
      </c>
      <c r="H164" s="18" t="s">
        <v>536</v>
      </c>
      <c r="I164" s="18" t="s">
        <v>552</v>
      </c>
      <c r="J164" s="18" t="s">
        <v>509</v>
      </c>
      <c r="K164" s="18" t="s">
        <v>538</v>
      </c>
      <c r="L164" s="19" t="s">
        <v>539</v>
      </c>
      <c r="BL164" s="6">
        <v>21345.0</v>
      </c>
    </row>
    <row r="165" ht="16.5" customHeight="1">
      <c r="A165" s="1" t="s">
        <v>483</v>
      </c>
      <c r="B165" s="1" t="s">
        <v>553</v>
      </c>
      <c r="C165" s="1" t="s">
        <v>2</v>
      </c>
      <c r="D165" s="1" t="s">
        <v>554</v>
      </c>
      <c r="E165" s="1" t="str">
        <f t="shared" si="1"/>
        <v>$31,542</v>
      </c>
      <c r="F165" s="2">
        <f t="shared" si="2"/>
        <v>176</v>
      </c>
      <c r="G165" s="1" t="s">
        <v>486</v>
      </c>
      <c r="H165" s="18" t="s">
        <v>536</v>
      </c>
      <c r="I165" s="18" t="s">
        <v>555</v>
      </c>
      <c r="J165" s="18" t="s">
        <v>500</v>
      </c>
      <c r="K165" s="18" t="s">
        <v>538</v>
      </c>
      <c r="L165" s="19" t="s">
        <v>539</v>
      </c>
      <c r="BL165" s="6">
        <v>31542.0</v>
      </c>
    </row>
    <row r="166" ht="16.5" customHeight="1">
      <c r="A166" s="1" t="s">
        <v>483</v>
      </c>
      <c r="B166" s="1" t="s">
        <v>556</v>
      </c>
      <c r="C166" s="1" t="s">
        <v>2</v>
      </c>
      <c r="D166" s="1" t="s">
        <v>557</v>
      </c>
      <c r="E166" s="1" t="str">
        <f t="shared" si="1"/>
        <v>$14,452</v>
      </c>
      <c r="F166" s="2">
        <f t="shared" si="2"/>
        <v>426</v>
      </c>
      <c r="G166" s="1" t="s">
        <v>486</v>
      </c>
      <c r="H166" s="18" t="s">
        <v>498</v>
      </c>
      <c r="I166" s="18" t="s">
        <v>499</v>
      </c>
      <c r="J166" s="18" t="s">
        <v>509</v>
      </c>
      <c r="K166" s="18" t="s">
        <v>490</v>
      </c>
      <c r="L166" s="19" t="s">
        <v>501</v>
      </c>
      <c r="BL166" s="6">
        <v>14452.0</v>
      </c>
    </row>
    <row r="167" ht="16.5" customHeight="1">
      <c r="A167" s="1" t="s">
        <v>512</v>
      </c>
      <c r="B167" s="1" t="s">
        <v>558</v>
      </c>
      <c r="C167" s="1" t="s">
        <v>2</v>
      </c>
      <c r="D167" s="1" t="s">
        <v>514</v>
      </c>
      <c r="E167" s="1" t="str">
        <f t="shared" si="1"/>
        <v>$39,540</v>
      </c>
      <c r="F167" s="2">
        <f t="shared" si="2"/>
        <v>659</v>
      </c>
      <c r="G167" s="1" t="s">
        <v>486</v>
      </c>
      <c r="H167" s="18" t="s">
        <v>507</v>
      </c>
      <c r="I167" s="18" t="s">
        <v>559</v>
      </c>
      <c r="J167" s="18" t="s">
        <v>509</v>
      </c>
      <c r="K167" s="18" t="s">
        <v>510</v>
      </c>
      <c r="L167" s="19" t="s">
        <v>511</v>
      </c>
      <c r="BL167" s="6">
        <v>39540.0</v>
      </c>
    </row>
    <row r="168" ht="16.5" customHeight="1">
      <c r="A168" s="1" t="s">
        <v>512</v>
      </c>
      <c r="B168" s="1" t="s">
        <v>560</v>
      </c>
      <c r="C168" s="1" t="s">
        <v>2</v>
      </c>
      <c r="D168" s="1" t="s">
        <v>561</v>
      </c>
      <c r="E168" s="1" t="str">
        <f t="shared" si="1"/>
        <v>$25,680</v>
      </c>
      <c r="F168" s="2">
        <f t="shared" si="2"/>
        <v>140</v>
      </c>
      <c r="G168" s="1" t="s">
        <v>486</v>
      </c>
      <c r="H168" s="18" t="s">
        <v>498</v>
      </c>
      <c r="I168" s="18" t="s">
        <v>499</v>
      </c>
      <c r="J168" s="18" t="s">
        <v>562</v>
      </c>
      <c r="K168" s="18" t="s">
        <v>490</v>
      </c>
      <c r="L168" s="19" t="s">
        <v>501</v>
      </c>
      <c r="BL168" s="6">
        <v>25680.0</v>
      </c>
    </row>
    <row r="169" ht="16.5" customHeight="1">
      <c r="A169" s="1" t="s">
        <v>492</v>
      </c>
      <c r="B169" s="1" t="s">
        <v>563</v>
      </c>
      <c r="C169" s="1" t="s">
        <v>2</v>
      </c>
      <c r="D169" s="1" t="s">
        <v>564</v>
      </c>
      <c r="E169" s="1" t="str">
        <f t="shared" si="1"/>
        <v>$11,685</v>
      </c>
      <c r="F169" s="2">
        <f t="shared" si="2"/>
        <v>739</v>
      </c>
      <c r="G169" s="1" t="s">
        <v>486</v>
      </c>
      <c r="H169" s="18" t="s">
        <v>536</v>
      </c>
      <c r="I169" s="18" t="s">
        <v>565</v>
      </c>
      <c r="J169" s="18" t="s">
        <v>562</v>
      </c>
      <c r="K169" s="18" t="s">
        <v>538</v>
      </c>
      <c r="L169" s="19" t="s">
        <v>539</v>
      </c>
      <c r="BL169" s="6">
        <v>11685.0</v>
      </c>
    </row>
    <row r="170" ht="16.5" customHeight="1">
      <c r="A170" s="1" t="s">
        <v>523</v>
      </c>
      <c r="B170" s="1" t="s">
        <v>566</v>
      </c>
      <c r="C170" s="1" t="s">
        <v>2</v>
      </c>
      <c r="D170" s="1" t="s">
        <v>567</v>
      </c>
      <c r="E170" s="1" t="str">
        <f t="shared" si="1"/>
        <v>$18,028</v>
      </c>
      <c r="F170" s="2">
        <f t="shared" si="2"/>
        <v>269</v>
      </c>
      <c r="G170" s="1" t="s">
        <v>486</v>
      </c>
      <c r="H170" s="18" t="s">
        <v>507</v>
      </c>
      <c r="I170" s="18" t="s">
        <v>568</v>
      </c>
      <c r="J170" s="18" t="s">
        <v>509</v>
      </c>
      <c r="K170" s="18" t="s">
        <v>510</v>
      </c>
      <c r="L170" s="19" t="s">
        <v>511</v>
      </c>
      <c r="BL170" s="6">
        <v>18028.0</v>
      </c>
    </row>
    <row r="171" ht="16.5" customHeight="1">
      <c r="A171" s="1" t="s">
        <v>512</v>
      </c>
      <c r="B171" s="1" t="s">
        <v>569</v>
      </c>
      <c r="C171" s="1" t="s">
        <v>2</v>
      </c>
      <c r="D171" s="1" t="s">
        <v>514</v>
      </c>
      <c r="E171" s="1" t="str">
        <f t="shared" si="1"/>
        <v>$23,154</v>
      </c>
      <c r="F171" s="2">
        <f t="shared" si="2"/>
        <v>107</v>
      </c>
      <c r="G171" s="1" t="s">
        <v>486</v>
      </c>
      <c r="H171" s="18" t="s">
        <v>526</v>
      </c>
      <c r="I171" s="18" t="s">
        <v>527</v>
      </c>
      <c r="J171" s="18" t="s">
        <v>489</v>
      </c>
      <c r="K171" s="18" t="s">
        <v>528</v>
      </c>
      <c r="L171" s="19" t="s">
        <v>529</v>
      </c>
      <c r="BL171" s="6">
        <v>23154.0</v>
      </c>
    </row>
    <row r="172" ht="16.5" customHeight="1">
      <c r="A172" s="1" t="s">
        <v>523</v>
      </c>
      <c r="B172" s="1" t="s">
        <v>570</v>
      </c>
      <c r="C172" s="1" t="s">
        <v>2</v>
      </c>
      <c r="D172" s="1" t="s">
        <v>567</v>
      </c>
      <c r="E172" s="1" t="str">
        <f t="shared" si="1"/>
        <v>$18,027</v>
      </c>
      <c r="F172" s="2">
        <f t="shared" si="2"/>
        <v>962</v>
      </c>
      <c r="G172" s="1" t="s">
        <v>486</v>
      </c>
      <c r="H172" s="18" t="s">
        <v>517</v>
      </c>
      <c r="I172" s="18" t="s">
        <v>518</v>
      </c>
      <c r="J172" s="18" t="s">
        <v>509</v>
      </c>
      <c r="K172" s="18" t="s">
        <v>519</v>
      </c>
      <c r="L172" s="19" t="s">
        <v>520</v>
      </c>
      <c r="BL172" s="6">
        <v>18027.0</v>
      </c>
    </row>
    <row r="173" ht="16.5" customHeight="1">
      <c r="A173" s="1" t="s">
        <v>483</v>
      </c>
      <c r="B173" s="1" t="s">
        <v>571</v>
      </c>
      <c r="C173" s="1" t="s">
        <v>2</v>
      </c>
      <c r="D173" s="1" t="s">
        <v>551</v>
      </c>
      <c r="E173" s="1" t="str">
        <f t="shared" si="1"/>
        <v>$21,345</v>
      </c>
      <c r="F173" s="2">
        <f t="shared" si="2"/>
        <v>714</v>
      </c>
      <c r="G173" s="1" t="s">
        <v>486</v>
      </c>
      <c r="H173" s="18" t="s">
        <v>526</v>
      </c>
      <c r="I173" s="18" t="s">
        <v>527</v>
      </c>
      <c r="J173" s="18" t="s">
        <v>489</v>
      </c>
      <c r="K173" s="18" t="s">
        <v>528</v>
      </c>
      <c r="L173" s="19" t="s">
        <v>529</v>
      </c>
      <c r="BL173" s="6">
        <v>21345.0</v>
      </c>
    </row>
    <row r="174" ht="16.5" customHeight="1">
      <c r="A174" s="1" t="s">
        <v>572</v>
      </c>
      <c r="B174" s="1" t="s">
        <v>573</v>
      </c>
      <c r="C174" s="1" t="s">
        <v>2</v>
      </c>
      <c r="D174" s="1" t="s">
        <v>574</v>
      </c>
      <c r="E174" s="1" t="str">
        <f t="shared" si="1"/>
        <v>$34,590</v>
      </c>
      <c r="F174" s="2">
        <f t="shared" si="2"/>
        <v>622</v>
      </c>
      <c r="G174" s="1" t="s">
        <v>575</v>
      </c>
      <c r="BL174" s="6">
        <v>34590.0</v>
      </c>
    </row>
    <row r="175" ht="16.5" customHeight="1">
      <c r="A175" s="1" t="s">
        <v>576</v>
      </c>
      <c r="B175" s="1" t="s">
        <v>577</v>
      </c>
      <c r="C175" s="1" t="s">
        <v>2</v>
      </c>
      <c r="D175" s="1" t="s">
        <v>578</v>
      </c>
      <c r="E175" s="1" t="str">
        <f t="shared" si="1"/>
        <v>$35,980</v>
      </c>
      <c r="F175" s="2">
        <f t="shared" si="2"/>
        <v>573</v>
      </c>
      <c r="G175" s="1" t="s">
        <v>575</v>
      </c>
      <c r="BL175" s="6">
        <v>35980.0</v>
      </c>
    </row>
    <row r="176" ht="16.5" customHeight="1">
      <c r="A176" s="1" t="s">
        <v>572</v>
      </c>
      <c r="B176" s="1" t="s">
        <v>579</v>
      </c>
      <c r="C176" s="1" t="s">
        <v>2</v>
      </c>
      <c r="D176" s="1" t="s">
        <v>580</v>
      </c>
      <c r="E176" s="1" t="str">
        <f t="shared" si="1"/>
        <v>$26,980</v>
      </c>
      <c r="F176" s="2">
        <f t="shared" si="2"/>
        <v>278</v>
      </c>
      <c r="G176" s="1" t="s">
        <v>575</v>
      </c>
      <c r="BL176" s="6">
        <v>26980.0</v>
      </c>
    </row>
    <row r="177" ht="16.5" customHeight="1">
      <c r="A177" s="20" t="s">
        <v>576</v>
      </c>
      <c r="B177" s="1" t="s">
        <v>581</v>
      </c>
      <c r="C177" s="1" t="s">
        <v>2</v>
      </c>
      <c r="D177" s="1" t="s">
        <v>582</v>
      </c>
      <c r="E177" s="1" t="str">
        <f t="shared" si="1"/>
        <v>$32,495</v>
      </c>
      <c r="F177" s="2">
        <f t="shared" si="2"/>
        <v>462</v>
      </c>
      <c r="G177" s="1" t="s">
        <v>575</v>
      </c>
      <c r="BL177" s="6">
        <v>32495.0</v>
      </c>
    </row>
    <row r="178" ht="16.5" customHeight="1">
      <c r="A178" s="21" t="s">
        <v>583</v>
      </c>
      <c r="B178" s="1" t="s">
        <v>584</v>
      </c>
      <c r="C178" s="1" t="s">
        <v>2</v>
      </c>
      <c r="D178" s="1" t="s">
        <v>585</v>
      </c>
      <c r="E178" s="1" t="str">
        <f t="shared" si="1"/>
        <v>$18,354</v>
      </c>
      <c r="F178" s="2">
        <f t="shared" si="2"/>
        <v>865</v>
      </c>
      <c r="G178" s="1" t="s">
        <v>575</v>
      </c>
      <c r="BL178" s="6">
        <v>18354.0</v>
      </c>
    </row>
    <row r="179" ht="16.5" customHeight="1">
      <c r="A179" s="1" t="s">
        <v>572</v>
      </c>
      <c r="B179" s="1" t="s">
        <v>586</v>
      </c>
      <c r="C179" s="1" t="s">
        <v>2</v>
      </c>
      <c r="D179" s="1" t="s">
        <v>587</v>
      </c>
      <c r="E179" s="1" t="str">
        <f t="shared" si="1"/>
        <v>$22,168</v>
      </c>
      <c r="F179" s="2">
        <f t="shared" si="2"/>
        <v>835</v>
      </c>
      <c r="G179" s="1" t="s">
        <v>575</v>
      </c>
      <c r="BL179" s="6">
        <v>22168.0</v>
      </c>
    </row>
    <row r="180" ht="16.5" customHeight="1">
      <c r="A180" s="1" t="s">
        <v>512</v>
      </c>
      <c r="B180" s="1" t="s">
        <v>588</v>
      </c>
      <c r="C180" s="1" t="s">
        <v>2</v>
      </c>
      <c r="D180" s="1" t="s">
        <v>589</v>
      </c>
      <c r="E180" s="1" t="str">
        <f t="shared" si="1"/>
        <v>$11,560</v>
      </c>
      <c r="F180" s="2">
        <f t="shared" si="2"/>
        <v>440</v>
      </c>
      <c r="G180" s="1" t="s">
        <v>575</v>
      </c>
      <c r="BL180" s="6">
        <v>11560.0</v>
      </c>
    </row>
    <row r="181" ht="16.5" customHeight="1">
      <c r="A181" s="1" t="s">
        <v>590</v>
      </c>
      <c r="B181" s="1" t="s">
        <v>591</v>
      </c>
      <c r="C181" s="1" t="s">
        <v>2</v>
      </c>
      <c r="D181" s="1" t="s">
        <v>592</v>
      </c>
      <c r="E181" s="1" t="str">
        <f t="shared" si="1"/>
        <v>$12,455</v>
      </c>
      <c r="F181" s="2">
        <f t="shared" si="2"/>
        <v>221</v>
      </c>
      <c r="G181" s="1" t="s">
        <v>575</v>
      </c>
      <c r="BL181" s="6">
        <v>12455.0</v>
      </c>
    </row>
    <row r="182" ht="16.5" customHeight="1">
      <c r="A182" s="1" t="s">
        <v>590</v>
      </c>
      <c r="B182" s="1" t="s">
        <v>593</v>
      </c>
      <c r="C182" s="1" t="s">
        <v>2</v>
      </c>
      <c r="D182" s="1" t="s">
        <v>592</v>
      </c>
      <c r="E182" s="1" t="str">
        <f t="shared" si="1"/>
        <v>$12,777</v>
      </c>
      <c r="F182" s="2">
        <f t="shared" si="2"/>
        <v>967</v>
      </c>
      <c r="G182" s="1" t="s">
        <v>575</v>
      </c>
      <c r="BL182" s="6">
        <v>12777.0</v>
      </c>
    </row>
    <row r="183" ht="16.5" customHeight="1">
      <c r="A183" s="1" t="s">
        <v>512</v>
      </c>
      <c r="B183" s="1" t="s">
        <v>594</v>
      </c>
      <c r="C183" s="1" t="s">
        <v>2</v>
      </c>
      <c r="D183" s="1" t="s">
        <v>595</v>
      </c>
      <c r="E183" s="1" t="str">
        <f t="shared" si="1"/>
        <v>$22,680</v>
      </c>
      <c r="F183" s="2">
        <f t="shared" si="2"/>
        <v>732</v>
      </c>
      <c r="G183" s="1" t="s">
        <v>575</v>
      </c>
      <c r="BL183" s="6">
        <v>22680.0</v>
      </c>
    </row>
    <row r="184" ht="16.5" customHeight="1">
      <c r="A184" s="1" t="s">
        <v>492</v>
      </c>
      <c r="B184" s="1" t="s">
        <v>596</v>
      </c>
      <c r="C184" s="1" t="s">
        <v>2</v>
      </c>
      <c r="D184" s="1" t="s">
        <v>597</v>
      </c>
      <c r="E184" s="1" t="str">
        <f t="shared" si="1"/>
        <v>$16,899</v>
      </c>
      <c r="F184" s="2">
        <f t="shared" si="2"/>
        <v>372</v>
      </c>
      <c r="G184" s="1" t="s">
        <v>575</v>
      </c>
      <c r="BL184" s="6">
        <v>16899.0</v>
      </c>
    </row>
    <row r="185" ht="16.5" customHeight="1">
      <c r="A185" s="1" t="s">
        <v>190</v>
      </c>
      <c r="B185" s="1" t="s">
        <v>598</v>
      </c>
      <c r="C185" s="1" t="s">
        <v>2</v>
      </c>
      <c r="D185" s="1" t="s">
        <v>599</v>
      </c>
      <c r="E185" s="1" t="str">
        <f t="shared" si="1"/>
        <v>$22,654</v>
      </c>
      <c r="F185" s="2">
        <f t="shared" si="2"/>
        <v>851</v>
      </c>
      <c r="G185" s="1" t="s">
        <v>575</v>
      </c>
      <c r="BL185" s="6">
        <v>22654.0</v>
      </c>
    </row>
    <row r="186" ht="16.5" customHeight="1">
      <c r="A186" s="1" t="s">
        <v>590</v>
      </c>
      <c r="B186" s="1" t="s">
        <v>600</v>
      </c>
      <c r="C186" s="1" t="s">
        <v>2</v>
      </c>
      <c r="D186" s="1" t="s">
        <v>601</v>
      </c>
      <c r="E186" s="1" t="str">
        <f t="shared" si="1"/>
        <v>$22,484</v>
      </c>
      <c r="F186" s="2">
        <f t="shared" si="2"/>
        <v>603</v>
      </c>
      <c r="G186" s="1" t="s">
        <v>575</v>
      </c>
      <c r="BL186" s="6">
        <v>22484.0</v>
      </c>
    </row>
    <row r="187" ht="16.5" customHeight="1">
      <c r="A187" s="1" t="s">
        <v>512</v>
      </c>
      <c r="B187" s="1" t="s">
        <v>602</v>
      </c>
      <c r="C187" s="1" t="s">
        <v>2</v>
      </c>
      <c r="D187" s="1" t="s">
        <v>603</v>
      </c>
      <c r="E187" s="1" t="str">
        <f t="shared" si="1"/>
        <v>$36,980</v>
      </c>
      <c r="F187" s="2">
        <f t="shared" si="2"/>
        <v>432</v>
      </c>
      <c r="G187" s="1" t="s">
        <v>575</v>
      </c>
      <c r="BL187" s="6">
        <v>36980.0</v>
      </c>
    </row>
    <row r="188" ht="16.5" customHeight="1">
      <c r="A188" s="20" t="s">
        <v>590</v>
      </c>
      <c r="B188" s="1" t="s">
        <v>604</v>
      </c>
      <c r="C188" s="1" t="s">
        <v>2</v>
      </c>
      <c r="D188" s="1" t="s">
        <v>605</v>
      </c>
      <c r="E188" s="1" t="str">
        <f t="shared" si="1"/>
        <v>$23,977</v>
      </c>
      <c r="F188" s="2">
        <f t="shared" si="2"/>
        <v>403</v>
      </c>
      <c r="G188" s="1" t="s">
        <v>575</v>
      </c>
      <c r="BL188" s="6">
        <v>23977.0</v>
      </c>
    </row>
    <row r="189" ht="16.5" customHeight="1">
      <c r="A189" s="21" t="s">
        <v>583</v>
      </c>
      <c r="B189" s="1" t="s">
        <v>606</v>
      </c>
      <c r="C189" s="1" t="s">
        <v>2</v>
      </c>
      <c r="D189" s="1" t="s">
        <v>607</v>
      </c>
      <c r="E189" s="1" t="str">
        <f t="shared" si="1"/>
        <v>$22,960</v>
      </c>
      <c r="F189" s="2">
        <f t="shared" si="2"/>
        <v>162</v>
      </c>
      <c r="G189" s="1" t="s">
        <v>575</v>
      </c>
      <c r="BL189" s="6">
        <v>22960.0</v>
      </c>
    </row>
    <row r="190" ht="16.5" customHeight="1">
      <c r="A190" s="1" t="s">
        <v>590</v>
      </c>
      <c r="B190" s="1" t="s">
        <v>608</v>
      </c>
      <c r="C190" s="1" t="s">
        <v>2</v>
      </c>
      <c r="D190" s="1" t="s">
        <v>609</v>
      </c>
      <c r="E190" s="1" t="str">
        <f t="shared" si="1"/>
        <v>$35,144</v>
      </c>
      <c r="F190" s="2">
        <f t="shared" si="2"/>
        <v>858</v>
      </c>
      <c r="G190" s="1" t="s">
        <v>575</v>
      </c>
      <c r="BL190" s="6">
        <v>35144.0</v>
      </c>
    </row>
    <row r="191" ht="16.5" customHeight="1">
      <c r="A191" s="1" t="s">
        <v>492</v>
      </c>
      <c r="B191" s="1" t="s">
        <v>610</v>
      </c>
      <c r="C191" s="1" t="s">
        <v>2</v>
      </c>
      <c r="D191" s="1" t="s">
        <v>597</v>
      </c>
      <c r="E191" s="1" t="str">
        <f t="shared" si="1"/>
        <v>$12,659</v>
      </c>
      <c r="F191" s="2">
        <f t="shared" si="2"/>
        <v>520</v>
      </c>
      <c r="G191" s="1" t="s">
        <v>575</v>
      </c>
      <c r="BL191" s="6">
        <v>12659.0</v>
      </c>
    </row>
    <row r="192" ht="16.5" customHeight="1">
      <c r="A192" s="1" t="s">
        <v>590</v>
      </c>
      <c r="B192" s="1" t="s">
        <v>611</v>
      </c>
      <c r="C192" s="1" t="s">
        <v>2</v>
      </c>
      <c r="D192" s="1" t="s">
        <v>609</v>
      </c>
      <c r="E192" s="1" t="str">
        <f t="shared" si="1"/>
        <v>$22,465</v>
      </c>
      <c r="F192" s="2">
        <f t="shared" si="2"/>
        <v>412</v>
      </c>
      <c r="G192" s="1" t="s">
        <v>575</v>
      </c>
      <c r="BL192" s="6">
        <v>22465.0</v>
      </c>
    </row>
    <row r="193" ht="16.5" customHeight="1">
      <c r="A193" s="1" t="s">
        <v>612</v>
      </c>
      <c r="B193" s="1" t="s">
        <v>613</v>
      </c>
      <c r="C193" s="1" t="s">
        <v>2</v>
      </c>
      <c r="D193" s="1" t="s">
        <v>614</v>
      </c>
      <c r="E193" s="1" t="str">
        <f t="shared" si="1"/>
        <v>$12,567</v>
      </c>
      <c r="F193" s="2">
        <f t="shared" si="2"/>
        <v>838</v>
      </c>
      <c r="G193" s="1" t="s">
        <v>575</v>
      </c>
      <c r="BL193" s="6">
        <v>12567.0</v>
      </c>
    </row>
    <row r="194" ht="16.5" customHeight="1">
      <c r="A194" s="1" t="s">
        <v>590</v>
      </c>
      <c r="B194" s="1" t="s">
        <v>615</v>
      </c>
      <c r="C194" s="1" t="s">
        <v>2</v>
      </c>
      <c r="D194" s="1" t="s">
        <v>609</v>
      </c>
      <c r="E194" s="1" t="str">
        <f t="shared" si="1"/>
        <v>$11,784</v>
      </c>
      <c r="F194" s="2">
        <f t="shared" si="2"/>
        <v>114</v>
      </c>
      <c r="G194" s="1" t="s">
        <v>575</v>
      </c>
      <c r="BL194" s="6">
        <v>11784.0</v>
      </c>
    </row>
    <row r="195" ht="16.5" customHeight="1">
      <c r="A195" s="1" t="s">
        <v>612</v>
      </c>
      <c r="B195" s="1" t="s">
        <v>616</v>
      </c>
      <c r="C195" s="1" t="s">
        <v>2</v>
      </c>
      <c r="D195" s="1" t="s">
        <v>617</v>
      </c>
      <c r="E195" s="1" t="str">
        <f t="shared" si="1"/>
        <v>$20,168</v>
      </c>
      <c r="F195" s="2">
        <f t="shared" si="2"/>
        <v>974</v>
      </c>
      <c r="G195" s="1" t="s">
        <v>575</v>
      </c>
      <c r="BL195" s="6">
        <v>20168.0</v>
      </c>
    </row>
    <row r="196" ht="16.5" customHeight="1">
      <c r="A196" s="1" t="s">
        <v>612</v>
      </c>
      <c r="B196" s="1" t="s">
        <v>618</v>
      </c>
      <c r="C196" s="1" t="s">
        <v>2</v>
      </c>
      <c r="D196" s="1" t="s">
        <v>619</v>
      </c>
      <c r="E196" s="1" t="str">
        <f t="shared" si="1"/>
        <v>$39,264</v>
      </c>
      <c r="F196" s="2">
        <f t="shared" si="2"/>
        <v>555</v>
      </c>
      <c r="G196" s="1" t="s">
        <v>575</v>
      </c>
      <c r="BL196" s="6">
        <v>39264.0</v>
      </c>
    </row>
    <row r="197" ht="16.5" customHeight="1">
      <c r="A197" s="1" t="s">
        <v>492</v>
      </c>
      <c r="B197" s="1" t="s">
        <v>620</v>
      </c>
      <c r="C197" s="1" t="s">
        <v>2</v>
      </c>
      <c r="D197" s="1" t="s">
        <v>597</v>
      </c>
      <c r="E197" s="1" t="str">
        <f t="shared" si="1"/>
        <v>$20,167</v>
      </c>
      <c r="F197" s="2">
        <f t="shared" si="2"/>
        <v>586</v>
      </c>
      <c r="G197" s="1" t="s">
        <v>575</v>
      </c>
      <c r="BL197" s="6">
        <v>20167.0</v>
      </c>
    </row>
    <row r="198" ht="16.5" customHeight="1">
      <c r="A198" s="1" t="s">
        <v>483</v>
      </c>
      <c r="B198" s="1" t="s">
        <v>621</v>
      </c>
      <c r="C198" s="1" t="s">
        <v>2</v>
      </c>
      <c r="D198" s="1" t="s">
        <v>622</v>
      </c>
      <c r="E198" s="1" t="str">
        <f t="shared" si="1"/>
        <v>$13,542</v>
      </c>
      <c r="F198" s="2">
        <f t="shared" si="2"/>
        <v>700</v>
      </c>
      <c r="G198" s="1" t="s">
        <v>575</v>
      </c>
      <c r="BL198" s="6">
        <v>13542.0</v>
      </c>
    </row>
    <row r="199" ht="16.5" customHeight="1">
      <c r="A199" s="1" t="s">
        <v>492</v>
      </c>
      <c r="B199" s="1" t="s">
        <v>623</v>
      </c>
      <c r="C199" s="1" t="s">
        <v>2</v>
      </c>
      <c r="D199" s="1" t="s">
        <v>624</v>
      </c>
      <c r="E199" s="1" t="str">
        <f t="shared" si="1"/>
        <v>$31,345</v>
      </c>
      <c r="F199" s="2">
        <f t="shared" si="2"/>
        <v>857</v>
      </c>
      <c r="G199" s="1" t="s">
        <v>575</v>
      </c>
      <c r="BL199" s="6">
        <v>31345.0</v>
      </c>
    </row>
    <row r="200" ht="16.5" customHeight="1">
      <c r="A200" s="1" t="s">
        <v>492</v>
      </c>
      <c r="B200" s="1" t="s">
        <v>625</v>
      </c>
      <c r="C200" s="1" t="s">
        <v>2</v>
      </c>
      <c r="D200" s="1" t="s">
        <v>624</v>
      </c>
      <c r="E200" s="1" t="str">
        <f t="shared" si="1"/>
        <v>$22,100</v>
      </c>
      <c r="F200" s="2">
        <f t="shared" si="2"/>
        <v>624</v>
      </c>
      <c r="G200" s="1" t="s">
        <v>575</v>
      </c>
      <c r="BL200" s="6">
        <v>22100.0</v>
      </c>
    </row>
    <row r="201" ht="16.5" customHeight="1">
      <c r="A201" s="1" t="s">
        <v>492</v>
      </c>
      <c r="B201" s="1" t="s">
        <v>626</v>
      </c>
      <c r="C201" s="1" t="s">
        <v>2</v>
      </c>
      <c r="D201" s="1" t="s">
        <v>627</v>
      </c>
      <c r="E201" s="1" t="str">
        <f t="shared" si="1"/>
        <v>$21,399</v>
      </c>
      <c r="F201" s="2">
        <f t="shared" si="2"/>
        <v>784</v>
      </c>
      <c r="G201" s="1" t="s">
        <v>575</v>
      </c>
      <c r="BL201" s="6">
        <v>21399.0</v>
      </c>
    </row>
    <row r="202" ht="16.5" customHeight="1">
      <c r="A202" s="1" t="s">
        <v>492</v>
      </c>
      <c r="B202" s="1" t="s">
        <v>628</v>
      </c>
      <c r="C202" s="1" t="s">
        <v>2</v>
      </c>
      <c r="D202" s="1" t="s">
        <v>629</v>
      </c>
      <c r="E202" s="1" t="str">
        <f t="shared" si="1"/>
        <v>$22,168</v>
      </c>
      <c r="F202" s="2">
        <f t="shared" si="2"/>
        <v>673</v>
      </c>
      <c r="G202" s="1" t="s">
        <v>575</v>
      </c>
      <c r="BL202" s="6">
        <v>22168.0</v>
      </c>
    </row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2020-03-27T13:09:11Z</dcterms:created>
  <dc:creator>student</dc:creator>
</cp:coreProperties>
</file>