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em_queries_with_answers" sheetId="1" state="visible" r:id="rId2"/>
  </sheets>
  <definedNames>
    <definedName function="false" hidden="true" localSheetId="0" name="_xlnm._FilterDatabase" vbProcedure="false">lem_queries_with_answers!$A$1:$L$268</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<sst xmlns="http://schemas.openxmlformats.org/spreadsheetml/2006/main" count="1347" uniqueCount="1238">
  <si>
    <t xml:space="preserve">Query</t>
  </si>
  <si>
    <t xml:space="preserve">UserId</t>
  </si>
  <si>
    <t xml:space="preserve">Lenth</t>
  </si>
  <si>
    <t xml:space="preserve">templateId</t>
  </si>
  <si>
    <t xml:space="preserve">templateText</t>
  </si>
  <si>
    <t xml:space="preserve">etalon</t>
  </si>
  <si>
    <t xml:space="preserve">lem_etalon</t>
  </si>
  <si>
    <t xml:space="preserve">score</t>
  </si>
  <si>
    <t xml:space="preserve">LemQuery</t>
  </si>
  <si>
    <t xml:space="preserve">LenQuery</t>
  </si>
  <si>
    <t xml:space="preserve">LenEtalon</t>
  </si>
  <si>
    <t xml:space="preserve">Relation</t>
  </si>
  <si>
    <t xml:space="preserve">Здравствуйте! Может ли сотрудница заменить расчетные годы при оформлении больничного по беременности и родам?</t>
  </si>
  <si>
    <t xml:space="preserve">Заменять расчетный период можно только на те годы или год, которые непосредственно предшествуют наступлению страхового случая. Далее см. https://vip.1gl.ru/#/document/86/562990/actual/</t>
  </si>
  <si>
    <t xml:space="preserve">какими годами можно заменить года больничном по беременности и родам</t>
  </si>
  <si>
    <t xml:space="preserve">какой год можно заменять год больничный беременность и род</t>
  </si>
  <si>
    <t xml:space="preserve">сотрудница заменять расчетный год оформление больничный беременность и род</t>
  </si>
  <si>
    <t xml:space="preserve">здравствуйте, подскажите, должна ли строка 1370 баланса быть равна строке 2300 отчета о фин.результатах</t>
  </si>
  <si>
    <t xml:space="preserve">С бухгалтерской отчетности за 2022 год компании должны по-новому заполнять строки баланса в связи с началом применения ФСБУ – по основным средствам, капвложениям и аренде (лизингу). Смотрите подробнее https://vip.1gl.ru/#/document/16/127282/actual/</t>
  </si>
  <si>
    <t xml:space="preserve">строка 1370 баланса</t>
  </si>
  <si>
    <t xml:space="preserve">строка 1370 баланс</t>
  </si>
  <si>
    <t xml:space="preserve">должный ли строка 1370 баланс быть равный строка 2300 отчет фин результат</t>
  </si>
  <si>
    <t xml:space="preserve">Подскажите пожалуйста, входят ли курсовые разницы в первоначальную стоимость оборудования, при постановке на учет?</t>
  </si>
  <si>
    <t xml:space="preserve">При переоценке валютной задолженности, остатка валюты на счетах и в кассе по текущему курсу валюты возникают курсовые разницы. Читайте подробнее https://vip.1gl.ru/#/document/16/129772/actual/</t>
  </si>
  <si>
    <t xml:space="preserve">входят ли курсовые разницы в стоимость товара</t>
  </si>
  <si>
    <t xml:space="preserve">входить ли курсовой разница стоимость товар</t>
  </si>
  <si>
    <t xml:space="preserve">входить ли курсовой разница первоначальный стоимость оборудование постановка учет</t>
  </si>
  <si>
    <t xml:space="preserve">Добрый вечер ! по НДС подается уведомление и можно НДС платить частями по 1/3</t>
  </si>
  <si>
    <t xml:space="preserve">Подавать уведомление о начислениях для ЕНП по НДС не надо. Подробнее в материале https://vip.1gl.ru/#/document/86/631873/actual/</t>
  </si>
  <si>
    <t xml:space="preserve">уведомление подается по ндс?</t>
  </si>
  <si>
    <t xml:space="preserve">уведомление подаваться ндс</t>
  </si>
  <si>
    <t xml:space="preserve">ндс подаваться уведомление и можно ндс платить часть 1 3</t>
  </si>
  <si>
    <t xml:space="preserve">Доброе утро, подскажите пожалуйста гле прописан список услуг которые могут оказывать самозанятые юр лицам?</t>
  </si>
  <si>
    <t xml:space="preserve">Перейти на уплату налога на профессиональный доход можно, если физлицо или ИП реализует продукцию собственного производства, выполняет работы или оказывает услуги. Далее см. https://vip.1gl.ru/#/document/86/547919/actual/</t>
  </si>
  <si>
    <t xml:space="preserve">какие услуги может оказывать самозанятый</t>
  </si>
  <si>
    <t xml:space="preserve">какой услуга мочь оказывать самозанимать</t>
  </si>
  <si>
    <t xml:space="preserve">гле прописывать список услуга который мочь оказывать самозанимать юр лицо</t>
  </si>
  <si>
    <t xml:space="preserve">Добрый день! Скажите пожалуйста, нужно ли платить аванс сотруднику, если он был в отпуске</t>
  </si>
  <si>
    <t xml:space="preserve">Выплатите сотруднику зарплату за первую половину за отработанное время. Ссылка по вашему вопросу https://vip.1gl.ru/#/document/12/453414/actual/</t>
  </si>
  <si>
    <t xml:space="preserve">нужно ли платить аванс сотруднику если он в отпуске</t>
  </si>
  <si>
    <t xml:space="preserve">платить аванс сотрудник он отпуск</t>
  </si>
  <si>
    <t xml:space="preserve">платить аванс сотрудник он быть отпуск</t>
  </si>
  <si>
    <t xml:space="preserve">Здравствуйте! Надо распечатывать книгу покупок и книгу продаж, если декларация сдается в эл виде?</t>
  </si>
  <si>
    <t xml:space="preserve">Книгу покупок должны вести все плательщики НДС. Подробнее смотрите https://vip.1gl.ru/#/document/16/76401/actual/</t>
  </si>
  <si>
    <t xml:space="preserve">книга покупок и книга продаж</t>
  </si>
  <si>
    <t xml:space="preserve">книга покупка и книга продажа</t>
  </si>
  <si>
    <t xml:space="preserve">надо распечатывать книга покупка и книга продажа декларация сдаваться эл вид</t>
  </si>
  <si>
    <t xml:space="preserve">нужно ли подавать декларацию о ввозе из еаэс, если товар получили напрямую из европы</t>
  </si>
  <si>
    <t xml:space="preserve">Порядок расчета НДС при импорте (ввозе), который нужно уплатить на таможне, зависит от того, какие именно товары ввозят в Россию: подакцизные или неподакцизные, облагаемые таможенными пошлинами или не облагаемые пошлинами. Читайте подробнее https://vip.1gl.ru/#/document/86/556711/actual/</t>
  </si>
  <si>
    <t xml:space="preserve">ндс при ввозе товаров из еаэс</t>
  </si>
  <si>
    <t xml:space="preserve">ндс ввоз товар еаэс</t>
  </si>
  <si>
    <t xml:space="preserve">подавать декларация ввоз еаэс товар получать напрямую европа</t>
  </si>
  <si>
    <t xml:space="preserve">Здравствуйте, подскажите пожалуйста, не верно подали уведомление за июль на НДФЛ, как можно исправить?</t>
  </si>
  <si>
    <t xml:space="preserve">Ошибки в уведомлении по НДФЛ исправляют по общим правилам, порядок зависит от вида ошибки – в сумме или в реквизитах. Смотрите подробнее https://vip.1gl.ru/#/document/86/631835/actual/</t>
  </si>
  <si>
    <t xml:space="preserve">как верно исправить уведомление по ндфл</t>
  </si>
  <si>
    <t xml:space="preserve">верно исправлять уведомление ндфл</t>
  </si>
  <si>
    <t xml:space="preserve">не верно подавать уведомление июль ндфл можно исправлять</t>
  </si>
  <si>
    <t xml:space="preserve">Добрый день! Как отразить в учете расходы на покупку авиабилетов для сотрудников по безналу?</t>
  </si>
  <si>
    <t xml:space="preserve">Расходы на приобретение билета подтвердят:для авиатранспорта — маршрут-квитанция электронного билета и посадочный талон с отметкой о досмотре для перелета (п. 2 приказа Минтранса от 08.11.2006 № 134, письмо ФНС от 11.04.2019 № СД-3-3/3409);железнодорожного транспорта — контрольный купон электронного билета (п. 2 приказа Минтранса от 21.08.2012 № 322). Смотрите подробнее https://vip.1gl.ru/#/document/86/645968/actual/</t>
  </si>
  <si>
    <t xml:space="preserve">как учесть расходы на покупку авиабилетов для сотрудников</t>
  </si>
  <si>
    <t xml:space="preserve">учитывать расход покупка авиабилет сотрудник</t>
  </si>
  <si>
    <t xml:space="preserve">отражать учет расход покупка авиабилет сотрудник безнал</t>
  </si>
  <si>
    <t xml:space="preserve">Добрый день! Как исправить ошибку ККТ в чеке коррекция операция "приход". Не выделен НДС.</t>
  </si>
  <si>
    <t xml:space="preserve">Чеками коррекции исправляют ошибки в реквизитах чека, если касса работает с ФФД 1.1 и 1.2. Ссылка по вашему вопросу https://vip.1gl.ru/#/document/86/277936/actual/</t>
  </si>
  <si>
    <t xml:space="preserve">как исправить ошибку в чеке коррекции</t>
  </si>
  <si>
    <t xml:space="preserve">исправлять ошибка чек коррекция</t>
  </si>
  <si>
    <t xml:space="preserve">исправлять ошибка ккт чек коррекция операция приход не выделять ндс</t>
  </si>
  <si>
    <t xml:space="preserve">Добрый день! Нужно ли включать в справку о доходах 2-НДФЛ компенсацию отпуска при увольнении?</t>
  </si>
  <si>
    <t xml:space="preserve">Коды доходов и вычетов для справки о доходах к 6-НДФЛ (замена 2-НДФЛ) берите из приложений к приказу ФНС от 10.09.2015 № ММВ-7-11/387. Далее читайте https://vip.1gl.ru/#/document/86/569232/actual/</t>
  </si>
  <si>
    <t xml:space="preserve">код дохода в справке 2-ндфл</t>
  </si>
  <si>
    <t xml:space="preserve">код доход справка 2 ндфл</t>
  </si>
  <si>
    <t xml:space="preserve">включать справка доход 2 ндфл компенсация отпуск увольнение</t>
  </si>
  <si>
    <t xml:space="preserve">Добрый день. Как заполнить 6 НДФЛ если есть задолженность по зарплате за 2022 год</t>
  </si>
  <si>
    <t xml:space="preserve">Срок сдачи 6-НДФЛ и справки о доходах за 2022 год: 27 февраля 2023 года. Ссылка по вашему вопросу https://vip.1gl.ru/#/document/86/545842/actual/</t>
  </si>
  <si>
    <t xml:space="preserve">как заполнить 6 ндфл за 2022 год</t>
  </si>
  <si>
    <t xml:space="preserve">заполнять 6 ндфл 2022 год</t>
  </si>
  <si>
    <t xml:space="preserve">заполнять 6 ндфл быть задолженность зарплата 2022 год</t>
  </si>
  <si>
    <t xml:space="preserve">Добрый день. Просьба найти реквизиты для перечисления взносов на обязательное страхование от несчастных случаев</t>
  </si>
  <si>
    <t xml:space="preserve">С 1 января 2023 года страховые взносы на травматизм уплачивают в Социальный фонд России. Смотрите подробнее https://vip.1gl.ru/#/document/16/137116/actual/</t>
  </si>
  <si>
    <t xml:space="preserve">реквизиты для перечисления взносов на обязательное страхование от несчастных случаев</t>
  </si>
  <si>
    <t xml:space="preserve">реквизит перечисление взнос обязательный страхование несчастный случай</t>
  </si>
  <si>
    <t xml:space="preserve">Доброе утро, можно ли с 2023 года перейти на балансовый метод учета ПБУ 18/02?</t>
  </si>
  <si>
    <t xml:space="preserve">ПБУ 18/02 не предписывает выводить разницу по каждому активу и обязательству в отдельности. Подробнее смотрите https://vip.1gl.ru/#/document/86/563714/actual/</t>
  </si>
  <si>
    <t xml:space="preserve">пбу 18/02 балансовый метод</t>
  </si>
  <si>
    <t xml:space="preserve">пбу 18 02 балансовый метод</t>
  </si>
  <si>
    <t xml:space="preserve">с 2023 год переходить балансовый метод учет пбу 18 02</t>
  </si>
  <si>
    <t xml:space="preserve">добрый день! какой срок вынесения решения после того как получили акт по камеральной проверке?</t>
  </si>
  <si>
    <t xml:space="preserve">Инспекторы должны рассмотреть в этот срок результаты проверки и принять окончательное решение. Далее см. https://vip.1gl.ru/#/document/16/75548/actual/</t>
  </si>
  <si>
    <t xml:space="preserve">срок вынесения решения по камеральной проверке</t>
  </si>
  <si>
    <t xml:space="preserve">срок вынесение решение камеральный проверка</t>
  </si>
  <si>
    <t xml:space="preserve">какой срок вынесение решение после получать акт камеральный проверка</t>
  </si>
  <si>
    <t xml:space="preserve">Добрый день. Компания покупает для сотрудников чай, сахар. Можно ли принять НДС к вычету?</t>
  </si>
  <si>
    <t xml:space="preserve">Покупку чая, кофе, сахара, сладостей для сотрудников учтите как расходы на оплату труда, если ведете персонифицированный учет доходов. Смотрите подробнее https://vip.1gl.ru/#/document/16/112879/actual/</t>
  </si>
  <si>
    <t xml:space="preserve">расходы на чай кофе сахар</t>
  </si>
  <si>
    <t xml:space="preserve">расход чай кофе сахар</t>
  </si>
  <si>
    <t xml:space="preserve">компания покупать сотрудник чай сахар принимать ндс вычет</t>
  </si>
  <si>
    <t xml:space="preserve">добрый день ,Ю дайте пожалуйста форму приказа о назначении ИО на время отпуска директора</t>
  </si>
  <si>
    <t xml:space="preserve">Используется для того, чтобы возложить обязанности директора на время его отсутствия (отпуск, болезнь, командировка) на другого сотрудника. Вот ссылка по вашему вопросу https://vip.1gl.ru/#/document/118/18177/actual/</t>
  </si>
  <si>
    <t xml:space="preserve">приказ о назначении ио генерального директора на время отпуска</t>
  </si>
  <si>
    <t xml:space="preserve">приказ назначение ио генеральный директор время отпуск</t>
  </si>
  <si>
    <t xml:space="preserve">ю форма приказ назначение ио время отпуск директор</t>
  </si>
  <si>
    <t xml:space="preserve">Здравствуйте. Возврат товара от покупателя (качественного и некачественного) Какие документы оформляются при этих случаях?</t>
  </si>
  <si>
    <t xml:space="preserve">Возврат товара после приемки. Подробнее смотрите https://vip.1gl.ru/#/document/86/448970/actual/</t>
  </si>
  <si>
    <t xml:space="preserve">какими документами оформляется возврат товара от покупателя</t>
  </si>
  <si>
    <t xml:space="preserve">какой документ оформляться возврат товар покупатель</t>
  </si>
  <si>
    <t xml:space="preserve">возврат товар покупатель качественный и некачественный какой документ оформляться этот случай</t>
  </si>
  <si>
    <t xml:space="preserve">Доброе утро! Какая сумма единовременного пособия при рождении ребенка? На неё устанавливается районный коэффициент?</t>
  </si>
  <si>
    <t xml:space="preserve">Сотрудникам, которые работают в местностях с особыми климатическими условиями, в районах Крайнего Севера и приравненных к ним местностях, платите зарплату и пособие за первые три дня болезни с учетом районного коэффициента. Подробнее см. https://vip.1gl.ru/#/document/16/124379/actual/</t>
  </si>
  <si>
    <t xml:space="preserve">районный коэффициент при расчете единовременного пособия при рождении ребенка</t>
  </si>
  <si>
    <t xml:space="preserve">районный коэффициент расчет единовременный пособие рождение ребенок</t>
  </si>
  <si>
    <t xml:space="preserve">какой сумма единовременный пособие рождение ребенок она устанавливаться районный коэффициент</t>
  </si>
  <si>
    <t xml:space="preserve">Здравствуйте! Какие документы должны быть оформлены при отправлении в командировку сотрудника на личном автомобиле?</t>
  </si>
  <si>
    <t xml:space="preserve">Сотрудник может выехать в командировку как на личном, так и на служебном автомобиле. Смотрите подробнее https://vip.1gl.ru/#/document/16/63244/actual/</t>
  </si>
  <si>
    <t xml:space="preserve">какие документы оформить, если сотрудник едет в командировку на личном автомобиле</t>
  </si>
  <si>
    <t xml:space="preserve">какой документ оформлять сотрудник ехать командировка личный автомобиль</t>
  </si>
  <si>
    <t xml:space="preserve">какой документ должный быть оформлять отправление командировка сотрудник личный автомобиль</t>
  </si>
  <si>
    <t xml:space="preserve">Добрый день! Входит ли в состав накладных расходов в строительстве покупка спецодежды для рабочих?</t>
  </si>
  <si>
    <t xml:space="preserve">Расходы на покупку автомобиля включите в первоначальную стоимость основного средства. Ссылка по вашему вопросу https://vip.1gl.ru/#/document/86/580894/actual/</t>
  </si>
  <si>
    <t xml:space="preserve">входит ли в расход покупка легкового автомобиля при усн</t>
  </si>
  <si>
    <t xml:space="preserve">входить ли расход покупка легковой автомобиль усна</t>
  </si>
  <si>
    <t xml:space="preserve">входить ли состав накладный расход строительство покупка спецодежда рабочий</t>
  </si>
  <si>
    <t xml:space="preserve">Добрый день. Можно ли заключить агентский договор с самозанятым (налогоплательщик налога на профессиональный доход)</t>
  </si>
  <si>
    <t xml:space="preserve">На спецрежим «Налог на профессиональный доход» вправе перейти россияне, иностранные граждане из стран — участниц ЕАЭС и граждане Украины (п. 2–3 ст. 5 Закона от 27.11.2018 № 422-ФЗ). Вот ссылка по вашему вопросу https://vip.1gl.ru/#/document/86/547917/actual/</t>
  </si>
  <si>
    <t xml:space="preserve">налогоплательщики налога на профессиональный доход</t>
  </si>
  <si>
    <t xml:space="preserve">налогоплательщик налог профессиональный доход</t>
  </si>
  <si>
    <t xml:space="preserve">заключать агентский договор с самозанимать налогоплательщик налог профессиональный доход</t>
  </si>
  <si>
    <t xml:space="preserve">Добрый день. Нужно ли составлять путевой лист для автопогрузчика, который передвигается по складу организации?</t>
  </si>
  <si>
    <t xml:space="preserve">В рекомендации — инструкция как заполнить путевой лист с образцами для каждого случая. Ссылка по вашему вопросу https://vip.1gl.ru/#/document/16/139964/actual/</t>
  </si>
  <si>
    <t xml:space="preserve">путевые листы на лизинговый автопогрузчик 2023 год</t>
  </si>
  <si>
    <t xml:space="preserve">путевой лист лизинговый автопогрузчик 2023 год</t>
  </si>
  <si>
    <t xml:space="preserve">составлять путевой лист автопогрузчик который передвигаться склад организация</t>
  </si>
  <si>
    <t xml:space="preserve">как оформить предоставление займа организации , если единственный учредитель и генеральный директор одно лицо</t>
  </si>
  <si>
    <t xml:space="preserve">Юридическое лицо должно заключить договор займа в письменной форме. Смотрите подробнее https://vip.1gl.ru/#/document/16/126744/actual/</t>
  </si>
  <si>
    <t xml:space="preserve">займ учредителя если учредитель и директор одно лицо</t>
  </si>
  <si>
    <t xml:space="preserve">заем учредитель учредитель и директор один лицо</t>
  </si>
  <si>
    <t xml:space="preserve">оформлять предоставление заем организация единственный учредитель и генеральный директор один лицо</t>
  </si>
  <si>
    <t xml:space="preserve">Добрый день. Какие проводки надо использовать в бухгалтерском учете, если автомобиль купили в лизинг?</t>
  </si>
  <si>
    <t xml:space="preserve">Лизингополучатель (арендатор) признает не предмет аренды – автомобиль, а право пользования им. По ФСБУ 25/2018 учитывается объект аренды – договор. Далее см. https://vip.1gl.ru/#/document/86/595029/actual/</t>
  </si>
  <si>
    <t xml:space="preserve">как поставить на учет в бухгалтерском учете ,купленная в лизинг автомобиль</t>
  </si>
  <si>
    <t xml:space="preserve">поставлять учет бухгалтерский учет купить лизинг автомобиль</t>
  </si>
  <si>
    <t xml:space="preserve">какой проводка надо использовать бухгалтерский учет автомобиль купить лизинг</t>
  </si>
  <si>
    <t xml:space="preserve">Добрый день. Подскажите, пожалуйста. какую сумму НДФЛ в уведомлении енп указывать: начисленную или уплаченную?</t>
  </si>
  <si>
    <t xml:space="preserve">В каждом месяце свой перечень налогов и взносов, по которым нужно сдать уведомление. Далее см. https://vip.1gl.ru/#/document/16/139905/actual/</t>
  </si>
  <si>
    <t xml:space="preserve">какую сумму ндфл указывать в уведомлении по енп за февраль</t>
  </si>
  <si>
    <t xml:space="preserve">какой сумма ндфл указывать уведомление енп февраль</t>
  </si>
  <si>
    <t xml:space="preserve">какой сумма ндфл уведомление енп указывать начислять или уплачивать</t>
  </si>
  <si>
    <t xml:space="preserve">нужно ли подавать уведомление за 2 квартал по УСН(15%), если за полугодие уменьшение налога</t>
  </si>
  <si>
    <t xml:space="preserve">По итогам отчетного периода авансовый платеж по УСН может быть меньше суммы авансов за предыдущие отчетные периоды, поэтому возникает сумма платежа к уменьшению. Далее см. https://vip.1gl.ru/#/document/86/631885/actual/</t>
  </si>
  <si>
    <t xml:space="preserve">как подать уведомление по усн за 2 квартал если сумма налога к уменьшению</t>
  </si>
  <si>
    <t xml:space="preserve">подавать уведомление усна 2 квартал сумма налог уменьшение</t>
  </si>
  <si>
    <t xml:space="preserve">подавать уведомление 2 квартал усна 15 полугодие уменьшение налог</t>
  </si>
  <si>
    <t xml:space="preserve">Подскажите, где в НК прописано, что счет-фактура на аванс должна быть привязана к оплатам?</t>
  </si>
  <si>
    <t xml:space="preserve">Если покупатель перечисляет аванс, продавец выставляет ему счет-фактуру на полученную сумму. Ссылка по вашему вопросу https://vip.1gl.ru/#/document/16/74954/actual/</t>
  </si>
  <si>
    <t xml:space="preserve">что должно быть прописано в счет фактуре на аванс</t>
  </si>
  <si>
    <t xml:space="preserve">должно быть прописывать счет фактура аванс</t>
  </si>
  <si>
    <t xml:space="preserve">где нк прописывать счет фактура аванс должный быть привязывать оплата</t>
  </si>
  <si>
    <t xml:space="preserve">Добрый день. Начисляется ли НДФЛ на компенсацию использование работником личного автомобиля для служебных целей</t>
  </si>
  <si>
    <t xml:space="preserve">Сумму компенсации за использование автомобиля и иного имущества в служебных целях не отражайте в 6-НДФЛ, если размер такой компенсации согласовали работодатель и сотрудник. Ссылка по вашему вопросу https://vip.1gl.ru/#/document/16/133564/actual/</t>
  </si>
  <si>
    <t xml:space="preserve">компенсация за использование личного автомобиля в служебных целях в 6-ндфл</t>
  </si>
  <si>
    <t xml:space="preserve">компенсация использование личный автомобиль служебный цель 6 ндфл</t>
  </si>
  <si>
    <t xml:space="preserve">начисляться ли ндфл компенсация использование работник личный автомобиль служебный цель</t>
  </si>
  <si>
    <t xml:space="preserve">Скажите пожалуйста, по каким реквизитам перечислять взносы на травматизм по Мо, г. Истра.</t>
  </si>
  <si>
    <t xml:space="preserve">по каким реквизитам перечислять страховые взносы на травматизм</t>
  </si>
  <si>
    <t xml:space="preserve">какой реквизит перечислять страховой взнос травматизм</t>
  </si>
  <si>
    <t xml:space="preserve">какой реквизит перечислять взнос травматизм мо г истра</t>
  </si>
  <si>
    <t xml:space="preserve">Добрый день! Подскажите, до какой предельной суммы начисления применяются вычеты НДФЛ за ребенка?</t>
  </si>
  <si>
    <t xml:space="preserve">Стандартный вычет на ребенка предоставляйте до месяца, в котором доходы, полученные сотрудником с начала года, превысят 350 000 руб. Считайте только доходы резидентов, к которым применяют стандартный вычет. Подробнее в материале https://vip.1gl.ru/#/document/86/627606/actual/</t>
  </si>
  <si>
    <t xml:space="preserve">предельная сумма вычетов на детей</t>
  </si>
  <si>
    <t xml:space="preserve">предельный сумма вычет ребенок</t>
  </si>
  <si>
    <t xml:space="preserve">какой предельный сумма начисление применяться вычет ндфл ребенок</t>
  </si>
  <si>
    <t xml:space="preserve">Может ли компания принять расходы по текущему ремонту арендованного автомобиля в налоговом учете</t>
  </si>
  <si>
    <t xml:space="preserve">В рамках договора аренды арендатор может проводить текущий и капитальный ремонт. Ссылка по вашему вопросу https://vip.1gl.ru/#/document/16/129003/actual/</t>
  </si>
  <si>
    <t xml:space="preserve">расходы на ремонт арендованного автомобиля</t>
  </si>
  <si>
    <t xml:space="preserve">расход ремонт арендовать автомобиль</t>
  </si>
  <si>
    <t xml:space="preserve">компания принимать расход текущий ремонт арендовать автомобиль налоговый учет</t>
  </si>
  <si>
    <t xml:space="preserve">как отразить беспроцентный займ от организации в другую организацию в бу и ну?</t>
  </si>
  <si>
    <t xml:space="preserve">Беспроцентный денежный заем можно выдать как организации, так и физлицу, в том числе директору и иному сотруднику, собственнику бизнеса. Подробнее см. https://vip.1gl.ru/#/document/86/610537/actual/</t>
  </si>
  <si>
    <t xml:space="preserve">может ли организация предоставить займ беспроцентный другой организации</t>
  </si>
  <si>
    <t xml:space="preserve">организация предоставлять заем беспроцентный другой организация</t>
  </si>
  <si>
    <t xml:space="preserve">отражать беспроцентный заем организация другой организация бу и ну</t>
  </si>
  <si>
    <t xml:space="preserve">добрый день, вопрос следующий , все ли детские товары попадают под ндс 10%</t>
  </si>
  <si>
    <t xml:space="preserve">При реализации на внутреннем рынке и при ввозе (импорте) ряда товаров применяют ставку НДС 10 процентов. Далее см. https://vip.1gl.ru/#/document/86/594021/actual/</t>
  </si>
  <si>
    <t xml:space="preserve">ндс 10% на детские товары</t>
  </si>
  <si>
    <t xml:space="preserve">ндс 10 детский товар</t>
  </si>
  <si>
    <t xml:space="preserve">весь ли детский товар попадать ндс 10</t>
  </si>
  <si>
    <t xml:space="preserve">Добрый день! УСН доходы , какая налоговая ставка для ИП в Элисте ?</t>
  </si>
  <si>
    <t xml:space="preserve">Ставки налога на упрощенке зависят от объекта налогообложения, региона и категории налогоплательщика, величины дохода и численности работников. Ссылка по вашему вопросу https://vip.1gl.ru/#/document/16/130461/actual/</t>
  </si>
  <si>
    <t xml:space="preserve">налоговая ставка усн доходы - расходы</t>
  </si>
  <si>
    <t xml:space="preserve">налоговый ставка усна доход расход</t>
  </si>
  <si>
    <t xml:space="preserve">усна доход какой налоговый ставка ипать элиста</t>
  </si>
  <si>
    <t xml:space="preserve">Может ли директор дать ООО беспроцентный займ наличными средствами? Как это правильно оформить?</t>
  </si>
  <si>
    <t xml:space="preserve">может ли ооо дать займ беспроцентный сотруднику</t>
  </si>
  <si>
    <t xml:space="preserve">ооо давать заем беспроцентный сотрудник</t>
  </si>
  <si>
    <t xml:space="preserve">директор давать ооо беспроцентный заем наличный средство это правильно оформлять</t>
  </si>
  <si>
    <t xml:space="preserve">Добрый день! Какой период с момента открытия организации директор может работать без зарплаты?</t>
  </si>
  <si>
    <t xml:space="preserve">Если директор работает в компании по трудовому договору, ему нужно платить зарплату. Подробнее в материале https://vip.1gl.ru/#/document/86/565908/actual/</t>
  </si>
  <si>
    <t xml:space="preserve">может ли директор работать без зарплаты</t>
  </si>
  <si>
    <t xml:space="preserve">директор работать без зарплата</t>
  </si>
  <si>
    <t xml:space="preserve">какой период с момент открытие организация директор мочь работать без зарплата</t>
  </si>
  <si>
    <t xml:space="preserve">Добрый день! Как можно сдать декларации по УСН или ЕСХН при закрытии ИП?</t>
  </si>
  <si>
    <t xml:space="preserve">В НК прямо не установлено, в какие сроки представлять декларацию по УСН при ликвидации организации и закрытии ИП, поэтому можно самим решить, в какой срок сдать отчет. Подробнее в материале https://vip.1gl.ru/#/document/86/460554/actual/</t>
  </si>
  <si>
    <t xml:space="preserve">когда нужно сдать декларацию по усн при закрытии ип</t>
  </si>
  <si>
    <t xml:space="preserve">когда сдавать декларация усна закрытие ипать</t>
  </si>
  <si>
    <t xml:space="preserve">можно сдавать декларация усна или есхн закрытие ипать</t>
  </si>
  <si>
    <t xml:space="preserve">Здравствуйте, как платить аванс если сотрудник был в отпуске в первой половине месяца?</t>
  </si>
  <si>
    <t xml:space="preserve">можно ли платить аванс если сотрудник был первую половину в отпуске</t>
  </si>
  <si>
    <t xml:space="preserve">платить аванс сотрудник быть первый половина отпуск</t>
  </si>
  <si>
    <t xml:space="preserve">платить аванс сотрудник быть отпуск первый половина месяц</t>
  </si>
  <si>
    <t xml:space="preserve">Добрый день, может ли работодатель возместить сотруднику оплату за абонемент в фитнесс зал?</t>
  </si>
  <si>
    <t xml:space="preserve">Компенсацию расходов сотрудников на занятия спортом в клубах или секциях не учитывайте при расчете налога на прибыль. Ссылка по вашему вопросу https://vip.1gl.ru/#/document/86/537327/actual/</t>
  </si>
  <si>
    <t xml:space="preserve">налогообложение абонементов в спорт зал</t>
  </si>
  <si>
    <t xml:space="preserve">налогообложение абонемент спорт зал</t>
  </si>
  <si>
    <t xml:space="preserve">работодатель возмещать сотрудник оплата абонемент фитнесс зал</t>
  </si>
  <si>
    <t xml:space="preserve">добрый день вопрос кто и как проводит проверку на обесценение запасов и ОС</t>
  </si>
  <si>
    <t xml:space="preserve">Проверять на обесценение товары, готовую продукцию, материалы и незавершенку на конец года, а также перед промежуточной отчетностью должны все компании, кроме тех, у кого право на упрощенный бухучет. Подробнее смотрите https://vip.1gl.ru/#/document/16/138953/actual/</t>
  </si>
  <si>
    <t xml:space="preserve">проведение проверки на обесценение запасов и ос</t>
  </si>
  <si>
    <t xml:space="preserve">проведение проверка обесценение запас и ос</t>
  </si>
  <si>
    <t xml:space="preserve">кто и проводить проверка обесценение запас и ос</t>
  </si>
  <si>
    <t xml:space="preserve">Доброе утро. Как пересдать корректирующий отчёт по рсв. Был указан не правильный снилс</t>
  </si>
  <si>
    <t xml:space="preserve">Уточненный РСВ сдавайте по той же форме, что и первичный. Далее см. https://vip.1gl.ru/#/document/16/136398/actual/</t>
  </si>
  <si>
    <t xml:space="preserve">корректировка рсв неверно указан снилс работника</t>
  </si>
  <si>
    <t xml:space="preserve">корректировка рсв неверно указывать снилс работник</t>
  </si>
  <si>
    <t xml:space="preserve">пересдавать корректировать отчет рсв быть указывать не правильный снилс</t>
  </si>
  <si>
    <t xml:space="preserve">Здравствуйте! Нужно ли подтверждать ежегодно вычеты на детей, обучающиеся в высшем учебном заведении?</t>
  </si>
  <si>
    <t xml:space="preserve">Чтобы получить стандартный вычет по НДФЛ на ребенка, сотрудник должен написать заявление, а также представить документы, подтверждающие право на вычет. Вот ссылка по вашему вопросу https://vip.1gl.ru/#/document/16/111535/actual/</t>
  </si>
  <si>
    <t xml:space="preserve">нужно ли ежегодно подтверждать вычет на детей документами</t>
  </si>
  <si>
    <t xml:space="preserve">ли ежегодно подтверждать вычет ребенок документ</t>
  </si>
  <si>
    <t xml:space="preserve">подтверждать ежегодно вычет ребенок обучающийся высокий учебный заведение</t>
  </si>
  <si>
    <t xml:space="preserve">проводки у лизингополучателя, когда по соглашению с лизингодателем передает имущество в другую организацию</t>
  </si>
  <si>
    <t xml:space="preserve">Лизингополучатель признает объект аренды как актив по дебету счета 01 субсчет «Право пользования активом» с одновременным учетом обязательства по аренде по кредиту счета 76. Ссылка по вашему вопросу https://vip.1gl.ru/#/document/86/615139/actual/</t>
  </si>
  <si>
    <t xml:space="preserve">лизинг на балансе лизингодателя проводки у лизингополучателя</t>
  </si>
  <si>
    <t xml:space="preserve">лизинг баланс лизингодатель проводка лизингополучатель</t>
  </si>
  <si>
    <t xml:space="preserve">проводка лизингополучатель когда соглашение с лизингодатель передавать имущество другой организация</t>
  </si>
  <si>
    <t xml:space="preserve">Добрый день! Можно подробные формулы и пояснения как руками рассчитать налог на прибыль?</t>
  </si>
  <si>
    <t xml:space="preserve">Пояснения по налогу на прибыль составьте в произвольной форме. Далее см. https://vip.1gl.ru/#/document/86/600501/actual/</t>
  </si>
  <si>
    <t xml:space="preserve">пояснения по налогу на прибыль и ддс</t>
  </si>
  <si>
    <t xml:space="preserve">пояснение налог прибыль и ддс</t>
  </si>
  <si>
    <t xml:space="preserve">можно подробный формула и пояснение рука рассчитать налог прибыль</t>
  </si>
  <si>
    <t xml:space="preserve">Вопрос. Платеж по системе СБП физическому лицу. Нужно ли пробивать чек по онлайн-кассе?</t>
  </si>
  <si>
    <t xml:space="preserve">QR-код – обязательный реквизит чека (п. 1 ст. 4.7 Закона от 22.05.2003 № 54-ФЗ). Подробнее см. https://vip.1gl.ru/#/document/86/649946/actual/</t>
  </si>
  <si>
    <t xml:space="preserve">нужно ли по онлайн кассе пробивать чеки, ели оплата по ку ар коду</t>
  </si>
  <si>
    <t xml:space="preserve">онлайн касса пробивать чек есть оплата ку ар код</t>
  </si>
  <si>
    <t xml:space="preserve">платеж система сбп физический лицо пробивать чек онлайн касса</t>
  </si>
  <si>
    <t xml:space="preserve">добрый день . нужен образец ходатайство о продлении патента иностранного гражданина образец 2023</t>
  </si>
  <si>
    <t xml:space="preserve">Для переоформления патента безвизовый иностранец представляет ходатайство лично или через специализированную организацию в территориальный орган Главного управления по вопросам миграции МВД в составе пакета прочих документов.Документы представляют максимум за 10 рабочих дней до того, как истечет срок первого патента. Подробнее смотрите https://vip.1gl.ru/#/document/118/122835/actual/</t>
  </si>
  <si>
    <t xml:space="preserve">ходатайство на продление патента иностранного гражданина</t>
  </si>
  <si>
    <t xml:space="preserve">ходатайство продление патент иностранный гражданин</t>
  </si>
  <si>
    <t xml:space="preserve">образец ходатайство продление патент иностранный гражданин образец 2023</t>
  </si>
  <si>
    <t xml:space="preserve">Добрый день! подскажите пожалуйста КБК по страховым взносам на травматизм в 2023 г</t>
  </si>
  <si>
    <t xml:space="preserve">В 2023 году налоги и взносы перечисляют на новый КБК единого налогового платежа. Ссылка по вашему вопросу https://vip.1gl.ru/#/document/16/141658/actual/</t>
  </si>
  <si>
    <t xml:space="preserve">кбк страховых взносов на травматизм</t>
  </si>
  <si>
    <t xml:space="preserve">кбк страховой взнос травматизм</t>
  </si>
  <si>
    <t xml:space="preserve">кбк страховой взнос травматизм 2023 г</t>
  </si>
  <si>
    <t xml:space="preserve">Вопрос: проводили спецоценку рабочих мест в 2018г., через какое время необходимо проводить заново?</t>
  </si>
  <si>
    <t xml:space="preserve">Спецоценку должны организовать и провести все предприятия, где есть хотя бы один работник по трудовому договору. Подробнее см. https://vip.1gl.ru/#/document/16/134814/actual/</t>
  </si>
  <si>
    <t xml:space="preserve">как провести спецоценку рабочих мест</t>
  </si>
  <si>
    <t xml:space="preserve">проводить спецоценка рабочий место</t>
  </si>
  <si>
    <t xml:space="preserve">проводить спецоценка рабочий место 2018г какой время необходимо проводить заново</t>
  </si>
  <si>
    <t xml:space="preserve">Добрый день! Компания для сотрудников приобрела абонементы фитнесс клуб, как учесть их ?</t>
  </si>
  <si>
    <t xml:space="preserve">Возмещать сотрудникам затраты на занятия спортом в клубах и секциях можно в качестве одного из мероприятий по улучшению охраны и условий труда. Далее см. https://vip.1gl.ru/#/document/16/129342/actual/</t>
  </si>
  <si>
    <t xml:space="preserve">абонементы в спорт клуб</t>
  </si>
  <si>
    <t xml:space="preserve">абонемент спорт клуб</t>
  </si>
  <si>
    <t xml:space="preserve">компания сотрудник приобретать абонемент фитнесс клуб учитывать они</t>
  </si>
  <si>
    <t xml:space="preserve">Добрый день. Вопрос по учёту шин ТС в организации. Прошу подсказать документальное оформление.</t>
  </si>
  <si>
    <t xml:space="preserve">Состав документов по учету шин зависит от операции. Ссылка по вашему вопросу https://vip.1gl.ru/#/document/86/407281/actual/</t>
  </si>
  <si>
    <t xml:space="preserve">ремонт шин документальное оформление</t>
  </si>
  <si>
    <t xml:space="preserve">ремонт шина документальный оформление</t>
  </si>
  <si>
    <t xml:space="preserve">учет шина тс организация документальный оформление</t>
  </si>
  <si>
    <t xml:space="preserve">У упрощенца есть покупки и реализация с ндс.Декларацию заполнять? Книги регистрировать? НДС платить?</t>
  </si>
  <si>
    <t xml:space="preserve">В книге продаж счета-фактуры регистрируют только плательщики НДС (п. 3 ст. 169 НК). Смотрите подробнее https://vip.1gl.ru/#/document/86/643982/actual/</t>
  </si>
  <si>
    <t xml:space="preserve">декларация по ндс упрощенцу</t>
  </si>
  <si>
    <t xml:space="preserve">декларация ндс упрощенец</t>
  </si>
  <si>
    <t xml:space="preserve">упрощенец быть покупка и реализация с ндс декларация заполнять книга регистрировать ндс платить</t>
  </si>
  <si>
    <t xml:space="preserve">При каких условиях мы может принять счёт-фактуру на аванс от поставщика к учёту?</t>
  </si>
  <si>
    <t xml:space="preserve">счет фактура на аванс можем не принимать</t>
  </si>
  <si>
    <t xml:space="preserve">счет фактура аванс мочь не принимать</t>
  </si>
  <si>
    <t xml:space="preserve">какой условие мы мочь принимать счет фактура аванс поставщик учет</t>
  </si>
  <si>
    <t xml:space="preserve">Добрый день! Подскажите пожалуйста нужно в справке о стоимости ущерба включать НДС? Спасибо!</t>
  </si>
  <si>
    <t xml:space="preserve">Помимо акта на практике составляют справку об ущербе, которая подтвердит размер причиненного ущерба. Вот ссылка по вашему вопросу https://vip.1gl.ru/#/document/86/464534/actual/</t>
  </si>
  <si>
    <t xml:space="preserve">справка о стоимости ущерба</t>
  </si>
  <si>
    <t xml:space="preserve">справка стоимость ущерб</t>
  </si>
  <si>
    <t xml:space="preserve">справка стоимость ущерб включать ндс спасибо</t>
  </si>
  <si>
    <t xml:space="preserve">Добрый день! Автомобиль в лизинге. Расходы на содержание автомобиля уменьшают налог на прибыль?</t>
  </si>
  <si>
    <t xml:space="preserve">В бухучете затраты на содержание служебного автомобиля по общему правилу формируют расходы, связанные с обычными видами деятельности (п. 5 и 7 ПБУ 10). Ссылка по вашему вопросу https://vip.1gl.ru/#/document/86/573513/actual/</t>
  </si>
  <si>
    <t xml:space="preserve">расходы на содержания автомобиля</t>
  </si>
  <si>
    <t xml:space="preserve">расход содержание автомобиль</t>
  </si>
  <si>
    <t xml:space="preserve">автомобиль лизинг расход содержание автомобиль уменьшать налог прибыль</t>
  </si>
  <si>
    <t xml:space="preserve">Добрый день , какой отчет надо сдавать в военкоматы , если мы ООО</t>
  </si>
  <si>
    <t xml:space="preserve">Дополнительные отчеты о воинском учете и бронировании в 2023 году. Вот ссылка по вашему вопросу https://vip.1gl.ru/#/document/86/627312/actual/</t>
  </si>
  <si>
    <t xml:space="preserve">какие отчеты надо сдавать в военкомат</t>
  </si>
  <si>
    <t xml:space="preserve">какой отчет надо сдавать военкомат</t>
  </si>
  <si>
    <t xml:space="preserve">какой отчет надо сдавать военкомат мы ооо</t>
  </si>
  <si>
    <t xml:space="preserve">Добрый вечер! Подскажите проводки по начислению недоимки по итогам выездной проверки по НДС.</t>
  </si>
  <si>
    <t xml:space="preserve">Ошибки в бухучете могут привести к недоплате налогов. Ссылка по вашему вопросу https://vip.1gl.ru/#/document/86/589814/actual/</t>
  </si>
  <si>
    <t xml:space="preserve">как учесть недоимку и штраф по итогам налоговой проверки</t>
  </si>
  <si>
    <t xml:space="preserve">учитывать недоимка и штраф итог налоговый проверка</t>
  </si>
  <si>
    <t xml:space="preserve">проводка начисление недоимка итог выездной проверка ндс</t>
  </si>
  <si>
    <t xml:space="preserve">Здравствуйте! Принимаются ли расходы на страхование ОСАГО транспортного средства (экскаватора) при УСН доходы-расходы?</t>
  </si>
  <si>
    <t xml:space="preserve">При УСН с объектом «доходы» авансовый платеж и налог уменьшают на обязательные взносы на пенсионное, медицинское и социальное страхование работников (подп. 1 п. 3.1 ст. 346.21 НК). Читайте подробнее https://vip.1gl.ru/#/document/86/535830/actual/</t>
  </si>
  <si>
    <t xml:space="preserve">расходы на страхования авто осаго принимаются в усн</t>
  </si>
  <si>
    <t xml:space="preserve">расход страхование авто осаго приниматься усна</t>
  </si>
  <si>
    <t xml:space="preserve">приниматься ли расход страхование осаго транспортный средство экскаватор усна доход расход</t>
  </si>
  <si>
    <t xml:space="preserve">Есть ли предельная сумма отчислений в резерв на оплату отпусков в налоговом учете</t>
  </si>
  <si>
    <t xml:space="preserve">Расчет ежемесячного процента отчислений в резерв предстоящих расходов на оплату отпусков прописан в абзаце 2 пункта 1 статьи 324.1 НК. Далее см. https://vip.1gl.ru/#/document/86/314974/actual/</t>
  </si>
  <si>
    <t xml:space="preserve">предельная сумма отчислений в резерв по отпускам</t>
  </si>
  <si>
    <t xml:space="preserve">предельный сумма отчисление резерв отпуск</t>
  </si>
  <si>
    <t xml:space="preserve">предельный сумма отчисление резерв оплата отпуск налоговый учет</t>
  </si>
  <si>
    <t xml:space="preserve">Здравствуйте! А есть образец согласия на обработку персональных данных при приеме на работу?</t>
  </si>
  <si>
    <t xml:space="preserve">Если вы собираетесь обрабатывать персональные данные сотрудника, возьмите у него письменное согласие. Подробнее в материале https://vip.1gl.ru/#/document/86/645090/actual/</t>
  </si>
  <si>
    <t xml:space="preserve">образец согласия на обработку персональных данных при приеме на работу</t>
  </si>
  <si>
    <t xml:space="preserve">образец согласие обработка персональный данные прием работа</t>
  </si>
  <si>
    <t xml:space="preserve">Добрый день! Как подать корректировку в уведомлении, если изменилась сумма налога ( уменьшилась)</t>
  </si>
  <si>
    <t xml:space="preserve">При ошибке в уведомлении об исчисленных налогах и взносах, направьте в налоговую инспекцию новое уведомление с верными реквизитами. Далее читайте https://vip.1gl.ru/#/document/86/631835/actual/</t>
  </si>
  <si>
    <t xml:space="preserve">как подать корректировку уведомления об исчисленных суммах налогов</t>
  </si>
  <si>
    <t xml:space="preserve">подавать корректировка уведомление исчислять сумма налог</t>
  </si>
  <si>
    <t xml:space="preserve">подавать корректировка уведомление изменяться сумма налог уменьшаться</t>
  </si>
  <si>
    <t xml:space="preserve">Можно ли включить транспортные расходы по доставке основного средства в расходы текущего периода,</t>
  </si>
  <si>
    <t xml:space="preserve">Учет транспортных расходов зависит от нескольких факторов. Подробнее смотрите https://vip.1gl.ru/#/document/16/121357/actual/</t>
  </si>
  <si>
    <t xml:space="preserve">отражение транспортных расходов по доставке</t>
  </si>
  <si>
    <t xml:space="preserve">отражение транспортный расход доставка</t>
  </si>
  <si>
    <t xml:space="preserve">включать транспортный расход доставка основный средство расход текущий период</t>
  </si>
  <si>
    <t xml:space="preserve">Добрый день. Физлицо принято по договору ГПХ. Нужно ли на него сдавать ЕФС-1?</t>
  </si>
  <si>
    <t xml:space="preserve">Заполните подраздел 1.1. подраздела 1 формы ЕФС-1 по каждому исполнителю, с которым заключили договор ГПХ. Ссылка по вашему вопросу https://vip.1gl.ru/#/document/12/444114/actual/</t>
  </si>
  <si>
    <t xml:space="preserve">как сдать ефс-1 договор гпх</t>
  </si>
  <si>
    <t xml:space="preserve">сдавать ефс 1 договор гпх</t>
  </si>
  <si>
    <t xml:space="preserve">физлицо принимать договор гпх он сдавать ефс 1</t>
  </si>
  <si>
    <t xml:space="preserve">как ИП получить выплату на ребенка до 1,5 лет?у ИП же нет 2ндфл?</t>
  </si>
  <si>
    <t xml:space="preserve">ИП, который добровольно зарегистрирован в СФР и уплатил добровольные взносы в предыдущем году, вправе получить пособие по уходу за ребенком до 1,5 лет. Далее читайте https://vip.1gl.ru/#/document/86/555386/actual/</t>
  </si>
  <si>
    <t xml:space="preserve">как ип может получить пособие до 1,5 лет</t>
  </si>
  <si>
    <t xml:space="preserve">ипать мочь получать пособие 1 5 год</t>
  </si>
  <si>
    <t xml:space="preserve">ипать получать выплата ребенок 1 5 год ипать же нет 2ндфл</t>
  </si>
  <si>
    <t xml:space="preserve">Какой срок для подачи уточненных налоговых деклараций (к доначислению НДС) по исправлению ошибок?</t>
  </si>
  <si>
    <t xml:space="preserve">Срок подачи уточненной декларации в связи с переплатой НДС законодательно не установлен. Подробнее смотрите https://vip.1gl.ru/#/document/86/643377/actual/</t>
  </si>
  <si>
    <t xml:space="preserve">срок подачи уточненной декларации по ндс</t>
  </si>
  <si>
    <t xml:space="preserve">срок подача уточнять декларация ндс</t>
  </si>
  <si>
    <t xml:space="preserve">какой срок подача уточнять налоговый декларация доначисление ндс исправление ошибка</t>
  </si>
  <si>
    <t xml:space="preserve">Добрый день, можем ли мы принять на работу работника без военного билета?</t>
  </si>
  <si>
    <t xml:space="preserve">Если соискатель не предъявил при приеме на работу документы воинского учета, в частности, военный билет, то это не будет основанием для отказа в трудоустройстве. Далее см. https://vip.1gl.ru/#/document/12/481992/actual/</t>
  </si>
  <si>
    <t xml:space="preserve">Можем ли мы принять сотрудника без военного билета?</t>
  </si>
  <si>
    <t xml:space="preserve">мы принимать сотрудник без военный билет</t>
  </si>
  <si>
    <t xml:space="preserve">мы принимать работа работник без военный билет</t>
  </si>
  <si>
    <t xml:space="preserve">Добрый день, нужна форма: справка работнику о доходах за последние 3 месяца.</t>
  </si>
  <si>
    <t xml:space="preserve">Все налоговые агенты по НДФЛ обязаны по итогам года представить в ИФНС сведения о доходах и суммах налога физлица. Смотрите подробнее https://vip.1gl.ru/#/document/16/132360/actual/</t>
  </si>
  <si>
    <t xml:space="preserve">справка о доходах за 3 месяца</t>
  </si>
  <si>
    <t xml:space="preserve">справка доход 3 месяц</t>
  </si>
  <si>
    <t xml:space="preserve">форма справка работник доход последний 3 месяц</t>
  </si>
  <si>
    <t xml:space="preserve">Добрый день, помогите найти решение единственного учредителя об утверждении окончательного ликвидационного баланса</t>
  </si>
  <si>
    <t xml:space="preserve">Сдайте по форме, рекомендованной ФНС.Типовые формы промежуточного и окончательного ликвидационных балансов не утверждены. Подробнее смотрите https://vip.1gl.ru/#/document/12/355541/actual/</t>
  </si>
  <si>
    <t xml:space="preserve">как составить окончательный ликвидационный баланс</t>
  </si>
  <si>
    <t xml:space="preserve">составлять окончательный ликвидационный баланс</t>
  </si>
  <si>
    <t xml:space="preserve">решение единственный учредитель утверждение окончательный ликвидационный баланс</t>
  </si>
  <si>
    <t xml:space="preserve">Добрый день. Подскажите, что нужно сдавать в военкомат какие уведомления или отчеты?</t>
  </si>
  <si>
    <t xml:space="preserve">Сдавайте в военкомат карточку учета организации по форме № 18. Подробнее см. https://vip.1gl.ru/#/document/86/627312/actual/</t>
  </si>
  <si>
    <t xml:space="preserve">какой отчет нужно сдавать в военкомат</t>
  </si>
  <si>
    <t xml:space="preserve">какой отчет сдавать военкомат</t>
  </si>
  <si>
    <t xml:space="preserve">сдавать военкомат какой уведомление или отчет</t>
  </si>
  <si>
    <t xml:space="preserve">как расчитать авансовый платеж по транспортному налогу в 2023 по г Москве</t>
  </si>
  <si>
    <t xml:space="preserve">Если отчетные периоды установлены региональным законом, то в течение года организация должна рассчитывать авансовые платежи. Подробнее см. https://vip.1gl.ru/#/document/86/561213/actual/</t>
  </si>
  <si>
    <t xml:space="preserve">транспортный налог авансовые платежи в москве</t>
  </si>
  <si>
    <t xml:space="preserve">транспортный налог авансовый платеж москва</t>
  </si>
  <si>
    <t xml:space="preserve">расчитывать авансовый платеж транспортный налог 2023 г москва</t>
  </si>
  <si>
    <t xml:space="preserve">Здравствуйте. Нужно ли подавать нулевые персонифицированные сведения, если у компании нет сотрудников?</t>
  </si>
  <si>
    <t xml:space="preserve">Персонифицированные сведения о физлицах в ИФНС надо сдавать, даже если нет штатных сотрудников и подрядчиков. Подробнее смотрите https://vip.1gl.ru/#/document/86/551283/actual/</t>
  </si>
  <si>
    <t xml:space="preserve">нужно ли отправлять нулевые персонифицированные сведения сотрудников нет</t>
  </si>
  <si>
    <t xml:space="preserve">нулевой персонифицировать сведение сотрудник нет</t>
  </si>
  <si>
    <t xml:space="preserve">подавать нулевой персонифицировать сведение компания нет сотрудник</t>
  </si>
  <si>
    <t xml:space="preserve">Добрый день. Подскажите пожалуйста в транспортных накладных нужны печати организации или нет?</t>
  </si>
  <si>
    <t xml:space="preserve">Печать на транспортной накладной необязательна. Вот ссылка по вашему вопросу https://vip.1gl.ru/#/document/86/496947/actual/</t>
  </si>
  <si>
    <t xml:space="preserve">транспортная накладная нужны печати</t>
  </si>
  <si>
    <t xml:space="preserve">транспортный накладной печать</t>
  </si>
  <si>
    <t xml:space="preserve">транспортный накладной печать организация или нет</t>
  </si>
  <si>
    <t xml:space="preserve">Добрый день. Может ли быть физ лицо одновременно и самозанятым и ИП?</t>
  </si>
  <si>
    <t xml:space="preserve">Вот ссылка по вашему вопросу https://links.action-media.ru/n98u</t>
  </si>
  <si>
    <t xml:space="preserve">Может ли человек быть одновременно самозанятым и ИП </t>
  </si>
  <si>
    <t xml:space="preserve">человек быть одновременно самозанимать и ипать</t>
  </si>
  <si>
    <t xml:space="preserve">быть физ лицо одновременно и самозанимать и ипать</t>
  </si>
  <si>
    <t xml:space="preserve">Здравствуйте! Подскажите, пожалуйста, момент начисления НДФЛ и страховых взносов по договорам ГПХ.</t>
  </si>
  <si>
    <t xml:space="preserve">НДФЛ с выплат по договорам гражданско-правового характера отражайте в разделе 1 расчета 6-НДФЛ в периоде, на который выпадает срок перечисления НДФЛ в бюджет. Ссылка по вашему вопросу https://vip.1gl.ru/#/document/86/588638/actual/</t>
  </si>
  <si>
    <t xml:space="preserve">договор гпх 6-ндфл и страховые взносы</t>
  </si>
  <si>
    <t xml:space="preserve">договор гпх 6 ндфл и страховой взнос</t>
  </si>
  <si>
    <t xml:space="preserve">момент начисление ндфл и страховой взнос договор гпх</t>
  </si>
  <si>
    <t xml:space="preserve">добрый день. какие отчеты и сроки по воинскому учету надо сдавать отчеты</t>
  </si>
  <si>
    <t xml:space="preserve">С 1 октября 2023 года штрафы за нарушения в воинском учете повысили (Федеральный закон от 31.07.2023 № 404-ФЗ). Подробнее см. https://vip.1gl.ru/#/document/86/627300/actual/</t>
  </si>
  <si>
    <t xml:space="preserve">воинский учет какие отчеты надо сдать в октябре ноябре</t>
  </si>
  <si>
    <t xml:space="preserve">воинский учет какой отчет надо сдавать октябрь ноябрь</t>
  </si>
  <si>
    <t xml:space="preserve">какой отчет и срок воинский учет надо сдавать отчет</t>
  </si>
  <si>
    <t xml:space="preserve">Добрый день, какоц код по ОКЗ будет по должности инженер по проекту?</t>
  </si>
  <si>
    <t xml:space="preserve">Укажите в графе 6 кодовое обозначение выполняемой функции. Далее см. https://vip.1gl.ru/#/document/86/524144/actual/</t>
  </si>
  <si>
    <t xml:space="preserve">код окз инженера пто</t>
  </si>
  <si>
    <t xml:space="preserve">код окз инженер пто</t>
  </si>
  <si>
    <t xml:space="preserve">какоц код окз быть должность инженер проект</t>
  </si>
  <si>
    <t xml:space="preserve">Добрый день. Как отразить в 1 с комиссию за выдачу банковской гарантии</t>
  </si>
  <si>
    <t xml:space="preserve">Если получение банковской гарантии является обязательным условием деятельности организации, комиссию банка включайте в состав прочих расходов, связанных с производством и реализацией (подп. 25 п. 1 ст. 264 НК). Далее см. https://vip.1gl.ru/#/document/86/460971/actual/</t>
  </si>
  <si>
    <t xml:space="preserve">комиссия за выдачу банковской гарантии</t>
  </si>
  <si>
    <t xml:space="preserve">комиссия выдача банковский гарантия</t>
  </si>
  <si>
    <t xml:space="preserve">отражать 1 с комиссия выдача банковский гарантия</t>
  </si>
  <si>
    <t xml:space="preserve">Добрый день! Подскажите, пожалуйста, как оформить платежное поручение по задолженности по алиментам?</t>
  </si>
  <si>
    <t xml:space="preserve">Чтобы заполнить платежное поручение по удержанию по неналоговым платежам на судебных приставов, например, алиментов, используйте реквизиты в исполнительном документе. Подробнее см. https://vip.1gl.ru/#/document/86/471934/actual/</t>
  </si>
  <si>
    <t xml:space="preserve">как оформить платежное поручение при уплате алиментов</t>
  </si>
  <si>
    <t xml:space="preserve">оформлять платежный поручение уплата алименты</t>
  </si>
  <si>
    <t xml:space="preserve">оформлять платежный поручение задолженность алименты</t>
  </si>
  <si>
    <t xml:space="preserve">Как заполнить транспортный раздел 1-т, если организация своим транспортом осуществляет доставку покупателю</t>
  </si>
  <si>
    <t xml:space="preserve">У продавца возникают транспортные расходы при продаже товаров, работ, услуг, собственной продукции. Вот ссылка по вашему вопросу https://vip.1gl.ru/#/document/86/453968/actual/</t>
  </si>
  <si>
    <t xml:space="preserve">транспортные расходы на доставку покупателям</t>
  </si>
  <si>
    <t xml:space="preserve">транспортный расход доставка покупатель</t>
  </si>
  <si>
    <t xml:space="preserve">заполнять транспортный раздел 1 т организация свой транспорт осуществлять доставка покупатель</t>
  </si>
  <si>
    <t xml:space="preserve">Здравствуйте! какие документы должен предоставить самозанятый компании компании ,которой он оказывал услуги?</t>
  </si>
  <si>
    <t xml:space="preserve">Сделки с самозанятым гражданином оформляйте с учетом общих требований ГК (п. 1 ст. 158, п. 1 ст. 161 ГК, п. 1 письма ФНС от 20.02.2019 № СД-4-3/2899). Вот ссылка по вашему вопросу https://vip.1gl.ru/#/document/86/584511/actual/</t>
  </si>
  <si>
    <t xml:space="preserve">какие документы должен предоставить самозанятый</t>
  </si>
  <si>
    <t xml:space="preserve">какой документ должный предоставлять самозанимать</t>
  </si>
  <si>
    <t xml:space="preserve">какой документ должный предоставлять самозанимать компания компания который он оказывать услуга</t>
  </si>
  <si>
    <t xml:space="preserve">добрый день. У вас можно найти ставки рефинасирования цб за 2021 год?</t>
  </si>
  <si>
    <t xml:space="preserve">Совет директоров Банка России принял решение повысить ключевую ставку с 18 сентября 2023 года на 100 б.п., до 13,00% годовых. Подробнее смотрите https://vip.1gl.ru/#/document/16/85022/actual/</t>
  </si>
  <si>
    <t xml:space="preserve">ставка рефинансирования цб 2021</t>
  </si>
  <si>
    <t xml:space="preserve">ставка рефинансирование цб 2021</t>
  </si>
  <si>
    <t xml:space="preserve">вы можно ставка рефинасирование цб 2021 год</t>
  </si>
  <si>
    <t xml:space="preserve">Добрый день! Может ли ООО выдать беспроцентный займ сотруднику на приобретение жилья</t>
  </si>
  <si>
    <t xml:space="preserve">займ сотруднику беспроцентный на жилье</t>
  </si>
  <si>
    <t xml:space="preserve">заем сотрудник беспроцентный жилье</t>
  </si>
  <si>
    <t xml:space="preserve">ооо выдавать беспроцентный заем сотрудник приобретение жилье</t>
  </si>
  <si>
    <t xml:space="preserve">Добрый день. Как оформить КЭП для работы в ЕГАИС на сотрудника организации?</t>
  </si>
  <si>
    <t xml:space="preserve">ЛесЕГАИС предназначена для прослеживания и учета заготовки и поставок древесины, пиломатериалов и иной продукции, изготавливаемой из древесины. Подробнее в материале https://vip.1gl.ru/#/document/16/121884/actual/</t>
  </si>
  <si>
    <t xml:space="preserve">работа егаис лес</t>
  </si>
  <si>
    <t xml:space="preserve">оформлять кэп работа егаис сотрудник организация</t>
  </si>
  <si>
    <t xml:space="preserve">доброе утро! счет-оферта на услуги, бланк и образец заполнения, пришлите пожалуйста, спасибо</t>
  </si>
  <si>
    <t xml:space="preserve">Счет оферта – это счет, в котором кроме наименования, количество и цены товаров или услуг, прописаны также основные условия договора: порядок и сроки оплаты и отгрузки, способ доставки и т.п. Но в отличие от договора, счет-оферту не нужно подписывать покупателю. Вот ссылка по вашему вопросу https://vip.1gl.ru/#/document/12/410220/actual/</t>
  </si>
  <si>
    <t xml:space="preserve">Бланк счета-оферты на услуги</t>
  </si>
  <si>
    <t xml:space="preserve">бланк счет оферта услуга</t>
  </si>
  <si>
    <t xml:space="preserve">счет оферта услуга бланк и образец заполнение спасибо</t>
  </si>
  <si>
    <t xml:space="preserve">Добрый день . Можно ли выплатить пособие на погребение через зарплатный проект?</t>
  </si>
  <si>
    <t xml:space="preserve">Организация может выплатить сотруднику или родственнику умершего работника пособие на погребение (п. 4 Порядка, утвердил постановлением ФСС от 22.02.1996 № 16). Подробнее см. https://vip.1gl.ru/#/document/16/132875/actual/</t>
  </si>
  <si>
    <t xml:space="preserve">как выплатить пособие на погребение</t>
  </si>
  <si>
    <t xml:space="preserve">выплачивать пособие погребение</t>
  </si>
  <si>
    <t xml:space="preserve">выплачивать пособие погребение зарплатный проект</t>
  </si>
  <si>
    <t xml:space="preserve">Добрый день!подскажите учет ,проводки по лизингу у лизингодателя и лизингополучателя,БУ и НУ.Спасибо</t>
  </si>
  <si>
    <t xml:space="preserve">Аренда c правом выкупа и субаренды (лизинг) имущества, в том числе автомобиля –  это операции по оформлению, налогам, бухучету объекта аренды (лизинга) по ФСБУ 25/2018. Подробнее см. https://vip.1gl.ru/#/document/16/116244/actual/</t>
  </si>
  <si>
    <t xml:space="preserve">лизинг учет у лизингополучателя ну и бу</t>
  </si>
  <si>
    <t xml:space="preserve">лизинг учет лизингополучатель ну и бу</t>
  </si>
  <si>
    <t xml:space="preserve">учет проводка лизинг лизингодатель и лизингополучатель бу и ну спасибо</t>
  </si>
  <si>
    <t xml:space="preserve">у организации на балансе есть электроштабелёр, должна ли организация платить транспортный налог?</t>
  </si>
  <si>
    <t xml:space="preserve">Налогоплательщикам не надо определять, в какую именно ИФНС следует заплатить транспортный налог и авансовые платежи по нему. Вот ссылка по вашему вопросу https://vip.1gl.ru/#/document/86/606148/actual/</t>
  </si>
  <si>
    <t xml:space="preserve">куда платить транспортный налог организации</t>
  </si>
  <si>
    <t xml:space="preserve">куда платить транспортный налог организация</t>
  </si>
  <si>
    <t xml:space="preserve">организация баланс быть электроштабелер должный ли организация платить транспортный налог</t>
  </si>
  <si>
    <t xml:space="preserve">можно ли оказывать материальную помощь раз в квартал в связи с инфляцией</t>
  </si>
  <si>
    <t xml:space="preserve">Работодатель вправе оказать сотруднику или члену его семьи материальную помощь – по случаю рождения детей, в связи с болезнью близкого или его смертью и т. д. В рекомендации:– документальное оформление;– НДФЛ и взносы;– НДС с матпомощи имуществом;– налог на прибыль;– УСН;– бухучет;– матпомощь к отпуску.Также смотрите, как учесть матпомощь родственникам умершего сотрудника и в связи с мобилизацией. Подробнее в материале https://vip.1gl.ru/#/document/16/130831/actual/</t>
  </si>
  <si>
    <t xml:space="preserve">материальная помощь в связи с болезнью</t>
  </si>
  <si>
    <t xml:space="preserve">материальный помощь связь с болезнь</t>
  </si>
  <si>
    <t xml:space="preserve">оказывать материальный помощь раз квартал связь с инфляция</t>
  </si>
  <si>
    <t xml:space="preserve">Добрый день. Какие документы запросить у самозанятого для должной осмотрительности юридических лиц?</t>
  </si>
  <si>
    <t xml:space="preserve">Чтобы учесть расходы при расчете налога на прибыль или УСН, нужен чек из приложения «Мой налог», который выдал самозанятый. Подробнее смотрите https://vip.1gl.ru/#/document/86/584511/actual/</t>
  </si>
  <si>
    <t xml:space="preserve">какие закрывающие документы у самозанятого</t>
  </si>
  <si>
    <t xml:space="preserve">какой закрывать документ самозанятой</t>
  </si>
  <si>
    <t xml:space="preserve">какой документ запрашивать самозанятой должный осмотрительность юридический лицо</t>
  </si>
  <si>
    <t xml:space="preserve">Добрый день. подскажите как рассчитать компенсацию за неиспользованный отпуск при увольнении. Спасибо</t>
  </si>
  <si>
    <t xml:space="preserve">Чтобы рассчитать компенсацию за неиспользованный отпуск при увольнении, определите:количество дней неиспользованного отпуска;продолжительность расчетного периода;заработок сотрудника за расчетный период;средний дневной заработок;итоговую сумму компенсации за неиспользованный отпуск при увольнении.Рассчитайте компенсацию по-особым правилам, если в расчетном периоде сотруднику выплачивали премии или у него менялся размер зарплаты. Подробнее в материале https://vip.1gl.ru/#/document/16/62441/actual/</t>
  </si>
  <si>
    <t xml:space="preserve">рассчитать компенсацию за неиспользованный отпуск при увольнении</t>
  </si>
  <si>
    <t xml:space="preserve">рассчитать компенсация неиспользованный отпуск увольнение</t>
  </si>
  <si>
    <t xml:space="preserve">рассчитать компенсация неиспользованный отпуск увольнение спасибо</t>
  </si>
  <si>
    <t xml:space="preserve">можно ссылку на основании чего компенсация включается в 070 строку персонифицированного отчета?</t>
  </si>
  <si>
    <t xml:space="preserve">В строке 070 «Сведения о сумме выплат и иных вознаграждений в пользу данного физлица» персонифицированных сведений укажите сумму, начисленную за месяц, за который подаете сведения (п. 3.7 Порядка, утвердил приказом ФНС от 29.09.2022 № ЕД-7-11/878@). Читайте подробнее https://vip.1gl.ru/#/document/86/580867/actual/</t>
  </si>
  <si>
    <t xml:space="preserve">строка 070 в отчете о персонифицированных сведениях</t>
  </si>
  <si>
    <t xml:space="preserve">строка 070 отчет персонифицировать сведение</t>
  </si>
  <si>
    <t xml:space="preserve">можно ссылка основание компенсация включаться 070 строка персонифицировать отчет</t>
  </si>
  <si>
    <t xml:space="preserve">Пришлите пожалуйста ссылку , как учитывать разъездной характер работы, какие есть нюансы</t>
  </si>
  <si>
    <t xml:space="preserve">Разъездная работа предполагает регулярные служебные поездки с возможностью ежедневно возвращаться домой. Подробнее смотрите https://vip.1gl.ru/#/document/16/129853/actual/</t>
  </si>
  <si>
    <t xml:space="preserve">как учесть компенсацию за разъездной характер работы</t>
  </si>
  <si>
    <t xml:space="preserve">учитывать компенсация разъездной характер работа</t>
  </si>
  <si>
    <t xml:space="preserve">ссылка учитывать разъездной характер работа какой быть нюанс</t>
  </si>
  <si>
    <t xml:space="preserve">Здравствуйте! Подскажите пожалуйста, какие пени (штрафы) за неполную (половину) уплату страховых взносов?</t>
  </si>
  <si>
    <t xml:space="preserve">Чтобы заплатить пени по налогам и страховым взносам в ИФНС, нужно перечислить ЕНП на ЕНС. Читайте подробнее https://vip.1gl.ru/#/document/86/617643/actual/</t>
  </si>
  <si>
    <t xml:space="preserve">уплата пени по страховым взносам</t>
  </si>
  <si>
    <t xml:space="preserve">уплата пеня страховой взнос</t>
  </si>
  <si>
    <t xml:space="preserve">какой пеня штраф неполный половина уплата страховой взнос</t>
  </si>
  <si>
    <t xml:space="preserve">добрый день. Изменился ли порядок подачи уведомлений по НДФЛ в августе 2023?</t>
  </si>
  <si>
    <t xml:space="preserve">В каждом месяце свой перечень налогов и взносов, по которым нужно сдать уведомление. Далее читайте https://vip.1gl.ru/#/document/16/139905/actual/</t>
  </si>
  <si>
    <t xml:space="preserve">порядок подачи уведомления по ндфл за январь в 2023</t>
  </si>
  <si>
    <t xml:space="preserve">порядок подача уведомление ндфл январь 2023</t>
  </si>
  <si>
    <t xml:space="preserve">изменяться ли порядок подача уведомление ндфл август 2023</t>
  </si>
  <si>
    <t xml:space="preserve">Самозанятый работает в организации, он оплатил в организацию, теперь налоговая хочет оштрафовать</t>
  </si>
  <si>
    <t xml:space="preserve">Организации вправе нанимать плательщиков налога на профессиональный доход по договору подряда. Вот ссылка по вашему вопросу https://vip.1gl.ru/#/document/86/584508/actual/</t>
  </si>
  <si>
    <t xml:space="preserve">организация работает с самозанятым, платить ли за него взносы</t>
  </si>
  <si>
    <t xml:space="preserve">организация работать с самозанимать платить ли он взнос</t>
  </si>
  <si>
    <t xml:space="preserve">самозанимать работать организация он оплачивать организация теперь налоговый хотеть оштрафовать</t>
  </si>
  <si>
    <t xml:space="preserve">Добрый день. Если сотрудник находился два года на больничном. Ему положен отпуск?</t>
  </si>
  <si>
    <t xml:space="preserve">Закон ограничивает увольнение сотрудника во время болезни только в случае, когда его увольняют по инициативе организации (ст. 81 ТК). Смотрите подробнее https://vip.1gl.ru/#/document/12/453043/actual/</t>
  </si>
  <si>
    <t xml:space="preserve">как уволить сотрудника, если он находится еще на больничном</t>
  </si>
  <si>
    <t xml:space="preserve">увольнять сотрудник он находиться больничный</t>
  </si>
  <si>
    <t xml:space="preserve">сотрудник находиться два год больничный он полагать отпуск</t>
  </si>
  <si>
    <t xml:space="preserve">Добрый день. Мне нужна информация по учету выкупной стоимости по договору лизинга.</t>
  </si>
  <si>
    <t xml:space="preserve">Понятия выкупной стоимости нет ни в МСФО, ни в ФСБУ. Далее см. https://vip.1gl.ru/#/document/86/527350/actual/</t>
  </si>
  <si>
    <t xml:space="preserve">учет выкупной стоимости по договору лизинга</t>
  </si>
  <si>
    <t xml:space="preserve">учет выкупной стоимость договор лизинг</t>
  </si>
  <si>
    <t xml:space="preserve">что является подтверждением того, что сотрудник едет в командировку по делам организации?</t>
  </si>
  <si>
    <t xml:space="preserve">сотрудник едет в командировку на своем транспорте</t>
  </si>
  <si>
    <t xml:space="preserve">сотрудник ехать командировка свой транспорт</t>
  </si>
  <si>
    <t xml:space="preserve">являться подтверждение сотрудник ехать командировка дело организация</t>
  </si>
  <si>
    <t xml:space="preserve">Возврат товара поставщику (Поставщик работает без НДС). Должен ли поставщик оформить КСФ</t>
  </si>
  <si>
    <t xml:space="preserve">возврат товара поставщику без ндс как правильно оформить</t>
  </si>
  <si>
    <t xml:space="preserve">возврат товар поставщик без ндс оформлять</t>
  </si>
  <si>
    <t xml:space="preserve">возврат товар поставщик поставщик работать без ндс должный ли поставщик оформлять ксф</t>
  </si>
  <si>
    <t xml:space="preserve">образец платежного поручения на уплату фиксированного взноса ИП в 2023 году</t>
  </si>
  <si>
    <t xml:space="preserve">Общие правила заполнения реквизитов платежки — в рекомендации. Ссылка по вашему вопросу https://vip.1gl.ru/#/document/86/605800/actual/</t>
  </si>
  <si>
    <t xml:space="preserve">образец платежного поручения по фиксированным взносам ип за 2023 год</t>
  </si>
  <si>
    <t xml:space="preserve">образец платежный поручение фиксированный взнос ипать 2023 год</t>
  </si>
  <si>
    <t xml:space="preserve">образец платежный поручение уплата фиксированный взнос ипать 2023 год</t>
  </si>
  <si>
    <t xml:space="preserve">День добрый. Подскажите, пожалуйста. Можем мы не проводить больничный лист? Спасибо</t>
  </si>
  <si>
    <t xml:space="preserve">Как правило, больничное пособие начисляют и оплачивают за весь период болезни: с первого дня заболевания или получения травмы до выздоровления сотрудника или члена его семьи либо же до момента получения инвалидности. Далее см. https://vip.1gl.ru/#/document/86/546266/actual/</t>
  </si>
  <si>
    <t xml:space="preserve">на сколько дней могут выдать больничный лист</t>
  </si>
  <si>
    <t xml:space="preserve">сколько день мочь выдавать больничный лист</t>
  </si>
  <si>
    <t xml:space="preserve">день мочь мы не проводить больничный лист спасибо</t>
  </si>
  <si>
    <t xml:space="preserve">Как правильно заполнить 6 ндфл , если есть задержка по зарплате</t>
  </si>
  <si>
    <t xml:space="preserve">6-ндфл как заполнить если были гпх</t>
  </si>
  <si>
    <t xml:space="preserve">6 ндфл заполнять быть гпх</t>
  </si>
  <si>
    <t xml:space="preserve">заполнять 6 ндфл быть задержка зарплата</t>
  </si>
  <si>
    <t xml:space="preserve">нужно ли издавать приказ об утилизации документов с истекшим сроком хранения?</t>
  </si>
  <si>
    <t xml:space="preserve">Когда срок хранения документов истек, их можно уничтожить (п. 47 Правил, утвердил приказом Росархива от 31.07.2023 № 77). Подробнее см. https://vip.1gl.ru/#/document/86/643966/actual/</t>
  </si>
  <si>
    <t xml:space="preserve">утилизация документов с истекшим сроком хранения</t>
  </si>
  <si>
    <t xml:space="preserve">утилизация документ с истекший срок хранение</t>
  </si>
  <si>
    <t xml:space="preserve">издавать приказ утилизация документ с истекший срок хранение</t>
  </si>
  <si>
    <t xml:space="preserve">очередность удержания по исполлистам, алименты 50% и задолженность по кредитам 50%</t>
  </si>
  <si>
    <t xml:space="preserve">С пособий по временной нетрудоспособности удерживать деньги можно по любым исполнительным документам. Вот ссылка по вашему вопросу https://vip.1gl.ru/#/document/86/535683/actual/</t>
  </si>
  <si>
    <t xml:space="preserve">если алименты больше 50%</t>
  </si>
  <si>
    <t xml:space="preserve">алименты много 50</t>
  </si>
  <si>
    <t xml:space="preserve">очередность удержание исполлист алименты 50 и задолженность кредит 50</t>
  </si>
  <si>
    <t xml:space="preserve">добрый день, может ли человек одновременно быть и самозанятым и ИП?</t>
  </si>
  <si>
    <t xml:space="preserve">человек одновременно быть и самозанимать и ипать</t>
  </si>
  <si>
    <t xml:space="preserve">Здравствуйте! Интересует вопрос нужно ли начислять амортизацию на арендованные земельные участки</t>
  </si>
  <si>
    <t xml:space="preserve">ППА по договору аренды земли может не амортизироваться, если цель использования предмета аренды аналогична эксплуатации собственных земельных участков, которые признаются как инвестиционная недвижимость по переоцененной стоимости и не амортизируются в силу нормы пункта 28 ФСБУ 6/2020 (п. 17 ФСБУ 25/2018, п. 34 МСФО (IFRS) 16, п. 40А МСФО (IAS) 40). Далее см. https://vip.1gl.ru/#/document/86/440770/actual/</t>
  </si>
  <si>
    <t xml:space="preserve">амортизация ппа на арендованный земельный участок</t>
  </si>
  <si>
    <t xml:space="preserve">амортизация ппа арендовать земельный участок</t>
  </si>
  <si>
    <t xml:space="preserve">начислять амортизация арендовать земельный участок</t>
  </si>
  <si>
    <t xml:space="preserve">Добрый день. Может ли ИП оформить себе пособие на рождение ребенка?</t>
  </si>
  <si>
    <t xml:space="preserve">Право на пособие по беременности и родам есть у ИП, которая зарегистрировалась добровольно в качестве страхователя в СФР и уплатила взносы за предыдущий год. ИП представляет в отделение Социального фонда сведения о застрахованном лице, заявление о выплате пособия. Подробнее смотрите https://vip.1gl.ru/#/document/86/555385/actual/</t>
  </si>
  <si>
    <t xml:space="preserve">пособие при рождении ребенка для ип</t>
  </si>
  <si>
    <t xml:space="preserve">пособие рождение ребенок ипать</t>
  </si>
  <si>
    <t xml:space="preserve">ипать оформлять себя пособие рождение ребенок</t>
  </si>
  <si>
    <t xml:space="preserve">платить ли аванс если сотрудник был в отпуске или в командировке</t>
  </si>
  <si>
    <t xml:space="preserve">если сотрудник был в командировке платить ли аванс</t>
  </si>
  <si>
    <t xml:space="preserve">сотрудник быть командировка платить ли аванс</t>
  </si>
  <si>
    <t xml:space="preserve">платить ли аванс сотрудник быть отпуск или командировка</t>
  </si>
  <si>
    <t xml:space="preserve">Добрый день. Кто должен платить авансовые платежи по налогу на прибыль?</t>
  </si>
  <si>
    <t xml:space="preserve">Авансовые платежи платят все плательщики налога на прибыль, кроме театров и ряда других бюджетных учреждений. Подробнее в материале https://vip.1gl.ru/#/document/16/131242/actual/</t>
  </si>
  <si>
    <t xml:space="preserve">кто должен платить авансовые платежи по налогу на прибыль</t>
  </si>
  <si>
    <t xml:space="preserve">кто должный платить авансовый платеж налог прибыль</t>
  </si>
  <si>
    <t xml:space="preserve">Добрый день! какие выплаты материнского капитала положены за рождение 3 ребенка</t>
  </si>
  <si>
    <t xml:space="preserve">Сумму материнского капитала на первого ребенка в размере 586 946,72 руб. увеличат на 188 681,53 руб. при рождении или усыновлении второго ребенка после  1 января 2020 года в семье, где первенец рожден или усыновлен после 1 января 2020 года. Далее читайте https://vip.1gl.ru/#/document/86/609302/actual/</t>
  </si>
  <si>
    <t xml:space="preserve">материнский капитал на первого ребенка</t>
  </si>
  <si>
    <t xml:space="preserve">материнский капитал первый ребенок</t>
  </si>
  <si>
    <t xml:space="preserve">какой выплата материнский капитал полагать рождение 3 ребенок</t>
  </si>
  <si>
    <t xml:space="preserve">добрый день ,платить ли аванс если сотрудник был в отпуске ?</t>
  </si>
  <si>
    <t xml:space="preserve">платить ли аванс если сотрудник был в отпуске</t>
  </si>
  <si>
    <t xml:space="preserve">платить ли аванс сотрудник быть отпуск</t>
  </si>
  <si>
    <t xml:space="preserve">Здравствуйте! Вопрос? Как передать спецтехнику учредителю в счет дивидендов. И проводки</t>
  </si>
  <si>
    <t xml:space="preserve">Решение о выплате дивидендов принимает общее собрание акционеров (участников). Подробнее смотрите https://vip.1gl.ru/#/document/16/130717/actual/</t>
  </si>
  <si>
    <t xml:space="preserve">дивиденды учредителю проводки</t>
  </si>
  <si>
    <t xml:space="preserve">дивиденд учредитель проводка</t>
  </si>
  <si>
    <t xml:space="preserve">передавать спецтехника учредитель счет дивиденд и проводка</t>
  </si>
  <si>
    <t xml:space="preserve">подскажите бухучет и налогообложение представительских расходов, есть ли ограничения по сумме</t>
  </si>
  <si>
    <t xml:space="preserve">Расходы на встречу с деловыми партнерами можно учесть по налогу на прибыль в пределах норматива. Далее см. https://vip.1gl.ru/#/document/16/73470/actual/</t>
  </si>
  <si>
    <t xml:space="preserve">бухучет представительские расходы</t>
  </si>
  <si>
    <t xml:space="preserve">бухучет представительский расход</t>
  </si>
  <si>
    <t xml:space="preserve">бухучет и налогообложение представительский расход ограничение сумма</t>
  </si>
  <si>
    <t xml:space="preserve">Добрый день! Как получить из налоговой инспекции Уведомление о применении УСН?</t>
  </si>
  <si>
    <t xml:space="preserve">Запрос о подтверждении перехода на УСН поможет доказать, что налогоплательщик правомерно применяет спецрежим. Вот ссылка по вашему вопросу https://vip.1gl.ru/#/document/86/493906/actual/</t>
  </si>
  <si>
    <t xml:space="preserve">как получить уведомление налоговой о применении усн</t>
  </si>
  <si>
    <t xml:space="preserve">получать уведомление налоговый применение усна</t>
  </si>
  <si>
    <t xml:space="preserve">получать налоговый инспекция уведомление применение усна</t>
  </si>
  <si>
    <t xml:space="preserve">Добрый день! Прошу вас прислать образец заполнения ЛИСТА Г формы Р13014.Спасибо.</t>
  </si>
  <si>
    <t xml:space="preserve">В навигаторе – подборка образцов заявлений в ФНС для внесения изменений в ЕГРЮЛ. Читайте подробнее https://vip.1gl.ru/#/document/16/141211/actual/</t>
  </si>
  <si>
    <t xml:space="preserve">образец заполнения формы р13014</t>
  </si>
  <si>
    <t xml:space="preserve">образец заполнение форма р13014</t>
  </si>
  <si>
    <t xml:space="preserve">вы образец заполнение лист г форма р13014 спасибо</t>
  </si>
  <si>
    <t xml:space="preserve">Здравствуйте! Подскажите,как можно списать испорченные от долгого хранения на складе детали?</t>
  </si>
  <si>
    <t xml:space="preserve">Из рекомендации вы узнаете, как учитывать спецодежду, в каких случаях она относится на счета учета в состав запасов, когда – в состав основных средств. Вот ссылка по вашему вопросу https://vip.1gl.ru/#/document/16/140170/actual/</t>
  </si>
  <si>
    <t xml:space="preserve">как списать испорченную спецодежду</t>
  </si>
  <si>
    <t xml:space="preserve">списывать испорченный спецодежда</t>
  </si>
  <si>
    <t xml:space="preserve">можно списывать испорченный долгий хранение склад деталь</t>
  </si>
  <si>
    <t xml:space="preserve">Здравствуйте. скажите пожалуйста, пожет гражданин киргизии оформиться самозанятым в РФ? спасибо!</t>
  </si>
  <si>
    <t xml:space="preserve">Граждане и ИП вправе зарегистрироваться в качестве плательщика налога на профдоход с любой даты. Далее читайте https://vip.1gl.ru/#/document/86/547923/actual/</t>
  </si>
  <si>
    <t xml:space="preserve">как оформиться самозанятым</t>
  </si>
  <si>
    <t xml:space="preserve">оформляться самозанимать</t>
  </si>
  <si>
    <t xml:space="preserve">пожет гражданин киргизия оформляться самозанимать рф спасибо</t>
  </si>
  <si>
    <t xml:space="preserve">какова норма расхода дизельного топлива на MERCEDES-BENZ SPRINT мощность двигателя 142,8л,с,</t>
  </si>
  <si>
    <t xml:space="preserve">При расчете налога на прибыль и на упрощенке расходы на ГСМ нормировать необязательно, если компания не относится к автотранспортным организациям. Вот ссылка по вашему вопросу https://vip.1gl.ru/#/document/86/273862/actual/</t>
  </si>
  <si>
    <t xml:space="preserve">mercedes-benz sprinter нормы расхода топлива</t>
  </si>
  <si>
    <t xml:space="preserve">mercedes benz sprinter норма расход топливо</t>
  </si>
  <si>
    <t xml:space="preserve">каков норма расход дизельный топливо mercedes benz sprint мощность двигатель 142 8л с</t>
  </si>
  <si>
    <t xml:space="preserve">День добрый, подскажите пожалуйста, может ли директор-единственный учредитель, работать без зарплаты?</t>
  </si>
  <si>
    <t xml:space="preserve">директор единственный учредитель без зарплаты</t>
  </si>
  <si>
    <t xml:space="preserve">директор единственный учредитель без зарплата</t>
  </si>
  <si>
    <t xml:space="preserve">день директор единственный учредитель работать без зарплата</t>
  </si>
  <si>
    <t xml:space="preserve">Добрый день! материальная помощь на рождение может быть меньше 50 тысяч?</t>
  </si>
  <si>
    <t xml:space="preserve">По общим правилам материальную помощь облагают НДФЛ (п. 1 ст. 209, п. 1 ст. 210 НК). Смотрите подробнее https://vip.1gl.ru/#/document/16/130831/actual/</t>
  </si>
  <si>
    <t xml:space="preserve">материальная помощь меньше 50 000 ндфл</t>
  </si>
  <si>
    <t xml:space="preserve">материальный помощь мало 50 000 ндфл</t>
  </si>
  <si>
    <t xml:space="preserve">материальный помощь рождение мочь быть мало 50 тысяча</t>
  </si>
  <si>
    <t xml:space="preserve">Добрый день!Можно ли выплатить суточные сотруднику после или во время командировки?</t>
  </si>
  <si>
    <t xml:space="preserve">Суточные выдавайте в составе аванса на командировку с учетом планируемого срока поездки. Смотрите подробнее https://vip.1gl.ru/#/document/86/522781/actual/</t>
  </si>
  <si>
    <t xml:space="preserve">можно ли выплатить суточные после командировки</t>
  </si>
  <si>
    <t xml:space="preserve">выплачивать суточный после командировка</t>
  </si>
  <si>
    <t xml:space="preserve">выплачивать суточный сотрудник после или во время командировка</t>
  </si>
  <si>
    <t xml:space="preserve">Добрый день, подскажите пожалуйста, материальная помощь какими взносами и налогами облагается?</t>
  </si>
  <si>
    <t xml:space="preserve">какими налогами облагается материальная помощь</t>
  </si>
  <si>
    <t xml:space="preserve">какой налог облагаться материальный помощь</t>
  </si>
  <si>
    <t xml:space="preserve">материальный помощь какой взнос и налог облагаться</t>
  </si>
  <si>
    <t xml:space="preserve">Добрый день! Подскажите, пожалуйста, предприятие на УСН налог на землю платит?</t>
  </si>
  <si>
    <t xml:space="preserve">Земельный налог платят организации на УСН, которые владеют земельными участками на праве собственности, праве постоянного пользования или праве пожизненного наследуемого владения (ст. 389 НК). Ссылка по вашему вопросу https://vip.1gl.ru/#/document/86/310455/actual/</t>
  </si>
  <si>
    <t xml:space="preserve">усн налог на землю</t>
  </si>
  <si>
    <t xml:space="preserve">усна налог земля</t>
  </si>
  <si>
    <t xml:space="preserve">предприятие усна налог земля платить</t>
  </si>
  <si>
    <t xml:space="preserve">то есть РСВ (если период год) подавать правопреемнику за год нужно?</t>
  </si>
  <si>
    <t xml:space="preserve">корректировка рсв за 2023 год в 2023 году надо ли подать уведомление</t>
  </si>
  <si>
    <t xml:space="preserve">корректировка рсв 2023 год 2023 год подавать уведомление</t>
  </si>
  <si>
    <t xml:space="preserve">быть рсв период год подавать правопреемник год</t>
  </si>
  <si>
    <t xml:space="preserve">Добрый день. вопрос как удерживаются алименты с больничного который перечисляет ФСС?</t>
  </si>
  <si>
    <t xml:space="preserve">удерживаются алименты с больничного</t>
  </si>
  <si>
    <t xml:space="preserve">удерживаться алименты с больничный</t>
  </si>
  <si>
    <t xml:space="preserve">удерживаться алименты с больничный который перечислять фсс</t>
  </si>
  <si>
    <t xml:space="preserve">Здравствуйте! Нужно ли сдавать нулевые уведомления по страховым взносам и НДФЛ?</t>
  </si>
  <si>
    <t xml:space="preserve">Уведомление для ЕНП сдавайте по страховым взносам, которые администрирует ФНС. Далее см. https://vip.1gl.ru/#/document/86/631887/actual/</t>
  </si>
  <si>
    <t xml:space="preserve">нулевые уведомления по страховым взносам</t>
  </si>
  <si>
    <t xml:space="preserve">нулевой уведомление страховой взнос</t>
  </si>
  <si>
    <t xml:space="preserve">сдавать нулевой уведомление страховой взнос и ндфл</t>
  </si>
  <si>
    <t xml:space="preserve">Какой период ставить в уведомлении если ндфл был отправлен 28.07.2023г. август?</t>
  </si>
  <si>
    <t xml:space="preserve">Срок подачи уведомления об исчисленных налогах и взносах в ИФНС — 25-е число месяца, в котором установлен срок уплаты. Подробнее в материале https://vip.1gl.ru/#/document/16/140559/actual/</t>
  </si>
  <si>
    <t xml:space="preserve">какой период по ндфл ставить в уведомлении</t>
  </si>
  <si>
    <t xml:space="preserve">какой период ндфл ставить уведомление</t>
  </si>
  <si>
    <t xml:space="preserve">какой период ставить уведомление ндфл быть 28 07 2023г август</t>
  </si>
  <si>
    <t xml:space="preserve">Доброго дня, по договору ГПХ страховые взносы платятся в каком размере?</t>
  </si>
  <si>
    <t xml:space="preserve">Любой договор, который заключили по правилам ГК, признается гражданско-правовым. Ссылка по вашему вопросу https://vip.1gl.ru/#/document/16/130708/actual/</t>
  </si>
  <si>
    <t xml:space="preserve">размер взносов по договору гпх</t>
  </si>
  <si>
    <t xml:space="preserve">размер взнос договор гпх</t>
  </si>
  <si>
    <t xml:space="preserve">договор гпх страховой взнос платиться какой размер</t>
  </si>
  <si>
    <t xml:space="preserve">Добрый день! Как отразить в бухгалтерском учете суточные, начисленные сверх нормы</t>
  </si>
  <si>
    <t xml:space="preserve">Порядок и размер суточных, в том числе при зарубежной командировке, работодатель может установить самостоятельно. Смотрите подробнее https://vip.1gl.ru/#/document/16/128440/actual/</t>
  </si>
  <si>
    <t xml:space="preserve">суточные сверх норм в 2023</t>
  </si>
  <si>
    <t xml:space="preserve">суточный сверх норма 2023</t>
  </si>
  <si>
    <t xml:space="preserve">отражать бухгалтерский учет суточный начислять сверх норма</t>
  </si>
  <si>
    <t xml:space="preserve">Здравствуйте!Надо ли отправлять уведомление при УСН(15%) за полугодие 2023,если аванса нет?</t>
  </si>
  <si>
    <t xml:space="preserve">Уведомление по УСН подавайте только в тех месяцах, когда наступают сроки уплаты авансовых платежей. Вот ссылка по вашему вопросу https://vip.1gl.ru/#/document/86/631871/actual/</t>
  </si>
  <si>
    <t xml:space="preserve">нужно ли подавать уведомление по усн, если аванса нет</t>
  </si>
  <si>
    <t xml:space="preserve">подавать уведомление усна аванс нет</t>
  </si>
  <si>
    <t xml:space="preserve">уведомление усна 15 полугодие 2023 аванс нет</t>
  </si>
  <si>
    <t xml:space="preserve">Можно ли с обеспечительного платежа ОСНО (ООО) не платить авансовый НДС?</t>
  </si>
  <si>
    <t xml:space="preserve">Получатель обеспечительного платежа обязан начислить НДС с его суммы, если одновременно соблюдены условия:договор предусматривает зачет платежа в счет оплаты реализованных товаров, работ, услуг;реализация товаров, работ или услуг по договору облагается НДС.НДС начисляют на дату поступления денег. Смотрите подробнее https://vip.1gl.ru/#/document/86/541948/actual/</t>
  </si>
  <si>
    <t xml:space="preserve">обеспечительный платеж нужно ли платить ндс</t>
  </si>
  <si>
    <t xml:space="preserve">обеспечительный платеж платить ндс</t>
  </si>
  <si>
    <t xml:space="preserve">с обеспечительный платеж осно ооо не платить авансовый ндс</t>
  </si>
  <si>
    <t xml:space="preserve">Включается ли в расходы по ЕСХН сумма уплаченного в бюджет НДС?</t>
  </si>
  <si>
    <t xml:space="preserve">Расходы на зарплату, отпускные, премии и, в определенных случаях, материальную помощь можно учесть в расходах при упрощенке «доходы минус расходы». Вот ссылка по вашему вопросу https://vip.1gl.ru/#/document/16/103406/actual/</t>
  </si>
  <si>
    <t xml:space="preserve">включаются ли расходы по зарплате на усн</t>
  </si>
  <si>
    <t xml:space="preserve">включаться ли расход зарплата усна</t>
  </si>
  <si>
    <t xml:space="preserve">включаться ли расход есхн сумма уплачивать бюджет ндс</t>
  </si>
  <si>
    <t xml:space="preserve">И такой вопрос, отдали на благотворительность продукцию, нужно ли начислять НДС</t>
  </si>
  <si>
    <t xml:space="preserve">НДС. Если помогаете деньгами, НДС не возникает, поскольку нет объекта обложения (п. 1 ст. 146 НК). Далее см. https://vip.1gl.ru/#/document/16/130694/actual/</t>
  </si>
  <si>
    <t xml:space="preserve">ндс и благотворительность</t>
  </si>
  <si>
    <t xml:space="preserve">и отдавать благотворительность продукция начислять ндс</t>
  </si>
  <si>
    <t xml:space="preserve">Добрый день, я задавала вопрос по услугам фитнес центра, ответа нет</t>
  </si>
  <si>
    <t xml:space="preserve">оплата услуг фитнес-центра для сотрудников</t>
  </si>
  <si>
    <t xml:space="preserve">оплата услуга фитнес центр сотрудник</t>
  </si>
  <si>
    <t xml:space="preserve">я задавать услуга фитнес центр ответ нет</t>
  </si>
  <si>
    <t xml:space="preserve">Добрый день! Мы импортеры шин, надо ли нам платить экологический сбор</t>
  </si>
  <si>
    <t xml:space="preserve">Чтобы отчитаться об уплате экосбора нужно заполнить форму расчета экосбора. Смотрите подробнее https://vip.1gl.ru/#/document/86/566755/actual/</t>
  </si>
  <si>
    <t xml:space="preserve">отчет импортера по экологическому сбору</t>
  </si>
  <si>
    <t xml:space="preserve">отчет импортер экологический сбор</t>
  </si>
  <si>
    <t xml:space="preserve">мы импортер шина мы платить экологический сбор</t>
  </si>
  <si>
    <t xml:space="preserve">При выставлении контрагентом исправительной счет-фактуры надо ли предоставляться исправительную накладную (ТОРГ-12)?</t>
  </si>
  <si>
    <t xml:space="preserve">В рекомендации – когда исправлять счет-фактуру, кто должен исправить, по какой форме или формату выставлять и как исправить документ. Подробнее в материале https://vip.1gl.ru/#/document/16/141140/actual/</t>
  </si>
  <si>
    <t xml:space="preserve">исправительные счета фактуры</t>
  </si>
  <si>
    <t xml:space="preserve">исправительный счет фактура</t>
  </si>
  <si>
    <t xml:space="preserve">выставление контрагент исправительный счет фактура предоставляться исправительный накладная торг 12</t>
  </si>
  <si>
    <t xml:space="preserve">Добрый день. На какой срок может учредитель дать организации беспроцентный займ?</t>
  </si>
  <si>
    <t xml:space="preserve">Размер процентов можно указать в договоре. Смотрите подробнее https://vip.1gl.ru/#/document/86/500144/actual/</t>
  </si>
  <si>
    <t xml:space="preserve">под какой процент может дать займ учредитель</t>
  </si>
  <si>
    <t xml:space="preserve">какой процент мочь давать заем учредитель</t>
  </si>
  <si>
    <t xml:space="preserve">какой срок мочь учредитель давать организация беспроцентный заем</t>
  </si>
  <si>
    <t xml:space="preserve">добрый день. Подскажите пожалуйста новые реквизиты для перечисления Единого налогового платежа</t>
  </si>
  <si>
    <t xml:space="preserve">Правила заполнения всех реквизитов платежки по ЕНП с учетом новых правил, утвержденных приказом Минфина от 30.12.2022 № 199н, — в таблице ниже. Подробнее в материале https://vip.1gl.ru/#/document/16/137290/actual/</t>
  </si>
  <si>
    <t xml:space="preserve">реквизиты единого налогового платежа</t>
  </si>
  <si>
    <t xml:space="preserve">реквизит единый налоговый платеж</t>
  </si>
  <si>
    <t xml:space="preserve">новый реквизит перечисление единый налоговый платеж</t>
  </si>
  <si>
    <t xml:space="preserve">Добрый день. Нужно ли удерживать алименты с аванса в 2023 году?</t>
  </si>
  <si>
    <t xml:space="preserve">С 2023 года алименты и другие долги по исполнительным листам удерживайте при каждой выплате зарплаты или иного дохода. Вот ссылка по вашему вопросу https://vip.1gl.ru/#/document/86/535670/actual/</t>
  </si>
  <si>
    <t xml:space="preserve">нужно ли удерживать алименты с аванса в 2023 году</t>
  </si>
  <si>
    <t xml:space="preserve">удерживать алименты с аванс 2023 год</t>
  </si>
  <si>
    <t xml:space="preserve">Как применять правильно вычет по ндс в течении трёх летнего срока</t>
  </si>
  <si>
    <t xml:space="preserve">Покупатель вправе принять к вычету НДС с перечисленного аванса в квартале, в котором получил счет-фактуру на аванс. Вот ссылка по вашему вопросу https://vip.1gl.ru/#/document/86/578543/actual/</t>
  </si>
  <si>
    <t xml:space="preserve">в течении какого срока ндс по авансам принять к вычету</t>
  </si>
  <si>
    <t xml:space="preserve">течение какой срок ндс аванс принимать вычет</t>
  </si>
  <si>
    <t xml:space="preserve">применять правильно вычет ндс течение три летний срок</t>
  </si>
  <si>
    <t xml:space="preserve">Добрый день. Не могу понять ,обязательно ли самозанятому автоперевозчику быть ИП?</t>
  </si>
  <si>
    <t xml:space="preserve">Любой предприниматель вправе встать на учет в качестве плательщика налога на профессиональный доход (ст. 5, п. 4 ст. 15 Закона от 27.11.2018 № 422-ФЗ). Смотрите подробнее https://vip.1gl.ru/#/document/12/455092/actual/</t>
  </si>
  <si>
    <t xml:space="preserve">ип может быть самозанятым</t>
  </si>
  <si>
    <t xml:space="preserve">ипать мочь быть самозанимать</t>
  </si>
  <si>
    <t xml:space="preserve">не мочь понимать обязательно ли самозанимать автоперевозчик быть ипать</t>
  </si>
  <si>
    <t xml:space="preserve">Здравствуйте. Подскажите, пожалуйста, какой размер компенсации на автомобиль можно выделить сотруднику.</t>
  </si>
  <si>
    <t xml:space="preserve">Размер компенсации за использование личного автомобиля официально не установлен. Далее читайте https://vip.1gl.ru/#/document/86/567793/actual/</t>
  </si>
  <si>
    <t xml:space="preserve">размер компенсации за использование автомобиля</t>
  </si>
  <si>
    <t xml:space="preserve">размер компенсация использование автомобиль</t>
  </si>
  <si>
    <t xml:space="preserve">какой размер компенсация автомобиль можно выделять сотрудник</t>
  </si>
  <si>
    <t xml:space="preserve">добрый день! подскажите пож-та что можно оплачивать с корпоративной карты ООО?</t>
  </si>
  <si>
    <t xml:space="preserve">Карта может быть дебетовой или кредитной (п. 1.5 положения ЦБ от 24.12.2004 № 266-П). Ссылка по вашему вопросу https://vip.1gl.ru/#/document/86/599738/actual/</t>
  </si>
  <si>
    <t xml:space="preserve">что такое корпоративная карта</t>
  </si>
  <si>
    <t xml:space="preserve">корпоративный карта</t>
  </si>
  <si>
    <t xml:space="preserve">можно оплачивать с корпоративный карта ооо</t>
  </si>
  <si>
    <t xml:space="preserve">Какие документы должен предоставить самозанятый при заключении договора с ним?</t>
  </si>
  <si>
    <t xml:space="preserve">какой документ должный предоставлять самозанимать заключение договор с он</t>
  </si>
  <si>
    <t xml:space="preserve">Здравствуйте. Скажите пожалуйста какой код окз установить менеджеру по снабжению.</t>
  </si>
  <si>
    <t xml:space="preserve">код окз менеджер</t>
  </si>
  <si>
    <t xml:space="preserve">какой код окз устанавливать менеджер снабжение</t>
  </si>
  <si>
    <t xml:space="preserve">Добрый, как правильно отразить в учете санаторные путевки, по сч.50.3?</t>
  </si>
  <si>
    <t xml:space="preserve">Организация вправе самостоятельно приобрести путевки сотрудникам. Подробнее смотрите https://vip.1gl.ru/#/document/16/130756/actual/</t>
  </si>
  <si>
    <t xml:space="preserve">путевки санаторные</t>
  </si>
  <si>
    <t xml:space="preserve">путевка санаторный</t>
  </si>
  <si>
    <t xml:space="preserve">правильно отражать учет санаторный путевка сч 50 3</t>
  </si>
  <si>
    <t xml:space="preserve">если аннулировали реализации, и нарушили нумерацию счет фактур, какие последствия?</t>
  </si>
  <si>
    <t xml:space="preserve">Специальных правил нумерации счетов-фактур в НК нет. Далее см. https://vip.1gl.ru/#/document/86/118730/actual/</t>
  </si>
  <si>
    <t xml:space="preserve">если нарушена нумерация счетов-фактур на реализацию</t>
  </si>
  <si>
    <t xml:space="preserve">нарушать нумерация счет фактура реализация</t>
  </si>
  <si>
    <t xml:space="preserve">аннулировать реализация и нарушать нумерация счет фактура какой последствие</t>
  </si>
  <si>
    <t xml:space="preserve">Добрый день. Шаблон приказа на проведение текущего ремонта арендованного имущества</t>
  </si>
  <si>
    <t xml:space="preserve">расходы на ремонт арендованного имущества приказ</t>
  </si>
  <si>
    <t xml:space="preserve">расход ремонт арендовать имущество приказ</t>
  </si>
  <si>
    <t xml:space="preserve">шаблон приказ проведение текущий ремонт арендовать имущество</t>
  </si>
  <si>
    <t xml:space="preserve">Добрый день. к какой амортизационной группе отнести оборудование для производства</t>
  </si>
  <si>
    <t xml:space="preserve">Амортизационные группы обязательны только для целей налога на прибыль, чтобы определить срок полезного использования для амортизации. Подробнее см. https://vip.1gl.ru/#/document/16/134215/actual/</t>
  </si>
  <si>
    <t xml:space="preserve">к какой амортизационной группе отнести компьютер</t>
  </si>
  <si>
    <t xml:space="preserve">какой амортизационный группа относить компьютер</t>
  </si>
  <si>
    <t xml:space="preserve">какой амортизационный группа относить оборудование производство</t>
  </si>
  <si>
    <t xml:space="preserve">Добрый вечер. Если ИП на ОСН. как заполнить 3 ндфл?</t>
  </si>
  <si>
    <t xml:space="preserve">Срок сдачи декларации 3-НДФЛ за 2022 год: 2 мая 2023 года.Куда сдавать: в ИФНС.Форма: форма декларации изменилась. Читайте подробнее https://vip.1gl.ru/#/document/86/549423/actual/</t>
  </si>
  <si>
    <t xml:space="preserve">3 ндфл ип на осн 2022</t>
  </si>
  <si>
    <t xml:space="preserve">3 ндфл ипать осна 2022</t>
  </si>
  <si>
    <t xml:space="preserve">ипать осна заполнять 3 ндфл</t>
  </si>
  <si>
    <t xml:space="preserve">Добрый день. Сроки сдачи отчетности при реорганизации в форме присоединения</t>
  </si>
  <si>
    <t xml:space="preserve">До даты завершения присоединения предшественник составляет заключительную отчетность. Ссылка по вашему вопросу https://vip.1gl.ru/#/document/86/587204/actual/</t>
  </si>
  <si>
    <t xml:space="preserve">сроки сдачи отчетности при реорганизации в форме присоединения</t>
  </si>
  <si>
    <t xml:space="preserve">срок сдача отчетность реорганизация форма присоединение</t>
  </si>
  <si>
    <t xml:space="preserve">При покупке авиабилетов самозанятым Юр.лицо (сторона договора) должно удерживать НДФЛ?</t>
  </si>
  <si>
    <t xml:space="preserve">договор юр лица на услуги с самозанятым</t>
  </si>
  <si>
    <t xml:space="preserve">договор юр лицо услуга с самозанимать</t>
  </si>
  <si>
    <t xml:space="preserve">покупка авиабилет самозанимать юр лицо сторона договор должно удерживать ндфл</t>
  </si>
  <si>
    <t xml:space="preserve">Как составить и сдать уведомление по ЕНП с 01.10.23 г.?</t>
  </si>
  <si>
    <t xml:space="preserve">Уведомление об исчисленных налогах и взносах сдают ежемесячно не позднее 25-го числа месяца в ИФНС. Подробнее в материале https://vip.1gl.ru/#/document/16/139905/actual/</t>
  </si>
  <si>
    <t xml:space="preserve">как составить и сдать уведомление по ЕНП</t>
  </si>
  <si>
    <t xml:space="preserve">составлять и сдавать уведомление енп</t>
  </si>
  <si>
    <t xml:space="preserve">составлять и сдавать уведомление енп с 01 10 23 г</t>
  </si>
  <si>
    <t xml:space="preserve">Добрый день. Подскажите проводки вклада в имущество от другой организации</t>
  </si>
  <si>
    <t xml:space="preserve">Вклад в имущество увеличивает добавочный капитал организации-получателя. Подробнее смотрите https://vip.1gl.ru/#/document/86/635019/actual/</t>
  </si>
  <si>
    <t xml:space="preserve">вклад в имущество организации проводки</t>
  </si>
  <si>
    <t xml:space="preserve">вклад имущество организация проводка</t>
  </si>
  <si>
    <t xml:space="preserve">проводка вклад имущество другой организация</t>
  </si>
  <si>
    <t xml:space="preserve">к какой категории относится квадроцикл снегоблотоход при расчете транспортного налога</t>
  </si>
  <si>
    <t xml:space="preserve">Организации рассчитывают транспортный налог самостоятельно и платят его на ЕНС. Подробнее в материале https://vip.1gl.ru/#/document/16/131507/actual/</t>
  </si>
  <si>
    <t xml:space="preserve">расчет транспортного налога</t>
  </si>
  <si>
    <t xml:space="preserve">расчет транспортный налог</t>
  </si>
  <si>
    <t xml:space="preserve">какой категория относиться квадроцикл снегоблотоход расчет транспортный налог</t>
  </si>
  <si>
    <t xml:space="preserve">Здравствуйте.Электронный счет-фактура отправлен позже, чем выставлен: когда возможен вычет НДС</t>
  </si>
  <si>
    <t xml:space="preserve">Счета-фактуры можно выставлять не только на бумаге, но и в электронном виде. Далее читайте https://vip.1gl.ru/#/document/16/141324/actual/</t>
  </si>
  <si>
    <t xml:space="preserve">электронный счет-фактура когда можно принять вычет по ндс</t>
  </si>
  <si>
    <t xml:space="preserve">электронный счет фактура когда можно принимать вычет ндс</t>
  </si>
  <si>
    <t xml:space="preserve">электронный счет фактура поздно чем выставлять когда возможный вычет ндс</t>
  </si>
  <si>
    <t xml:space="preserve">взаимозачет проводится по К-т займы за выполненные работы по Д-ту</t>
  </si>
  <si>
    <t xml:space="preserve">взаимозачет займа учредителя</t>
  </si>
  <si>
    <t xml:space="preserve">взаимозачет заем учредитель</t>
  </si>
  <si>
    <t xml:space="preserve">взаимозачет проводиться т заем выполнять работа д тот</t>
  </si>
  <si>
    <t xml:space="preserve">Добрый, выдан валютный займ нерезиденту на каком счете вести учет,58?</t>
  </si>
  <si>
    <t xml:space="preserve">При выдаче беспроцентного денежного займа у заимодавца расходов в налоговом учете и бухучете не возникает. Подробнее в материале https://vip.1gl.ru/#/document/86/610536/actual/</t>
  </si>
  <si>
    <t xml:space="preserve">на каком счете учитывать беспроцентный выданный займ</t>
  </si>
  <si>
    <t xml:space="preserve">какой счет учитывать беспроцентный выдавать заем</t>
  </si>
  <si>
    <t xml:space="preserve">выдавать валютный заем нерезидент какой счет вести учет 58</t>
  </si>
  <si>
    <t xml:space="preserve">покупка автомобиля в лизинг июль 2023г., бухгалтерский и налоговый учет</t>
  </si>
  <si>
    <t xml:space="preserve">В бухучете отражайте покупку автомобиля в лизинг по правилам ФСБУ 25/2018. Подробнее в материале https://vip.1gl.ru/#/document/86/579243/actual/</t>
  </si>
  <si>
    <t xml:space="preserve">покупка автомобиля в лизинг налоговый и бухгалтерский учет</t>
  </si>
  <si>
    <t xml:space="preserve">покупка автомобиль лизинг налоговый и бухгалтерский учет</t>
  </si>
  <si>
    <t xml:space="preserve">покупка автомобиль лизинг июль 2023г бухгалтерский и налоговый учет</t>
  </si>
  <si>
    <t xml:space="preserve">Здравствуйте,по какому КБК платить фиксированные платежи на ИП в 2023году?</t>
  </si>
  <si>
    <t xml:space="preserve">кбк фиксированных платежей ип</t>
  </si>
  <si>
    <t xml:space="preserve">кбк фиксировать платеж ипать</t>
  </si>
  <si>
    <t xml:space="preserve">какой кбк платить фиксировать платеж ипать 2023году</t>
  </si>
  <si>
    <t xml:space="preserve">Добрый день, подскажите пожалуйста какой минимальный срок амортизации для автомобиля?</t>
  </si>
  <si>
    <t xml:space="preserve">Чтобы определить срок полезного использования для амортизации в налоговом учете, ориентируйтесь на ОКОФ ОК 013-2014 (СНС 2008). Подробнее в материале https://vip.1gl.ru/#/document/16/134215/actual/</t>
  </si>
  <si>
    <t xml:space="preserve">срок амортизации автомобиля</t>
  </si>
  <si>
    <t xml:space="preserve">срок амортизация автомобиль</t>
  </si>
  <si>
    <t xml:space="preserve">какой минимальный срок амортизация автомобиль</t>
  </si>
  <si>
    <t xml:space="preserve">Здравствуйте. Образец пут листов с 1 сентября для грузовых авто</t>
  </si>
  <si>
    <t xml:space="preserve">Форму путевого листа на бумаге нужно разработать и утвердить самостоятельно. Подробнее см. https://vip.1gl.ru/#/document/86/633195/actual/</t>
  </si>
  <si>
    <t xml:space="preserve">образец заполнение путевых листов грузового авто</t>
  </si>
  <si>
    <t xml:space="preserve">образец заполнение путевой лист грузовой авто</t>
  </si>
  <si>
    <t xml:space="preserve">образец путы лист с 1 сентябрь грузовой авто</t>
  </si>
  <si>
    <t xml:space="preserve">с какой строке отчета РСВ увидеть среднесписочную на 01.10.2022 года?</t>
  </si>
  <si>
    <t xml:space="preserve">Среднесписочную численность в РСВ укажите в поле «Среднесписочная численность» на титульном листе за тот период, за который сдаете расчет. Далее читайте https://vip.1gl.ru/#/document/86/586526/actual/</t>
  </si>
  <si>
    <t xml:space="preserve">рассчитать среднесписочную численность для рсв за 2022 год</t>
  </si>
  <si>
    <t xml:space="preserve">рассчитать среднесписочный численность рсв 2022 год</t>
  </si>
  <si>
    <t xml:space="preserve">с какой строка отчет рсв увидеть среднесписочный 01 10 2022 год</t>
  </si>
  <si>
    <t xml:space="preserve">Здравствуйте! Уведомления по начисленным фиксированным взносам ИП не подаём же?</t>
  </si>
  <si>
    <t xml:space="preserve">Подавать уведомление для ЕНП по фиксированным страховым взносам, которые ИП платит за себя, не надо. Подробнее см. https://vip.1gl.ru/#/document/86/631875/actual/</t>
  </si>
  <si>
    <t xml:space="preserve">нужно ли ип подавать уведомления на фиксированные взносы</t>
  </si>
  <si>
    <t xml:space="preserve">ипать подавать уведомление фиксировать взнос</t>
  </si>
  <si>
    <t xml:space="preserve">уведомление начислять фиксировать взнос ипать не подавать же</t>
  </si>
  <si>
    <t xml:space="preserve">Добрый день!Может ли некоммерческая организация применять налоговый режим АУСН ?</t>
  </si>
  <si>
    <t xml:space="preserve">С 1 января 2023 года на АУСН могут перейти новые и действующие организации и ИП. Вот ссылка по вашему вопросу https://vip.1gl.ru/#/document/16/130138/actual/</t>
  </si>
  <si>
    <t xml:space="preserve">налоговый режим аусн что такое</t>
  </si>
  <si>
    <t xml:space="preserve">налоговый режим аусна</t>
  </si>
  <si>
    <t xml:space="preserve">некоммерческий организация применять налоговый режим аусна</t>
  </si>
  <si>
    <t xml:space="preserve">Добрый день. Подскажите, пожалуйста, как учитывать госпошлину на вилочный погрузчик?</t>
  </si>
  <si>
    <t xml:space="preserve">норма расхода топлива для вилочного погрузчика</t>
  </si>
  <si>
    <t xml:space="preserve">норма расход топливо вилочный погрузчик</t>
  </si>
  <si>
    <t xml:space="preserve">учитывать госпошлина вилочный погрузчик</t>
  </si>
  <si>
    <t xml:space="preserve">Добрый день, какие ограничения - лимиты по патенту? розничная торговля</t>
  </si>
  <si>
    <t xml:space="preserve">Переводится ли розница на патент в вашем регионе, смотрите в законе субъекта. Смотрите подробнее https://vip.1gl.ru/#/document/86/545490/actual/</t>
  </si>
  <si>
    <t xml:space="preserve">патент на розничную торговлю</t>
  </si>
  <si>
    <t xml:space="preserve">патент розничный торговля</t>
  </si>
  <si>
    <t xml:space="preserve">какой ограничение лимит патент розничный торговля</t>
  </si>
  <si>
    <t xml:space="preserve">Здравствуйте.при приобретении ОС обязательно указывать ликвидационную стоимость. или можно поставить-0.</t>
  </si>
  <si>
    <t xml:space="preserve">Предполагается, что по истечении срока полезного использования объект списывают и ликвидируют или продают. Читайте подробнее https://vip.1gl.ru/#/document/86/315083/actual/</t>
  </si>
  <si>
    <t xml:space="preserve">ликвидационная стоимость ос</t>
  </si>
  <si>
    <t xml:space="preserve">ликвидационный стоимость ос</t>
  </si>
  <si>
    <t xml:space="preserve">приобретение ос обязательно указывать ликвидационный стоимость или можно поставлять 0</t>
  </si>
  <si>
    <t xml:space="preserve">Добрый день! может ли самозанятый сдавать в аренду нежилое помещение?</t>
  </si>
  <si>
    <t xml:space="preserve">может ли самозанятый сдавать в аренду нежилое помещение</t>
  </si>
  <si>
    <t xml:space="preserve">самозанимать сдавать аренда нежилой помещение</t>
  </si>
  <si>
    <t xml:space="preserve">Добрый день! На какой срок можно оформлять командировку максимальный?</t>
  </si>
  <si>
    <t xml:space="preserve">С 10 марта 2023 года при отсутствии проездных документов определите срок командировки на основании договора с гостиницей по месту командирования и кассового чека либо бланка строгой отчетности. Ссылка по вашему вопросу https://vip.1gl.ru/#/document/86/589642/actual/</t>
  </si>
  <si>
    <t xml:space="preserve">на какой срок можно отправить в командировку</t>
  </si>
  <si>
    <t xml:space="preserve">какой срок можно командировка</t>
  </si>
  <si>
    <t xml:space="preserve">какой срок можно оформлять командировка максимальный</t>
  </si>
  <si>
    <t xml:space="preserve">какой перечень расходов принимается при УСН доходы минут расходы</t>
  </si>
  <si>
    <t xml:space="preserve"> На упрощенке с объектом «доходы» можно уменьшить налог на налоговый вычет, при объекте «доходы минус расходы» — снизить облагаемую базу на сумму своих затрат. Смотрите подробнее https://vip.1gl.ru/#/document/16/129243/actual/</t>
  </si>
  <si>
    <t xml:space="preserve">усн доходы-расходы перечень расходов</t>
  </si>
  <si>
    <t xml:space="preserve">усна доход расход перечень расход</t>
  </si>
  <si>
    <t xml:space="preserve">какой перечень расход приниматься усна доход минута расход</t>
  </si>
  <si>
    <t xml:space="preserve">Что лучше оформить с директором нна использование личного авто</t>
  </si>
  <si>
    <t xml:space="preserve">размеры компенсации за использование личного авто</t>
  </si>
  <si>
    <t xml:space="preserve">размер компенсация использование личный авто</t>
  </si>
  <si>
    <t xml:space="preserve">хорошо оформлять с директор нна использование личный авто</t>
  </si>
  <si>
    <t xml:space="preserve">День добрый"В каких случаях в уведомлении показываются отрицательные суммы</t>
  </si>
  <si>
    <t xml:space="preserve">Отрицательные уведомления для ЕНП формируют, когда авансовый платеж за отчетный период меньше аванса за предыдущий период (п. 9 ст. 58 НК). Далее читайте https://vip.1gl.ru/#/document/86/633122/actual/</t>
  </si>
  <si>
    <t xml:space="preserve">уведомление по усно если за 2 квартал сумма отрицательная</t>
  </si>
  <si>
    <t xml:space="preserve">уведомление усно 2 квартал сумма отрицательный</t>
  </si>
  <si>
    <t xml:space="preserve">день какой случай уведомление показываться отрицательный сумма</t>
  </si>
  <si>
    <t xml:space="preserve">Здравствуйте! Заплатили пени. Как их учитывать правильно отржаать ЕНП?</t>
  </si>
  <si>
    <t xml:space="preserve">заплатить пени</t>
  </si>
  <si>
    <t xml:space="preserve">заплатить пеня</t>
  </si>
  <si>
    <t xml:space="preserve">заплатить пеня они учитывать правильно отржаать енп</t>
  </si>
  <si>
    <t xml:space="preserve">Добрый день! Каким образом нумеруются корректировочные и исправительные счета-фактуры?</t>
  </si>
  <si>
    <t xml:space="preserve">В рекомендации — в каких случаях обязательно выставлять корректировочный счет-фактуру и как заполнить документ. Подробнее в материале https://vip.1gl.ru/#/document/16/141341/actual/</t>
  </si>
  <si>
    <t xml:space="preserve">исправительная и корректировочная счет фактуры</t>
  </si>
  <si>
    <t xml:space="preserve">исправительный и корректировочный счет фактура</t>
  </si>
  <si>
    <t xml:space="preserve">какой образ нумероваться корректировочный и исправительный счет фактура</t>
  </si>
  <si>
    <t xml:space="preserve">проживаю на территории днр паспорт украина какой процент подох.налога</t>
  </si>
  <si>
    <t xml:space="preserve">Принимайте на работу граждан ДНР, ЛНР, Херсонской и Запорожской областей независимо от того, есть ли у них гражданство РФ или нет. Ссылка по вашему вопросу https://vip.1gl.ru/#/document/86/563791/actual/</t>
  </si>
  <si>
    <t xml:space="preserve">прием на работу граждан украины на территории лнр, днр российским предприятием</t>
  </si>
  <si>
    <t xml:space="preserve">прием работа гражданин украина территория лнр днр российский предприятие</t>
  </si>
  <si>
    <t xml:space="preserve">проживать территория днр паспорт украина какой процент подыхать налог</t>
  </si>
  <si>
    <t xml:space="preserve">Можно ли учитывать консультационные услуги в расходах по УСН?</t>
  </si>
  <si>
    <t xml:space="preserve">При УСН с объектом «доходы» не учитывают расходы на консультационные услуги (п. 1 ст. 346.18 НК). Подробнее см. https://vip.1gl.ru/#/document/86/535831/actual/</t>
  </si>
  <si>
    <t xml:space="preserve">как учесть в расходах усн консультационные услуги</t>
  </si>
  <si>
    <t xml:space="preserve">учитывать расход усна консультационный услуга</t>
  </si>
  <si>
    <t xml:space="preserve">учитывать консультационный услуга расход усна</t>
  </si>
  <si>
    <t xml:space="preserve">Здравствуйте, на какой счет расходов закрыть госпошлину для суда?</t>
  </si>
  <si>
    <t xml:space="preserve">Чтобы госорганы внесли сведения в реестры, изготовили документы, зарегистрировали сделку, нужно платить госпошлину. Читайте подробнее https://vip.1gl.ru/#/document/16/63671/actual/</t>
  </si>
  <si>
    <t xml:space="preserve">госпошлина по решению суда расходы</t>
  </si>
  <si>
    <t xml:space="preserve">госпошлина решение суд расход</t>
  </si>
  <si>
    <t xml:space="preserve">какой счет расход закрывать госпошлина суд</t>
  </si>
  <si>
    <t xml:space="preserve">Здравствуйте! Скажите пожалуйста какие виды услуг попадают под патент?</t>
  </si>
  <si>
    <t xml:space="preserve">Предприниматель вправе перейти на ПСН по видам деятельности, которые указаны в региональном законе. Смотрите подробнее https://vip.1gl.ru/#/document/16/130098/actual/</t>
  </si>
  <si>
    <t xml:space="preserve">какие виды деятельности попадают под патент</t>
  </si>
  <si>
    <t xml:space="preserve">какой вид деятельность попадать патент</t>
  </si>
  <si>
    <t xml:space="preserve">какой вид услуга попадать патент</t>
  </si>
  <si>
    <t xml:space="preserve">Добрый день. Премии непроизводственного характера входят в средний заработок?</t>
  </si>
  <si>
    <t xml:space="preserve">Из рекомендации узнаете, как учесть разовые, квартальные, годовые премии при расчете среднего заработка, а также сколько премий за один и тот же показатель можно включить в расчет. Подробнее см. https://vip.1gl.ru/#/document/16/56797/actual/</t>
  </si>
  <si>
    <t xml:space="preserve">премии непроизводственного характера в среднем заработке</t>
  </si>
  <si>
    <t xml:space="preserve">премия непроизводственный характер среднее заработок</t>
  </si>
  <si>
    <t xml:space="preserve">премия непроизводственный характер входить средний заработок</t>
  </si>
  <si>
    <t xml:space="preserve">ККТ при продаже объекта недвижимости от лица ИП физлицам</t>
  </si>
  <si>
    <t xml:space="preserve">ККТ нужно применять при расчетах наличными или при безналичных платежах, в том числе при расчетах с гражданами. Далее см. https://vip.1gl.ru/#/document/86/497921/actual/</t>
  </si>
  <si>
    <t xml:space="preserve">продажа автомобиля физлицу ккт</t>
  </si>
  <si>
    <t xml:space="preserve">продажа автомобиль физлицо ккт</t>
  </si>
  <si>
    <t xml:space="preserve">ккт продажа объект недвижимость лицо ипать физлицо</t>
  </si>
  <si>
    <t xml:space="preserve">Добрый день. Вопрос такой. Может ли ИП быть самозанятым??</t>
  </si>
  <si>
    <t xml:space="preserve">может-ли ип быть самозанятым</t>
  </si>
  <si>
    <t xml:space="preserve">ипать быть самозанимать</t>
  </si>
  <si>
    <t xml:space="preserve">Добрый день, нужна иформация по Военному учету для ИП</t>
  </si>
  <si>
    <t xml:space="preserve">Чтобы организовать и вести воинский учет в организации, сначала определите количество и обязанности сотрудников, которые будут вести учет. Подробнее смотрите https://vip.1gl.ru/#/document/16/139563/actual/</t>
  </si>
  <si>
    <t xml:space="preserve">военный учет</t>
  </si>
  <si>
    <t xml:space="preserve">иформация военный учет ипать</t>
  </si>
  <si>
    <t xml:space="preserve">Здравствуйте не могу найти онлайн расчетчик компенсации при увольнении</t>
  </si>
  <si>
    <t xml:space="preserve">Определить количество дней ежегодного отпуска в зависимости от стажа, дату его окончания, сумму отпускных и срок их выплаты можно при помощи калькуляторов. Подробнее в материале https://vip.1gl.ru/#/document/16/118787/actual/</t>
  </si>
  <si>
    <t xml:space="preserve">онлайн расчетчик компенсации при увольнении</t>
  </si>
  <si>
    <t xml:space="preserve">онлайн расчетчик компенсация увольнение</t>
  </si>
  <si>
    <t xml:space="preserve">Добрый день! Для прослеживаемости товара обязательно получить электронную СФ?</t>
  </si>
  <si>
    <t xml:space="preserve">бланк сф на аванс полученный</t>
  </si>
  <si>
    <t xml:space="preserve">бланк сф аванс получать</t>
  </si>
  <si>
    <t xml:space="preserve">прослеживаемость товар обязательно получать электронный сф</t>
  </si>
  <si>
    <t xml:space="preserve">Доброе Утро!!! Подскажите как правильно уволить человека за прогулы?</t>
  </si>
  <si>
    <t xml:space="preserve">Чтобы уволить сотрудника за прогул, составьте акт об отсутствии на работе и направьте сотруднику уведомление с просьбой объяснить причины своего отсутствия. Ссылка по вашему вопросу https://vip.1gl.ru/#/document/16/113022/actual/</t>
  </si>
  <si>
    <t xml:space="preserve">как уволить человека за прогулы</t>
  </si>
  <si>
    <t xml:space="preserve">увольнять человек прогул</t>
  </si>
  <si>
    <t xml:space="preserve">Добрый день. Как снизить выплаты по налогам и взносам</t>
  </si>
  <si>
    <t xml:space="preserve">Вот ссылка по вашему вопросу https://links.action-media.ru/n5mc</t>
  </si>
  <si>
    <t xml:space="preserve">как снизить налоги и взносы</t>
  </si>
  <si>
    <t xml:space="preserve">снижать налог и взнос</t>
  </si>
  <si>
    <t xml:space="preserve">снижать выплата налог и взнос</t>
  </si>
  <si>
    <t xml:space="preserve">соглашение об уступке права собственности авто лизинга физ лицу</t>
  </si>
  <si>
    <t xml:space="preserve">Переуступку прав по лизингу автомобиля оформите и учтите как цессию. Далее читайте https://vip.1gl.ru/#/document/86/595379/actual/</t>
  </si>
  <si>
    <t xml:space="preserve">уступка прав требования авто по лизингу физическому лицу</t>
  </si>
  <si>
    <t xml:space="preserve">уступка правый требование авто лизинг физический лицо</t>
  </si>
  <si>
    <t xml:space="preserve">соглашение уступка право собственность авто лизинг физ лицо</t>
  </si>
  <si>
    <t xml:space="preserve">Здравствуйте! Подскажите как оформить единовременное пособие на рождение ребенка.</t>
  </si>
  <si>
    <t xml:space="preserve">Единовременное пособие при рождении ребенка СФР назначит сам. Подробнее в материале https://vip.1gl.ru/#/document/86/573204/actual/</t>
  </si>
  <si>
    <t xml:space="preserve">единовременное пособие на рождение ребенка</t>
  </si>
  <si>
    <t xml:space="preserve">единовременный пособие рождение ребенок</t>
  </si>
  <si>
    <t xml:space="preserve">оформлять единовременный пособие рождение ребенок</t>
  </si>
  <si>
    <t xml:space="preserve">Здравствуйте. Какими проводками отразить выход участника из состава учредителей?</t>
  </si>
  <si>
    <t xml:space="preserve">ООО при выходе участника выплачивает ему действительную стоимость доли. Ссылка по вашему вопросу https://vip.1gl.ru/#/document/16/130827/actual/</t>
  </si>
  <si>
    <t xml:space="preserve">выход из состава учредителей</t>
  </si>
  <si>
    <t xml:space="preserve">выход состав учредитель</t>
  </si>
  <si>
    <t xml:space="preserve">какой проводка отражать выход участник состав учредитель</t>
  </si>
  <si>
    <t xml:space="preserve">Добрый день, нужно заявление на возврат госпошлины в налоговую.</t>
  </si>
  <si>
    <t xml:space="preserve">Форма и формат заявления о возврате госпошлины направляемого в налоговый орган, утверждены приказом ФНС от 30.11.2022 № ЕД-7-8/1133@. Подробнее смотрите https://vip.1gl.ru/#/document/86/651653/actual/</t>
  </si>
  <si>
    <t xml:space="preserve">заявление на возврат госпошлины в налоговую</t>
  </si>
  <si>
    <t xml:space="preserve">заявление возврат госпошлина налоговый</t>
  </si>
  <si>
    <t xml:space="preserve">Добрый день помогите составить платежку на ЕНС за июль</t>
  </si>
  <si>
    <t xml:space="preserve">В справочнике — актуальные образцы платежек на 2023 год с правилами заполнения. Читайте подробнее https://vip.1gl.ru/#/document/16/137290/actual/</t>
  </si>
  <si>
    <t xml:space="preserve">платежка енс</t>
  </si>
  <si>
    <t xml:space="preserve">платежок енс</t>
  </si>
  <si>
    <t xml:space="preserve">составлять платежок енс июль</t>
  </si>
  <si>
    <t xml:space="preserve">Пример уведомления об исчисленных суммах налогов за август 2023</t>
  </si>
  <si>
    <t xml:space="preserve">уведомление об исчисленных суммах налогов пример за январь</t>
  </si>
  <si>
    <t xml:space="preserve">уведомление исчислять сумма налог пример январь</t>
  </si>
  <si>
    <t xml:space="preserve">пример уведомление исчислять сумма налог август 2023</t>
  </si>
  <si>
    <t xml:space="preserve">Добрый день! Прошу выслать комплект регламентов для работы бухгалтерии</t>
  </si>
  <si>
    <t xml:space="preserve">Вот ссылка по вашему вопросу https://links.action-media.ru/n95e</t>
  </si>
  <si>
    <t xml:space="preserve">Комплект регламента для бухгалтерии</t>
  </si>
  <si>
    <t xml:space="preserve">комплект регламент бухгалтерия</t>
  </si>
  <si>
    <t xml:space="preserve">высылать комплект регламент работа бухгалтерия</t>
  </si>
  <si>
    <t xml:space="preserve">Добрый день! В августе нужно подавать уведомление по НДС?</t>
  </si>
  <si>
    <t xml:space="preserve">В каждом месяце свой перечень налогов и взносов, по которым нужно сдать уведомление. Подробнее смотрите https://vip.1gl.ru/#/document/16/139905/actual/</t>
  </si>
  <si>
    <t xml:space="preserve">уведомление по налогам, которое нужно подать в августе</t>
  </si>
  <si>
    <t xml:space="preserve">уведомление налог который подавать август</t>
  </si>
  <si>
    <t xml:space="preserve">август подавать уведомление ндс</t>
  </si>
  <si>
    <t xml:space="preserve">нужно ли подавать нулевые уведомления по ндфл и страх.взносам?</t>
  </si>
  <si>
    <t xml:space="preserve">надо ли подавать уведомление на фиксированные страх взносы за 2023</t>
  </si>
  <si>
    <t xml:space="preserve">подавать уведомление фиксированный страх взнос 2023</t>
  </si>
  <si>
    <t xml:space="preserve">подавать нулевой уведомление ндфл и страх взнос</t>
  </si>
  <si>
    <t xml:space="preserve">Добрый день . Как составить уведомление по транспортному налогу</t>
  </si>
  <si>
    <t xml:space="preserve">По транспортному налогу нужно сдавать уведомление для ЕНП. Смотрите подробнее https://vip.1gl.ru/#/document/86/631881/actual/</t>
  </si>
  <si>
    <t xml:space="preserve">как правильно составить уведомление по транспортному налогу</t>
  </si>
  <si>
    <t xml:space="preserve">составлять уведомление транспортный налог</t>
  </si>
  <si>
    <t xml:space="preserve">Здравствуйте. Подскажите, пожалуйста, к какой амортизационной группе относится сервер</t>
  </si>
  <si>
    <t xml:space="preserve">к какой амортизационной группе относится сервер</t>
  </si>
  <si>
    <t xml:space="preserve">какой амортизационный группа относиться сервер</t>
  </si>
  <si>
    <t xml:space="preserve">Как перечислять НДФЛ с превышения 15% на единый счет?</t>
  </si>
  <si>
    <t xml:space="preserve">Доходы свыше 5 млн руб. облагают по повышенной ставке НДФЛ в размере 15 процентов. Вот ссылка по вашему вопросу https://vip.1gl.ru/#/document/16/128935/actual/</t>
  </si>
  <si>
    <t xml:space="preserve">зарплата ндфл с превышения 15%</t>
  </si>
  <si>
    <t xml:space="preserve">зарплата ндфл с превышение 15</t>
  </si>
  <si>
    <t xml:space="preserve">перечислять ндфл с превышение 15 единый счет</t>
  </si>
  <si>
    <t xml:space="preserve">что из банкетного обслуживания входит в представительские расходы ?</t>
  </si>
  <si>
    <t xml:space="preserve">К представительским расходам можно отнести затраты:на официальный прием и (или) обслуживание (в том числе буфетное) представителей других организаций, а также официальных лиц самой организации;транспортное обеспечение доставки к месту проведения представительского мероприятия и (или) заседания руководящего органа и обратно;оплату услуг переводчиков (не состоящих в штате организации) во время представительских мероприятий. Подробнее смотрите https://vip.1gl.ru/#/document/86/295323/actual/</t>
  </si>
  <si>
    <t xml:space="preserve">что входит в состав представительских расходов</t>
  </si>
  <si>
    <t xml:space="preserve">входить состав представительский расход</t>
  </si>
  <si>
    <t xml:space="preserve">банкетный обслуживание входить представительский расход</t>
  </si>
  <si>
    <t xml:space="preserve">Добрый день, можно директору- учредителю не начислять зарплату ?</t>
  </si>
  <si>
    <t xml:space="preserve">может ли директор не получать зарплату если он учредитель</t>
  </si>
  <si>
    <t xml:space="preserve">директор не получать зарплата он учредитель</t>
  </si>
  <si>
    <t xml:space="preserve">можно директор учредитель не начислять зарплата</t>
  </si>
  <si>
    <t xml:space="preserve">Добрый день. Подскажите, пожалуйста, как правильно подать уточненное уведомление</t>
  </si>
  <si>
    <t xml:space="preserve">как подавать уточненное уведомление</t>
  </si>
  <si>
    <t xml:space="preserve">подавать уточнять уведомление</t>
  </si>
  <si>
    <t xml:space="preserve">добрый день, выплата по ГПХ договору какими налогами облагается?</t>
  </si>
  <si>
    <t xml:space="preserve">какими взносами облагается гпх</t>
  </si>
  <si>
    <t xml:space="preserve">какой взнос облагаться гпх</t>
  </si>
  <si>
    <t xml:space="preserve">выплата гпх договор какой налог облагаться</t>
  </si>
  <si>
    <t xml:space="preserve">Добрый день. Подскажите как законно снизить налоги и взносы?</t>
  </si>
  <si>
    <t xml:space="preserve">В спецпроекте – способы налоговой экономии, которые чаще всего используют на практике компании и ИП, чтобы сэкономить на страховых взносах и НДФЛ, НДС, налоге на прибыль и налоге на имущество, а также по налогу на УСН. Далее читайте https://vip.1gl.ru/#/document/16/124211/actual/</t>
  </si>
  <si>
    <t xml:space="preserve">как законно снизить налоги и взносы</t>
  </si>
  <si>
    <t xml:space="preserve">законно снижать налог и взнос</t>
  </si>
  <si>
    <t xml:space="preserve">образец уведомления по обособленному подразделению в части уплаты ндфл</t>
  </si>
  <si>
    <t xml:space="preserve">Чтобы платить региональную часть налога на прибыль через одно ответственное обособленное подразделение, подайте письменные уведомления в налоговые инспекции всех подразделений, которые имеют отношение к новому порядку уплаты (п. 2 ст. 288 НК). Ссылка по вашему вопросу https://vip.1gl.ru/#/document/86/636083/actual/</t>
  </si>
  <si>
    <t xml:space="preserve">уплата налога на прибыль по обособленным подразделениям уведомление</t>
  </si>
  <si>
    <t xml:space="preserve">уплата налог прибыль обособленный подразделение уведомление</t>
  </si>
  <si>
    <t xml:space="preserve">образец уведомление обособленный подразделение часть уплата ндфл</t>
  </si>
  <si>
    <t xml:space="preserve">Здравствуйте. Автомобиль в лизинге , у нас право пользование арендой 
кто оплачивает транспортный налог?</t>
  </si>
  <si>
    <t xml:space="preserve">Аренду автомобиля оплачивайте по КВР 244. Вот ссылка по вашему вопросу https://1elpu.ru/#/document/16/128972/actual/</t>
  </si>
  <si>
    <t xml:space="preserve">аренда автомобиля лизинг</t>
  </si>
  <si>
    <t xml:space="preserve">аренда автомобиль лизинг</t>
  </si>
  <si>
    <t xml:space="preserve">автомобиль лизинг мы право пользование аренда</t>
  </si>
  <si>
    <t xml:space="preserve">ДД, как можно отправить работника в отпуск без содержания? какие правила и тонкости ?</t>
  </si>
  <si>
    <t xml:space="preserve">Чтобы оформить сотруднику отпуск без сохранения заработной платы, ему необходимо написать заявление на такой отпуск. Подробнее в материале https://www.1kadry.ru/#/document/86/390998/actual/</t>
  </si>
  <si>
    <t xml:space="preserve">как отправить работника в отпуск без содержания</t>
  </si>
  <si>
    <t xml:space="preserve">работник отпуск без содержание</t>
  </si>
  <si>
    <t xml:space="preserve">можно работник отпуск без содержание какой правило и тонкость</t>
  </si>
  <si>
    <t xml:space="preserve">приобрели мониторы во 2 квартале для собственных нужд, надо ли отчитываться по прослеживаемым товарам?</t>
  </si>
  <si>
    <t xml:space="preserve">Электронный отчет об операциях с прослеживаемыми товарами подавайте, если проводили операции с такими товарами и не являетесь плательщиком НДС. Вот ссылка по вашему вопросу https://www.gosfinansy.ru/#/document/86/649486/actual/</t>
  </si>
  <si>
    <t xml:space="preserve">прослеживаемый товар приобретен для собственных нужд отчет</t>
  </si>
  <si>
    <t xml:space="preserve">прослеживать товар приобретать собственный нужда отчет</t>
  </si>
  <si>
    <t xml:space="preserve">приобретать монитор во 2 квартал собственный нужда отчитываться прослеживать товар</t>
  </si>
  <si>
    <t xml:space="preserve">Добрый день. При каких условиях можно заменить дополнительный отпуск (северный) на компенсацию без увольнения?</t>
  </si>
  <si>
    <t xml:space="preserve">Компенсацию за неиспользованный отпуск рассчитайте за каждый год, в котором сотрудник не использовал или не полностью использовал отпуск. Подробнее смотрите https://www.1kadry.ru/#/document/86/154264/actual/</t>
  </si>
  <si>
    <t xml:space="preserve">в каких случаях отпуск можно заменить компенсацией</t>
  </si>
  <si>
    <t xml:space="preserve">какой случай отпуск можно заменять компенсация</t>
  </si>
  <si>
    <t xml:space="preserve">какой условие можно заменять дополнительный отпуск северный компенсация без увольнение</t>
  </si>
  <si>
    <t xml:space="preserve">скажите пожалуйста на валютный контроль нужно ставить сделки в иностранной валюте между резидентами РФ?</t>
  </si>
  <si>
    <t xml:space="preserve">Валютный контроль нужен, если компания работает с иностранными контрагентами: получает от них деньги или платит сама.Валютному контролю подлежат следующие операции:1. Подробнее смотрите https://www.1jur.ru/#/document/86/247071/actual/</t>
  </si>
  <si>
    <t xml:space="preserve">валютный контроль резиденты</t>
  </si>
  <si>
    <t xml:space="preserve">валютный контроль резидент</t>
  </si>
  <si>
    <t xml:space="preserve">валютный контроль ставить сделка иностранный валюта резидент рф</t>
  </si>
  <si>
    <t xml:space="preserve">Добрый вечер. При регистрации ип в какой момент нужно подавать заявление на выбор УСН?</t>
  </si>
  <si>
    <t xml:space="preserve">Образец уведомления понадобится, если ИП выбирает УСН при регистрации. Ссылка по вашему вопросу https://www.1jur.ru/#/document/118/103221/actual/</t>
  </si>
  <si>
    <t xml:space="preserve">заявление на усн при регистрации ип</t>
  </si>
  <si>
    <t xml:space="preserve">заявление усна регистрация ипать</t>
  </si>
  <si>
    <t xml:space="preserve">регистрация ипать какой момент подавать заявление выбор усна</t>
  </si>
  <si>
    <t xml:space="preserve">Здравствуйте. Если компания получила IT аккредитацию, то с какого периода действуют льготы по налогообложению?</t>
  </si>
  <si>
    <t xml:space="preserve">Льготу по налогу на прибыль и право на пониженные страховые тарифы получают только аккредитованные ИТ-организации, в том числе учреждения. Далее читайте https://www.gosfinansy.ru/#/document/86/587575/actual/</t>
  </si>
  <si>
    <t xml:space="preserve">как получить аккредитацию как it-компания</t>
  </si>
  <si>
    <t xml:space="preserve">получать аккредитация it компания</t>
  </si>
  <si>
    <t xml:space="preserve">компания получать it аккредитация с какой период действовать льгота налогообложение</t>
  </si>
  <si>
    <t xml:space="preserve">Здравствуйте. Подскажите, пожалуйста, как оформляется по бухгалтерскому учету лизинг у лизингополучателя в 2023 г</t>
  </si>
  <si>
    <t xml:space="preserve">Первоначальную стоимость объекта лизинга формируйте на счете 106.01. Подробнее в материале https://www.gosfinansy.ru/#/document/86/621629/actual/</t>
  </si>
  <si>
    <t xml:space="preserve">бухгалтерский учет лизинга у лизингополучателя</t>
  </si>
  <si>
    <t xml:space="preserve">бухгалтерский учет лизинг лизингополучатель</t>
  </si>
  <si>
    <t xml:space="preserve">оформляться бухгалтерский учет лизинг лизингополучатель 2023 г</t>
  </si>
  <si>
    <t xml:space="preserve">Какие коммерческие организации должны пройти обязательный аудит по итогам 23 года , какие критерии</t>
  </si>
  <si>
    <t xml:space="preserve">В 2023 году к критериям по обязательному аудиту, которые действовали вплоть до конца 2022 года, добавились случаи, когда необходимо проводить обязательный аудит. Смотрите подробнее https://www.1fd.ru/#/document/86/231731/actual/</t>
  </si>
  <si>
    <t xml:space="preserve">критерии обязательного аудита для организации</t>
  </si>
  <si>
    <t xml:space="preserve">критерий обязательный аудит организация</t>
  </si>
  <si>
    <t xml:space="preserve">какой коммерческий организация должный проходить обязательный аудит итог 23 год какой критерий</t>
  </si>
  <si>
    <t xml:space="preserve">Добрый день. Уточните условия прощения долга ООО физическому лицу (сотруднику и не сотруднику)</t>
  </si>
  <si>
    <t xml:space="preserve">Прощение долга, как и любую сделку юридического лица, необходимо совершить в простой письменной форме (подп. 1 п. 1 ст. 161 ГК). Ссылка по вашему вопросу https://www.1fd.ru/#/document/118/79448/actual/</t>
  </si>
  <si>
    <t xml:space="preserve">прощение долга сотруднику</t>
  </si>
  <si>
    <t xml:space="preserve">прощение долг сотрудник</t>
  </si>
  <si>
    <t xml:space="preserve">уточнять условие прощение долг ооо физический лицо сотрудник и не сотрудник</t>
  </si>
  <si>
    <t xml:space="preserve">Добрый день, какой код ставится в статусе плательщика при оплате взносов на травматизм</t>
  </si>
  <si>
    <t xml:space="preserve">При уплате налогов, сборов и взносов в ИФНС в платежном документе ставьте статус налогоплательщика «01». Ссылка по вашему вопросу https://www.gosfinansy.ru/#/document/16/137345/actual/</t>
  </si>
  <si>
    <t xml:space="preserve">статус плательщика при оплате травматизма</t>
  </si>
  <si>
    <t xml:space="preserve">статус плательщик оплата травматизм</t>
  </si>
  <si>
    <t xml:space="preserve">какой код ставиться статус плательщик оплата взнос травматизм</t>
  </si>
  <si>
    <t xml:space="preserve">Добрый день! Подскажите, пожалуйста, как перенести остатки при реорганизации фирмы в виде присоединения?</t>
  </si>
  <si>
    <t xml:space="preserve">Передаточный акт нужен при реорганизации учреждения. Читайте подробнее https://www.gosfinansy.ru/#/document/118/27490/actual/</t>
  </si>
  <si>
    <t xml:space="preserve">перенос остатков при реорганизации в форме присоединения</t>
  </si>
  <si>
    <t xml:space="preserve">перенос остаток реорганизация форма присоединение</t>
  </si>
  <si>
    <t xml:space="preserve">перенести остаток реорганизация фирма вид присоединение</t>
  </si>
  <si>
    <t xml:space="preserve">Добрый день. Подскажите порядок удержания штрафов ГБДД с сотрудников, нарушений на служебной машине.</t>
  </si>
  <si>
    <t xml:space="preserve">Административные штрафы, в том числе по решению суда, пени, исполнительный сбор уплачивайте по КВР 853. Подробнее см. https://www.gosfinansy.ru/#/document/86/551608/actual/</t>
  </si>
  <si>
    <t xml:space="preserve">штраф гбдд КОСГУ</t>
  </si>
  <si>
    <t xml:space="preserve">штраф гбдд косг</t>
  </si>
  <si>
    <t xml:space="preserve">порядок удержание штраф гбдд с сотрудник нарушение служебный машина</t>
  </si>
  <si>
    <t xml:space="preserve">Добрый день! как можно получить закрывающие документы? в конце срока подписки или ежемесячно?</t>
  </si>
  <si>
    <t xml:space="preserve">Чтобы перейти в личный кабинет, нажмите кнопку со своим именем в правом верхнем углу и выберите нужный пункт в меню: «Продукты», «Закрывающие документы», «Активация кода доступа», «Полезное», «Профиль», «Выйти из сервисов Актиона». Далее читайте https://www.1fd.ru/#/document/86/242051/actual/</t>
  </si>
  <si>
    <t xml:space="preserve">закрывающие документы подписка</t>
  </si>
  <si>
    <t xml:space="preserve">закрывать документ подписка</t>
  </si>
  <si>
    <t xml:space="preserve">можно получать закрывать документ конец срок подписка или ежемесячно</t>
  </si>
  <si>
    <t xml:space="preserve">Как составить и сдать уведомление по ЕНП с 1 октября 2023 года</t>
  </si>
  <si>
    <t xml:space="preserve">Уведомление об исчисленных налогах и взносах сдают ежемесячно не позднее 25-го числа месяца в ИФНС. Подробнее смотрите https://www.gosfinansy.ru/#/document/16/140961/actual/</t>
  </si>
  <si>
    <t xml:space="preserve">как составить и сдать уведомление по енп с 1 октября 2023 года</t>
  </si>
  <si>
    <t xml:space="preserve">составлять и сдавать уведомление енп с 1 октябрь 2023 год</t>
  </si>
  <si>
    <t xml:space="preserve">День добрый.
Подскажите, как можно восстановить трудовую книжку сотрудника, если она была утерена?</t>
  </si>
  <si>
    <t xml:space="preserve">День сдачи крови оплатите исходя из среднего заработка независимо от того, работал сотрудник в день сдачи крови или был освобожден от работы. Читайте подробнее https://www.gosfinansy.ru/#/document/86/530854/actual/</t>
  </si>
  <si>
    <t xml:space="preserve">как оплачивать день донорский день</t>
  </si>
  <si>
    <t xml:space="preserve">оплачивать день донорский день</t>
  </si>
  <si>
    <t xml:space="preserve">день</t>
  </si>
  <si>
    <t xml:space="preserve">Беспроцентный займ от физлица не учредителя. Будет ли у ООО внереализационный доход?</t>
  </si>
  <si>
    <t xml:space="preserve">В договоре беспроцентного займа между ООО и учредителем необходимо прямо указать, что заем безвозмездный. Вот ссылка по вашему вопросу https://www.1jur.ru/#/document/118/95602/actual/</t>
  </si>
  <si>
    <t xml:space="preserve">договор беспроцентного займа от ооо учредителю</t>
  </si>
  <si>
    <t xml:space="preserve">договор беспроцентный заем ооо учредитель</t>
  </si>
  <si>
    <t xml:space="preserve">беспроцентный заем физлицо не учредитель ооо внереализационный доход</t>
  </si>
  <si>
    <t xml:space="preserve">Добрый день. Подскажите пруд в сельском хозяйстве к какой амортизационной группе относится?</t>
  </si>
  <si>
    <t xml:space="preserve">Ноутбук – код ОКОФ 330.28.23.23 «Машины офисные прочие». Подробнее в материале https://www.gosfinansy.ru/#/document/16/129601/actual/</t>
  </si>
  <si>
    <t xml:space="preserve">к какой амортизационной группе относится ноутбук</t>
  </si>
  <si>
    <t xml:space="preserve">какой амортизационный группа относиться ноутбук</t>
  </si>
  <si>
    <t xml:space="preserve">пруд сельский хозяйство какой амортизационный группа относиться</t>
  </si>
  <si>
    <t xml:space="preserve">Добрый день! Пришлите пожалуйста образец приказа о назначении ответственного за пожарную безопасность</t>
  </si>
  <si>
    <t xml:space="preserve">Поручите обеспечить пожарную безопасность специалисту по пожарной безопасности или назначьте ответственного из числа работников, которые по занимаемой должности или по характеру выполняемых работ являются ответственными за обеспечение пожарной безопасности. Далее читайте https://1obraz.ru/#/document/16/42310/actual/</t>
  </si>
  <si>
    <t xml:space="preserve">образец приказа о назначении ответственного по пожарной безопасности</t>
  </si>
  <si>
    <t xml:space="preserve">образец приказ назначение ответственный пожарный безопасность</t>
  </si>
  <si>
    <t xml:space="preserve">Добрый день. Какой срок перечисления НДФЛ по договору аренды в 2023 году?</t>
  </si>
  <si>
    <t xml:space="preserve">С 2023 года доход в виде зарплаты признавайте на дату выплаты денег. Вот ссылка по вашему вопросу https://www.gosfinansy.ru/#/document/16/125053/actual/</t>
  </si>
  <si>
    <t xml:space="preserve">какие сроки перечисления НДФЛ в 2023 году</t>
  </si>
  <si>
    <t xml:space="preserve">какой срок перечисление ндфл 2023 год</t>
  </si>
  <si>
    <t xml:space="preserve">какой срок перечисление ндфл договор аренда 2023 год</t>
  </si>
  <si>
    <t xml:space="preserve">Здравствуйте! На что можно тратить денежные средства со специального счета по гособоронзаказу?</t>
  </si>
  <si>
    <t xml:space="preserve">Медорганизации расходуют средства ОМС в соответствии со структурой тарифа на оплату медпомощи. Далее читайте https://glv.action360.ru/#/document/16/36774/actual/</t>
  </si>
  <si>
    <t xml:space="preserve">как тратить денежные средства по омс</t>
  </si>
  <si>
    <t xml:space="preserve">тратить денежный средство омс</t>
  </si>
  <si>
    <t xml:space="preserve">можно тратить денежный средство со специальный счет гособоронзаказ</t>
  </si>
  <si>
    <t xml:space="preserve">добрый день! Квартира в жилом монолитном доме. к какой группе амортизационной относится</t>
  </si>
  <si>
    <t xml:space="preserve">квартира жилой монолитный дом какой группа амортизационный относиться</t>
  </si>
  <si>
    <t xml:space="preserve">как составить и сдать уведомление по енп с 01 октября 2023</t>
  </si>
  <si>
    <t xml:space="preserve">составлять и сдавать уведомление енп с 01 октябрь 2023</t>
  </si>
  <si>
    <t xml:space="preserve">Добрый день! Подскажите на какой счет отнести затраты по банковской гарантии</t>
  </si>
  <si>
    <t xml:space="preserve">Независимую, в том числе банковскую, гарантию, которая поступила как обеспечение заявки или исполнения контракта, учитывайте на забалансовом счете 10 «Обеспечение исполнения обязательств». Далее см. https://www.gosfinansy.ru/#/document/86/529949/actual/</t>
  </si>
  <si>
    <t xml:space="preserve">на какой счет отнести банковскую гарантию</t>
  </si>
  <si>
    <t xml:space="preserve">какой счет относить банковский гарантия</t>
  </si>
  <si>
    <t xml:space="preserve">какой счет относить затрата банковский гарантия</t>
  </si>
  <si>
    <t xml:space="preserve">как составить и сдать уведомление по енп с 1 октября 2023</t>
  </si>
  <si>
    <t xml:space="preserve">составлять и сдавать уведомление енп с 1 октябрь 2023</t>
  </si>
  <si>
    <t xml:space="preserve">надо ли уведомлять военкомат о новом сотрудники, какие санкции если да</t>
  </si>
  <si>
    <t xml:space="preserve">Если приняли или уволили работника, который подлежит воинскому учету, сообщите эти сведения в военкомат в течение пяти дней со дня, как приняли или уволили работника. Вот ссылка по вашему вопросу https://www.1kadry.ru/#/document/86/644477/actual/</t>
  </si>
  <si>
    <t xml:space="preserve">в какой срок уведомить военкомат об увольнении сотрудник</t>
  </si>
  <si>
    <t xml:space="preserve">какой срок уведомлять военкомат увольнение сотрудник</t>
  </si>
  <si>
    <t xml:space="preserve">уведомлять военкомат новый сотрудник какой санкция да</t>
  </si>
  <si>
    <t xml:space="preserve">могут ли субъекты среднего предпринимательства применять пониженные тарифы по страховым взносам</t>
  </si>
  <si>
    <t xml:space="preserve">Право на пониженные тарифы страховых взносов зависит от статуса работодателя и вида деятельности. Вот ссылка по вашему вопросу https://1gd.ru/#/document/86/567106/actual/</t>
  </si>
  <si>
    <t xml:space="preserve">кто применяет пониженные тарифы страховых взносов</t>
  </si>
  <si>
    <t xml:space="preserve">кто применять пониженный тариф страховой взнос</t>
  </si>
  <si>
    <t xml:space="preserve">субъект средний предпринимательство применять пониженный тариф страховой взнос</t>
  </si>
  <si>
    <t xml:space="preserve">.добрый день. Просьба прислать образец бланка путевого листа, действующего с 01.09.2023г.</t>
  </si>
  <si>
    <t xml:space="preserve">Форму бумажного путевого листа разработайте самостоятельно и утвердите в учетной политике. Смотрите подробнее https://www.gosfinansy.ru/#/document/86/629379/actual/</t>
  </si>
  <si>
    <t xml:space="preserve">образец заполнения путевого листа с изменениями с 01.09.2023г.</t>
  </si>
  <si>
    <t xml:space="preserve">образец заполнение путевый лист с изменение с 01 09 2023г</t>
  </si>
  <si>
    <t xml:space="preserve">образец бланк путевый лист действующий с 01 09 2023г</t>
  </si>
  <si>
    <t xml:space="preserve">Добрый день. Как произвести расчет компенсации за несвоевременную выплату заработной платы?</t>
  </si>
  <si>
    <t xml:space="preserve">Денежную компенсацию за задержку зарплаты, которую платите добровольно или по судебному решению, отразите по КВР 853 и КОСГУ 296. Вот ссылка по вашему вопросу https://www.gosfinansy.ru/#/document/86/602451/actual/</t>
  </si>
  <si>
    <t xml:space="preserve">компенсация за несвоевременную выплату заработной платы косгу</t>
  </si>
  <si>
    <t xml:space="preserve">компенсация несвоевременный выплата заработный плата косг</t>
  </si>
  <si>
    <t xml:space="preserve">производить расчет компенсация несвоевременный выплата заработный плата</t>
  </si>
  <si>
    <t xml:space="preserve">До какой даты действует статус налогоплательщика 02 в платежных поручениях?</t>
  </si>
  <si>
    <t xml:space="preserve">статус налогоплательщика в платежном поручении</t>
  </si>
  <si>
    <t xml:space="preserve">статус налогоплательщик платежный поручение</t>
  </si>
  <si>
    <t xml:space="preserve">какой дата действовать статус налогоплательщик 02 платежный поручение</t>
  </si>
  <si>
    <t xml:space="preserve">Как правильно оприходовать пожертвование в виде основного средства? Бухгалтерские проводки</t>
  </si>
  <si>
    <t xml:space="preserve">Пожертвования в натуральной форме учтите по дебету счета 100.00, в зависимости от вида актива: основные средства – 101.ХХ, матзапасы – 105.ХХ, НМА – 102.ХХ и т.д. По кредиту будет счет  корреспонденции со счетом 401.10. Далее см. https://www.gosfinansy.ru/#/document/86/526296/actual/</t>
  </si>
  <si>
    <t xml:space="preserve">оприходовать основные средства пожертвование</t>
  </si>
  <si>
    <t xml:space="preserve">оприходовать основной средство пожертвование</t>
  </si>
  <si>
    <t xml:space="preserve">оприходовать пожертвование вид основной средство бухгалтерский проводка</t>
  </si>
  <si>
    <t xml:space="preserve">подскажите пожалуйста а/м штрафы ГИБДД не учитываются для уменьшения налогообложения?</t>
  </si>
  <si>
    <t xml:space="preserve">Штрафы в ГИБДД оплачивайте по КВР 853, в учете проводите по КОСГУ 295. Вот ссылка по вашему вопросу https://www.gosfinansy.ru/#/document/12/456383/actual/</t>
  </si>
  <si>
    <t xml:space="preserve">штраф гибдд</t>
  </si>
  <si>
    <t xml:space="preserve">а м штраф гибдд не учитываться уменьшение налогообложение</t>
  </si>
  <si>
    <t xml:space="preserve">как составить и сдать уведомление по енп с 1 октября</t>
  </si>
  <si>
    <t xml:space="preserve">составлять и сдавать уведомление енп с 1 октябрь</t>
  </si>
  <si>
    <t xml:space="preserve">Добрый день! Как выплатить дивиденды за 2022 год в текущем?</t>
  </si>
  <si>
    <t xml:space="preserve">С 1 апреля до 1 октября 2022 года из-за моратория на банкротство нельзя платить дивиденды, доходы по долям, а также распределять прибыль между учредителями должника. Читайте подробнее https://www.1jur.ru/#/document/86/469040/actual/</t>
  </si>
  <si>
    <t xml:space="preserve">можно ли выплатить дивиденды в мае 2022 года</t>
  </si>
  <si>
    <t xml:space="preserve">выплачивать дивиденд май 2022 год</t>
  </si>
  <si>
    <t xml:space="preserve">выплачивать дивиденд 2022 год текущий</t>
  </si>
  <si>
    <t xml:space="preserve">как составить и сдать уведомление по енп с 01 октября</t>
  </si>
  <si>
    <t xml:space="preserve">составлять и сдавать уведомление енп с 01 октябрь</t>
  </si>
  <si>
    <t xml:space="preserve">как составить и сдать уведомление по ЕНП с 1 октября</t>
  </si>
  <si>
    <t xml:space="preserve">как составлять уведомление по енп с 1 октября</t>
  </si>
  <si>
    <t xml:space="preserve">составлять уведомление енп с 1 октябрь</t>
  </si>
  <si>
    <t xml:space="preserve">Добрый день! надо заполнить форму - требуется Единый казначейский счет</t>
  </si>
  <si>
    <t xml:space="preserve">Спецсчет Казначейства (УФК) для коммерческой организации — это расчетный счет для оплаты государственных и муниципальных закупок. Ссылка по вашему вопросу https://1prosale.ru/#/document/86/577164/actual/</t>
  </si>
  <si>
    <t xml:space="preserve">казначейский счет</t>
  </si>
  <si>
    <t xml:space="preserve">надо заполнять форма требоваться единый казначейский счет</t>
  </si>
  <si>
    <t xml:space="preserve">здравствуйте, вышлите пожалуйста образец заполнения платежного поручения оплаты услуг самозанятому</t>
  </si>
  <si>
    <t xml:space="preserve">С 15.05.2023 в поле «Получатель» нужно указывать – «Казначейство России (ФНС России)» (сообщение ФНС). Смотрите подробнее https://www.gosfinansy.ru/#/document/118/125137/actual/</t>
  </si>
  <si>
    <t xml:space="preserve">образец заполнения платежного поручения для оплаты енп</t>
  </si>
  <si>
    <t xml:space="preserve">образец заполнение платежный поручение оплата енп</t>
  </si>
  <si>
    <t xml:space="preserve">высылать образец заполнение платежный поручение оплата услуга самозанимать</t>
  </si>
  <si>
    <t xml:space="preserve">Добрый день. Вопрос: нужен ли путевой лист на электропогрузчик ?</t>
  </si>
  <si>
    <t xml:space="preserve">Путевой лист нужен, чтобы подтвердить маршрут следования и техническую исправность ТС, а также меддопуск водителя. Далее см. https://www.1jur.ru/#/document/86/637876/actual/</t>
  </si>
  <si>
    <t xml:space="preserve">всегда ли нужен ли путевой лист</t>
  </si>
  <si>
    <t xml:space="preserve">всегда ли ли путевой лист</t>
  </si>
  <si>
    <t xml:space="preserve">ли путевой лист электропогрузчик</t>
  </si>
  <si>
    <t xml:space="preserve">Добрый день! Как в 1С настроить вкладку ведение налогового учета</t>
  </si>
  <si>
    <t xml:space="preserve">В 1С вы можете настроить три новые функции по расчетам с контрагентами:контроль сроков обязательств;проверку статуса контрагента;типовые операции для приемки.Эти настройки помогут вести учет по обновленной Инструкции № 157н – вести расширенную аналитику в расчетах с контрагентами и автоматически проверять их задолженность по требованию Минфина, отражать приемку через резерв, когда документы не подписаны. Подробнее в материале https://www.gosfinansy.ru/#/document/86/631031/actual/</t>
  </si>
  <si>
    <t xml:space="preserve">какие функции из 1с настроить в учете</t>
  </si>
  <si>
    <t xml:space="preserve">какой функция 1с настраивать учет</t>
  </si>
  <si>
    <t xml:space="preserve">1с настраивать вкладка ведение налоговый учет</t>
  </si>
  <si>
    <t xml:space="preserve">Добрый день. Какие документы необходимы для получения патента гражданину Таджикистана?</t>
  </si>
  <si>
    <t xml:space="preserve">Сотрудник должен принести обязательные документы: паспорт или другой документ, который удостоверяет личность, СНИЛС, документы воинского учета, документы об образовании, трудовую книжку. Ссылка по вашему вопросу https://www.1kadry.ru/#/document/16/140778/actual/</t>
  </si>
  <si>
    <t xml:space="preserve">перечень документов для приема гражданина таджикистана</t>
  </si>
  <si>
    <t xml:space="preserve">перечень документ прием гражданин таджикистан</t>
  </si>
  <si>
    <t xml:space="preserve">какой документ получение патент гражданин таджикистан</t>
  </si>
  <si>
    <t xml:space="preserve">добрый день. образец приказа по отпуску по беременности и родам</t>
  </si>
  <si>
    <t xml:space="preserve">Оформите приказ на отпуск по беременности и родам если сотрудница хочет получить декретный отпуск и соответствующее пособие. Далее см. https://www.gosfinansy.ru/#/document/118/19821/actual/</t>
  </si>
  <si>
    <t xml:space="preserve">образец приказа на отпуск по беременности и родам</t>
  </si>
  <si>
    <t xml:space="preserve">образец приказ отпуск беременность и род</t>
  </si>
  <si>
    <t xml:space="preserve">Здравствуйте! Подскажите платежки со статусом 02 отменили с какого времени?</t>
  </si>
  <si>
    <t xml:space="preserve">Сможете платить ЕНП только по платежным документам со статусом налогоплательщика «01» и подавать уведомление об исчисленных налогах. Подробнее см. https://www.gosfinansy.ru/#/document/16/139630/actual/</t>
  </si>
  <si>
    <t xml:space="preserve">отменили платежки со статусом 02</t>
  </si>
  <si>
    <t xml:space="preserve">отменять платежок со статус 02</t>
  </si>
  <si>
    <t xml:space="preserve">платежок со статус 02 отменять с какой время</t>
  </si>
  <si>
    <t xml:space="preserve">Как заполнить путевой лист с 1 сентября 2023 года</t>
  </si>
  <si>
    <t xml:space="preserve">Бланк путевого листа с обязательными реквизитами разработайте самостоятельно. Смотрите подробнее https://www.gosfinansy.ru/#/document/16/139740/actual/</t>
  </si>
  <si>
    <t xml:space="preserve">заполнять путевой лист с 1 сентябрь 2023 год</t>
  </si>
  <si>
    <t xml:space="preserve">пособие при постановке на учет в ранние сроки беременности</t>
  </si>
  <si>
    <t xml:space="preserve">Пособие по беременности и родам, пособие при рождении ребенка и по уходу за ребенком до 1,5 лет выплачивает напрямую Социальный фонд, поэтому расходов в учреждении с применением КОСГУ не будет. Подробнее в материале https://www.gosfinansy.ru/#/document/16/132699/actual/</t>
  </si>
  <si>
    <t xml:space="preserve">пособие за ранние сроки беременности квр</t>
  </si>
  <si>
    <t xml:space="preserve">пособие ранний срок беременность квр</t>
  </si>
  <si>
    <t xml:space="preserve">пособие постановка учет ранний срок беременность</t>
  </si>
  <si>
    <t xml:space="preserve">прием на работу сотрудника, который ранее утерял трудовую книжку</t>
  </si>
  <si>
    <t xml:space="preserve">Если сотрудник потерял трудовую книжку, то должен подать заявление о выдаче дубликата трудовой книжки по последнему месту работы. Подробнее смотрите https://www.1kadry.ru/#/document/16/129344/actual/</t>
  </si>
  <si>
    <t xml:space="preserve">прием сотрудника, если трудовая книжка утеряна</t>
  </si>
  <si>
    <t xml:space="preserve">прием сотрудник трудовой книжка утерять</t>
  </si>
  <si>
    <t xml:space="preserve">прием работа сотрудник который ранее утерять трудовой книжка</t>
  </si>
  <si>
    <t xml:space="preserve">можно ли учесть в расходах гсм без путевых листов</t>
  </si>
  <si>
    <t xml:space="preserve">В путевом листе норму списания и фактический расход ГСМ, а также его остаток отражайте в поле «Движение горючего». Ссылка по вашему вопросу https://www.gosfinansy.ru/#/document/86/573424/actual/</t>
  </si>
  <si>
    <t xml:space="preserve">норма расхода гсм в путевом листе</t>
  </si>
  <si>
    <t xml:space="preserve">норма расход гсм путевой лист</t>
  </si>
  <si>
    <t xml:space="preserve">учитывать расход гсм без путевой лист</t>
  </si>
  <si>
    <t xml:space="preserve">как составить уведомление по енп с 01 октября 2023</t>
  </si>
  <si>
    <t xml:space="preserve"> С 1 октября 2023 года новые правила для уведомлений по ЕПН. Подробнее в материале https://www.gosfinansy.ru/#/document/16/140961/actual/</t>
  </si>
  <si>
    <t xml:space="preserve">уведомление по енп на 01 октября</t>
  </si>
  <si>
    <t xml:space="preserve">уведомление енп 01 октябрь</t>
  </si>
  <si>
    <t xml:space="preserve">составлять уведомление енп с 01 октябрь 2023</t>
  </si>
  <si>
    <t xml:space="preserve">За какой предыдущий период проводит ФНС при выездной проверке</t>
  </si>
  <si>
    <t xml:space="preserve">Чтобы подготовиться к налоговой проверке, нужно предположить, что налоговики собираются проверять. Ссылка по вашему вопросу https://www.1jur.ru/#/document/16/140848/actual/</t>
  </si>
  <si>
    <t xml:space="preserve">выездная налоговая проверка какой период могут проверить</t>
  </si>
  <si>
    <t xml:space="preserve">выездной налоговый проверка какой период мочь проверять</t>
  </si>
  <si>
    <t xml:space="preserve">какой предыдущий период проводить фнс выездной проверка</t>
  </si>
  <si>
    <t xml:space="preserve">как изменится работа с эцп с 1 сентября 2023г</t>
  </si>
  <si>
    <t xml:space="preserve">В сентябре вступают в силу более 25 изменений: в путевых листах, медосмотрах, эксплуатации транспорта, налогах, СИЗ, ЭЦП и др. В справочнике – сравнение старых и новых правил, а также разъяснения, как работать в новых условиях. Подробнее в материале https://www.gosfinansy.ru/#/document/16/139888/actual/</t>
  </si>
  <si>
    <t xml:space="preserve">что измениться с 1 сентября 2023г</t>
  </si>
  <si>
    <t xml:space="preserve">изменяться с 1 сентябрь 2023г</t>
  </si>
  <si>
    <t xml:space="preserve">изменяться работа с эцп с 1 сентябрь 2023г</t>
  </si>
  <si>
    <t xml:space="preserve">Добрый день, подскажите пожалуйста как сменить директора в ООО.</t>
  </si>
  <si>
    <t xml:space="preserve">Составить заявление о смене директора нужно по специальной форме № Р13014. Далее читайте https://www.1jur.ru/#/document/86/448385/actual/</t>
  </si>
  <si>
    <t xml:space="preserve">как сменить директора ооо</t>
  </si>
  <si>
    <t xml:space="preserve">сменить директор ооо</t>
  </si>
  <si>
    <t xml:space="preserve">Доверенность на право подписи документов за генерального директора образец</t>
  </si>
  <si>
    <t xml:space="preserve">Чтобы другой работник на время заменил отсутствующего руководителя, нужно составить доверенность и указать в ней дату. Далее читайте https://www.1jur.ru/#/document/118/18508/actual/</t>
  </si>
  <si>
    <t xml:space="preserve">доверенность от генерального директора генеральная на право подписи</t>
  </si>
  <si>
    <t xml:space="preserve">доверенность генеральный директор генеральный право подпись</t>
  </si>
  <si>
    <t xml:space="preserve">доверенность право подпись документ генеральный директор образец</t>
  </si>
  <si>
    <t xml:space="preserve">Добрый день. Подскажите с 2023г сроки оплаты страховых взносов</t>
  </si>
  <si>
    <t xml:space="preserve">Срок уплаты страховых взносов за текущий месяц – не позднее 28-го числа следующего месяца (п. 3 ст. 431 НК). Подробнее смотрите https://www.gosfinansy.ru/#/document/86/553328/actual/</t>
  </si>
  <si>
    <t xml:space="preserve">сроки оплаты страховых взносов</t>
  </si>
  <si>
    <t xml:space="preserve">срок оплата страховой взнос</t>
  </si>
  <si>
    <t xml:space="preserve">с 2023г срок оплата страховой взнос</t>
  </si>
  <si>
    <t xml:space="preserve">добрый день! Скажите нужно ли подавать уведомление по фиксированным страховым взносам за 2023 год</t>
  </si>
  <si>
    <t xml:space="preserve">Подавать уведомление для ЕНП по фиксированным страховым взносам, которые ИП платит за себя, не надо. Подробнее см. https://www.1gl.ru/#/document/86/631875/actual/</t>
  </si>
  <si>
    <t xml:space="preserve">надо ли подавать уведомления в 23 году по фиксированным страховым взносам</t>
  </si>
  <si>
    <t xml:space="preserve">подавать уведомление 23 год фиксированный страховой взнос</t>
  </si>
  <si>
    <t xml:space="preserve">подавать уведомление фиксированный страховой взнос 2023 год</t>
  </si>
  <si>
    <t xml:space="preserve">Добрый день! Можно ли принять расходы на корпоратив если организация на ОСНО?</t>
  </si>
  <si>
    <t xml:space="preserve">Расходы на корпоратив обычно включают в себя затраты на аренду зала, банкет, выступление артистов, украшение помещений. Подробнее в материале https://www.1gl.ru/#/document/16/114996/actual/</t>
  </si>
  <si>
    <t xml:space="preserve">расходы на корпоратив на осно</t>
  </si>
  <si>
    <t xml:space="preserve">расход корпоратив осно</t>
  </si>
  <si>
    <t xml:space="preserve">принимать расход корпоратив организация осно</t>
  </si>
  <si>
    <t xml:space="preserve">Добрый день! Как подтвердить что компания на усн если утеренно уведомление о переходе</t>
  </si>
  <si>
    <t xml:space="preserve">Для применения упрощенки нужно соответствовать определенным критериям и в установленные сроки уведомить ФНС о выборе спецрежима и объекте налогообложения. Ссылка по вашему вопросу https://www.1gl.ru/#/document/16/115250/actual/</t>
  </si>
  <si>
    <t xml:space="preserve">уведомление на переход на усн</t>
  </si>
  <si>
    <t xml:space="preserve">уведомление переход усна</t>
  </si>
  <si>
    <t xml:space="preserve">подтверждать компания усна утеренно уведомление переход</t>
  </si>
</sst>
</file>

<file path=xl/styles.xml><?xml version="1.0" encoding="utf-8"?>
<styleSheet xmlns="http://schemas.openxmlformats.org/spreadsheetml/2006/main">
  <numFmts count="2">
    <numFmt numFmtId="164" formatCode="General"/>
    <numFmt numFmtId="165" formatCode="#,##0.00"/>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68"/>
  <sheetViews>
    <sheetView showFormulas="false" showGridLines="true" showRowColHeaders="true" showZeros="true" rightToLeft="false" tabSelected="true" showOutlineSymbols="true" defaultGridColor="true" view="normal" topLeftCell="H1" colorId="64" zoomScale="100" zoomScaleNormal="100" zoomScalePageLayoutView="100" workbookViewId="0">
      <pane xSplit="0" ySplit="1" topLeftCell="A2" activePane="bottomLeft" state="frozen"/>
      <selection pane="topLeft" activeCell="H1" activeCellId="0" sqref="H1"/>
      <selection pane="bottomLeft" activeCell="J6" activeCellId="0" sqref="J6"/>
    </sheetView>
  </sheetViews>
  <sheetFormatPr defaultColWidth="11.53515625" defaultRowHeight="12.8" zeroHeight="false" outlineLevelRow="0" outlineLevelCol="0"/>
  <cols>
    <col collapsed="false" customWidth="true" hidden="false" outlineLevel="0" max="1" min="1" style="0" width="35.57"/>
    <col collapsed="false" customWidth="true" hidden="false" outlineLevel="0" max="2" min="2" style="0" width="9.35"/>
    <col collapsed="false" customWidth="true" hidden="false" outlineLevel="0" max="3" min="3" style="0" width="6.01"/>
    <col collapsed="false" customWidth="true" hidden="false" outlineLevel="0" max="4" min="4" style="0" width="10.05"/>
    <col collapsed="false" customWidth="true" hidden="false" outlineLevel="0" max="5" min="5" style="0" width="38.88"/>
    <col collapsed="false" customWidth="true" hidden="false" outlineLevel="0" max="7" min="6" style="0" width="25.92"/>
    <col collapsed="false" customWidth="true" hidden="false" outlineLevel="0" max="8" min="8" style="0" width="8.06"/>
    <col collapsed="false" customWidth="true" hidden="false" outlineLevel="0" max="9" min="9" style="0" width="39.32"/>
    <col collapsed="false" customWidth="true" hidden="false" outlineLevel="0" max="10" min="10" style="0" width="9.35"/>
    <col collapsed="false" customWidth="true" hidden="false" outlineLevel="0" max="11" min="11" style="0" width="9.63"/>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2" t="s">
        <v>11</v>
      </c>
    </row>
    <row r="2" customFormat="false" ht="12.8" hidden="false" customHeight="false" outlineLevel="0" collapsed="false">
      <c r="A2" s="0" t="s">
        <v>12</v>
      </c>
      <c r="B2" s="0" t="n">
        <v>642230</v>
      </c>
      <c r="C2" s="0" t="n">
        <v>14</v>
      </c>
      <c r="D2" s="0" t="n">
        <v>509925</v>
      </c>
      <c r="E2" s="0" t="s">
        <v>13</v>
      </c>
      <c r="F2" s="0" t="s">
        <v>14</v>
      </c>
      <c r="G2" s="0" t="s">
        <v>15</v>
      </c>
      <c r="H2" s="0" t="n">
        <v>0.996524751186371</v>
      </c>
      <c r="I2" s="0" t="s">
        <v>16</v>
      </c>
      <c r="J2" s="0" t="n">
        <v>9</v>
      </c>
      <c r="K2" s="0" t="n">
        <v>9</v>
      </c>
      <c r="L2" s="3" t="n">
        <f aca="false">K2/J2</f>
        <v>1</v>
      </c>
    </row>
    <row r="3" customFormat="false" ht="12.8" hidden="false" customHeight="false" outlineLevel="0" collapsed="false">
      <c r="A3" s="0" t="s">
        <v>17</v>
      </c>
      <c r="B3" s="0" t="n">
        <v>8906272</v>
      </c>
      <c r="C3" s="0" t="n">
        <v>14</v>
      </c>
      <c r="D3" s="0" t="n">
        <v>485842</v>
      </c>
      <c r="E3" s="0" t="s">
        <v>18</v>
      </c>
      <c r="F3" s="0" t="s">
        <v>19</v>
      </c>
      <c r="G3" s="0" t="s">
        <v>20</v>
      </c>
      <c r="H3" s="0" t="n">
        <v>0.994218826293945</v>
      </c>
      <c r="I3" s="0" t="s">
        <v>21</v>
      </c>
      <c r="J3" s="0" t="n">
        <v>12</v>
      </c>
      <c r="K3" s="0" t="n">
        <v>3</v>
      </c>
      <c r="L3" s="3" t="n">
        <f aca="false">K3/J3</f>
        <v>0.25</v>
      </c>
    </row>
    <row r="4" customFormat="false" ht="12.8" hidden="false" customHeight="false" outlineLevel="0" collapsed="false">
      <c r="A4" s="0" t="s">
        <v>22</v>
      </c>
      <c r="B4" s="0" t="n">
        <v>6874346</v>
      </c>
      <c r="C4" s="0" t="n">
        <v>14</v>
      </c>
      <c r="D4" s="0" t="n">
        <v>500736</v>
      </c>
      <c r="E4" s="0" t="s">
        <v>23</v>
      </c>
      <c r="F4" s="0" t="s">
        <v>24</v>
      </c>
      <c r="G4" s="0" t="s">
        <v>25</v>
      </c>
      <c r="H4" s="0" t="n">
        <v>0.999666571617126</v>
      </c>
      <c r="I4" s="0" t="s">
        <v>26</v>
      </c>
      <c r="J4" s="0" t="n">
        <v>9</v>
      </c>
      <c r="K4" s="0" t="n">
        <v>6</v>
      </c>
      <c r="L4" s="3" t="n">
        <f aca="false">K4/J4</f>
        <v>0.666666666666667</v>
      </c>
    </row>
    <row r="5" customFormat="false" ht="12.8" hidden="false" customHeight="false" outlineLevel="0" collapsed="false">
      <c r="A5" s="0" t="s">
        <v>27</v>
      </c>
      <c r="B5" s="0" t="n">
        <v>8039380</v>
      </c>
      <c r="C5" s="0" t="n">
        <v>14</v>
      </c>
      <c r="D5" s="0" t="n">
        <v>552450</v>
      </c>
      <c r="E5" s="0" t="s">
        <v>28</v>
      </c>
      <c r="F5" s="0" t="s">
        <v>29</v>
      </c>
      <c r="G5" s="0" t="s">
        <v>30</v>
      </c>
      <c r="H5" s="0" t="n">
        <v>0.995873153209686</v>
      </c>
      <c r="I5" s="0" t="s">
        <v>31</v>
      </c>
      <c r="J5" s="0" t="n">
        <v>10</v>
      </c>
      <c r="K5" s="0" t="n">
        <v>3</v>
      </c>
      <c r="L5" s="3" t="n">
        <f aca="false">K5/J5</f>
        <v>0.3</v>
      </c>
    </row>
    <row r="6" customFormat="false" ht="12.8" hidden="false" customHeight="false" outlineLevel="0" collapsed="false">
      <c r="A6" s="0" t="s">
        <v>32</v>
      </c>
      <c r="B6" s="0" t="n">
        <v>5696031</v>
      </c>
      <c r="C6" s="0" t="n">
        <v>14</v>
      </c>
      <c r="D6" s="0" t="n">
        <v>503172</v>
      </c>
      <c r="E6" s="0" t="s">
        <v>33</v>
      </c>
      <c r="F6" s="0" t="s">
        <v>34</v>
      </c>
      <c r="G6" s="0" t="s">
        <v>35</v>
      </c>
      <c r="H6" s="0" t="n">
        <v>0.999697387218475</v>
      </c>
      <c r="I6" s="0" t="s">
        <v>36</v>
      </c>
      <c r="J6" s="0" t="n">
        <v>10</v>
      </c>
      <c r="K6" s="0" t="n">
        <v>5</v>
      </c>
      <c r="L6" s="3" t="n">
        <f aca="false">K6/J6</f>
        <v>0.5</v>
      </c>
    </row>
    <row r="7" customFormat="false" ht="12.8" hidden="false" customHeight="false" outlineLevel="0" collapsed="false">
      <c r="A7" s="0" t="s">
        <v>37</v>
      </c>
      <c r="B7" s="0" t="n">
        <v>11814336</v>
      </c>
      <c r="C7" s="0" t="n">
        <v>14</v>
      </c>
      <c r="D7" s="0" t="n">
        <v>500889</v>
      </c>
      <c r="E7" s="0" t="s">
        <v>38</v>
      </c>
      <c r="F7" s="0" t="s">
        <v>39</v>
      </c>
      <c r="G7" s="0" t="s">
        <v>40</v>
      </c>
      <c r="H7" s="0" t="n">
        <v>0.999377071857452</v>
      </c>
      <c r="I7" s="0" t="s">
        <v>41</v>
      </c>
      <c r="J7" s="0" t="n">
        <v>6</v>
      </c>
      <c r="K7" s="0" t="n">
        <v>5</v>
      </c>
      <c r="L7" s="3" t="n">
        <f aca="false">K7/J7</f>
        <v>0.833333333333333</v>
      </c>
    </row>
    <row r="8" customFormat="false" ht="12.8" hidden="false" customHeight="false" outlineLevel="0" collapsed="false">
      <c r="A8" s="0" t="s">
        <v>42</v>
      </c>
      <c r="B8" s="0" t="n">
        <v>15980358</v>
      </c>
      <c r="C8" s="0" t="n">
        <v>14</v>
      </c>
      <c r="D8" s="0" t="n">
        <v>434352</v>
      </c>
      <c r="E8" s="0" t="s">
        <v>43</v>
      </c>
      <c r="F8" s="0" t="s">
        <v>44</v>
      </c>
      <c r="G8" s="0" t="s">
        <v>45</v>
      </c>
      <c r="H8" s="0" t="n">
        <v>0.998483896255493</v>
      </c>
      <c r="I8" s="0" t="s">
        <v>46</v>
      </c>
      <c r="J8" s="0" t="n">
        <v>11</v>
      </c>
      <c r="K8" s="0" t="n">
        <v>5</v>
      </c>
      <c r="L8" s="3" t="n">
        <f aca="false">K8/J8</f>
        <v>0.454545454545455</v>
      </c>
    </row>
    <row r="9" customFormat="false" ht="12.8" hidden="false" customHeight="false" outlineLevel="0" collapsed="false">
      <c r="A9" s="0" t="s">
        <v>47</v>
      </c>
      <c r="B9" s="0" t="n">
        <v>2678027</v>
      </c>
      <c r="C9" s="0" t="n">
        <v>14</v>
      </c>
      <c r="D9" s="0" t="n">
        <v>506726</v>
      </c>
      <c r="E9" s="0" t="s">
        <v>48</v>
      </c>
      <c r="F9" s="0" t="s">
        <v>49</v>
      </c>
      <c r="G9" s="0" t="s">
        <v>50</v>
      </c>
      <c r="H9" s="0" t="n">
        <v>0.942986965179443</v>
      </c>
      <c r="I9" s="0" t="s">
        <v>51</v>
      </c>
      <c r="J9" s="0" t="n">
        <v>8</v>
      </c>
      <c r="K9" s="0" t="n">
        <v>4</v>
      </c>
      <c r="L9" s="3" t="n">
        <f aca="false">K9/J9</f>
        <v>0.5</v>
      </c>
    </row>
    <row r="10" customFormat="false" ht="12.8" hidden="false" customHeight="false" outlineLevel="0" collapsed="false">
      <c r="A10" s="0" t="s">
        <v>52</v>
      </c>
      <c r="B10" s="0" t="n">
        <v>10350764</v>
      </c>
      <c r="C10" s="0" t="n">
        <v>14</v>
      </c>
      <c r="D10" s="0" t="n">
        <v>563485</v>
      </c>
      <c r="E10" s="0" t="s">
        <v>53</v>
      </c>
      <c r="F10" s="0" t="s">
        <v>54</v>
      </c>
      <c r="G10" s="0" t="s">
        <v>55</v>
      </c>
      <c r="H10" s="0" t="n">
        <v>0.997738599777222</v>
      </c>
      <c r="I10" s="0" t="s">
        <v>56</v>
      </c>
      <c r="J10" s="0" t="n">
        <v>8</v>
      </c>
      <c r="K10" s="0" t="n">
        <v>4</v>
      </c>
      <c r="L10" s="3" t="n">
        <f aca="false">K10/J10</f>
        <v>0.5</v>
      </c>
    </row>
    <row r="11" customFormat="false" ht="12.8" hidden="false" customHeight="false" outlineLevel="0" collapsed="false">
      <c r="A11" s="0" t="s">
        <v>57</v>
      </c>
      <c r="B11" s="0" t="n">
        <v>18999446</v>
      </c>
      <c r="C11" s="0" t="n">
        <v>14</v>
      </c>
      <c r="D11" s="0" t="n">
        <v>559924</v>
      </c>
      <c r="E11" s="0" t="s">
        <v>58</v>
      </c>
      <c r="F11" s="0" t="s">
        <v>59</v>
      </c>
      <c r="G11" s="0" t="s">
        <v>60</v>
      </c>
      <c r="H11" s="0" t="n">
        <v>0.999409854412079</v>
      </c>
      <c r="I11" s="0" t="s">
        <v>61</v>
      </c>
      <c r="J11" s="0" t="n">
        <v>7</v>
      </c>
      <c r="K11" s="0" t="n">
        <v>5</v>
      </c>
      <c r="L11" s="3" t="n">
        <f aca="false">K11/J11</f>
        <v>0.714285714285714</v>
      </c>
    </row>
    <row r="12" customFormat="false" ht="12.8" hidden="false" customHeight="false" outlineLevel="0" collapsed="false">
      <c r="A12" s="0" t="s">
        <v>62</v>
      </c>
      <c r="B12" s="0" t="n">
        <v>18629877</v>
      </c>
      <c r="C12" s="0" t="n">
        <v>14</v>
      </c>
      <c r="D12" s="0" t="n">
        <v>463437</v>
      </c>
      <c r="E12" s="0" t="s">
        <v>63</v>
      </c>
      <c r="F12" s="0" t="s">
        <v>64</v>
      </c>
      <c r="G12" s="0" t="s">
        <v>65</v>
      </c>
      <c r="H12" s="0" t="n">
        <v>0.990747570991516</v>
      </c>
      <c r="I12" s="0" t="s">
        <v>66</v>
      </c>
      <c r="J12" s="0" t="n">
        <v>10</v>
      </c>
      <c r="K12" s="0" t="n">
        <v>4</v>
      </c>
      <c r="L12" s="3" t="n">
        <f aca="false">K12/J12</f>
        <v>0.4</v>
      </c>
    </row>
    <row r="13" customFormat="false" ht="12.8" hidden="false" customHeight="false" outlineLevel="0" collapsed="false">
      <c r="A13" s="0" t="s">
        <v>67</v>
      </c>
      <c r="B13" s="0" t="n">
        <v>221632</v>
      </c>
      <c r="C13" s="0" t="n">
        <v>14</v>
      </c>
      <c r="D13" s="0" t="n">
        <v>514212</v>
      </c>
      <c r="E13" s="0" t="s">
        <v>68</v>
      </c>
      <c r="F13" s="0" t="s">
        <v>69</v>
      </c>
      <c r="G13" s="0" t="s">
        <v>70</v>
      </c>
      <c r="H13" s="0" t="n">
        <v>0.993345737457275</v>
      </c>
      <c r="I13" s="0" t="s">
        <v>71</v>
      </c>
      <c r="J13" s="0" t="n">
        <v>8</v>
      </c>
      <c r="K13" s="0" t="n">
        <v>5</v>
      </c>
      <c r="L13" s="3" t="n">
        <f aca="false">K13/J13</f>
        <v>0.625</v>
      </c>
    </row>
    <row r="14" customFormat="false" ht="12.8" hidden="false" customHeight="false" outlineLevel="0" collapsed="false">
      <c r="A14" s="0" t="s">
        <v>72</v>
      </c>
      <c r="B14" s="0" t="n">
        <v>322055</v>
      </c>
      <c r="C14" s="0" t="n">
        <v>14</v>
      </c>
      <c r="D14" s="0" t="n">
        <v>506888</v>
      </c>
      <c r="E14" s="0" t="s">
        <v>73</v>
      </c>
      <c r="F14" s="0" t="s">
        <v>74</v>
      </c>
      <c r="G14" s="0" t="s">
        <v>75</v>
      </c>
      <c r="H14" s="0" t="n">
        <v>0.82466721534729</v>
      </c>
      <c r="I14" s="0" t="s">
        <v>76</v>
      </c>
      <c r="J14" s="0" t="n">
        <v>8</v>
      </c>
      <c r="K14" s="0" t="n">
        <v>5</v>
      </c>
      <c r="L14" s="3" t="n">
        <f aca="false">K14/J14</f>
        <v>0.625</v>
      </c>
    </row>
    <row r="15" customFormat="false" ht="12.8" hidden="false" customHeight="false" outlineLevel="0" collapsed="false">
      <c r="A15" s="0" t="s">
        <v>77</v>
      </c>
      <c r="B15" s="0" t="n">
        <v>7594240</v>
      </c>
      <c r="C15" s="0" t="n">
        <v>14</v>
      </c>
      <c r="D15" s="0" t="n">
        <v>536273</v>
      </c>
      <c r="E15" s="0" t="s">
        <v>78</v>
      </c>
      <c r="F15" s="0" t="s">
        <v>79</v>
      </c>
      <c r="G15" s="0" t="s">
        <v>80</v>
      </c>
      <c r="H15" s="0" t="n">
        <v>0.999633371829987</v>
      </c>
      <c r="I15" s="0" t="s">
        <v>80</v>
      </c>
      <c r="J15" s="0" t="n">
        <v>7</v>
      </c>
      <c r="K15" s="0" t="n">
        <v>7</v>
      </c>
      <c r="L15" s="3" t="n">
        <f aca="false">K15/J15</f>
        <v>1</v>
      </c>
    </row>
    <row r="16" customFormat="false" ht="12.8" hidden="false" customHeight="false" outlineLevel="0" collapsed="false">
      <c r="A16" s="0" t="s">
        <v>81</v>
      </c>
      <c r="B16" s="0" t="n">
        <v>746854</v>
      </c>
      <c r="C16" s="0" t="n">
        <v>14</v>
      </c>
      <c r="D16" s="0" t="n">
        <v>510379</v>
      </c>
      <c r="E16" s="0" t="s">
        <v>82</v>
      </c>
      <c r="F16" s="0" t="s">
        <v>83</v>
      </c>
      <c r="G16" s="0" t="s">
        <v>84</v>
      </c>
      <c r="H16" s="0" t="n">
        <v>0.998079121112824</v>
      </c>
      <c r="I16" s="0" t="s">
        <v>85</v>
      </c>
      <c r="J16" s="0" t="n">
        <v>10</v>
      </c>
      <c r="K16" s="0" t="n">
        <v>5</v>
      </c>
      <c r="L16" s="3" t="n">
        <f aca="false">K16/J16</f>
        <v>0.5</v>
      </c>
    </row>
    <row r="17" customFormat="false" ht="12.8" hidden="false" customHeight="false" outlineLevel="0" collapsed="false">
      <c r="A17" s="0" t="s">
        <v>86</v>
      </c>
      <c r="B17" s="0" t="n">
        <v>983936</v>
      </c>
      <c r="C17" s="0" t="n">
        <v>14</v>
      </c>
      <c r="D17" s="0" t="n">
        <v>13048</v>
      </c>
      <c r="E17" s="0" t="s">
        <v>87</v>
      </c>
      <c r="F17" s="0" t="s">
        <v>88</v>
      </c>
      <c r="G17" s="0" t="s">
        <v>89</v>
      </c>
      <c r="H17" s="0" t="n">
        <v>0.999176740646362</v>
      </c>
      <c r="I17" s="0" t="s">
        <v>90</v>
      </c>
      <c r="J17" s="0" t="n">
        <v>9</v>
      </c>
      <c r="K17" s="0" t="n">
        <v>5</v>
      </c>
      <c r="L17" s="3" t="n">
        <f aca="false">K17/J17</f>
        <v>0.555555555555556</v>
      </c>
    </row>
    <row r="18" customFormat="false" ht="12.8" hidden="false" customHeight="false" outlineLevel="0" collapsed="false">
      <c r="A18" s="0" t="s">
        <v>91</v>
      </c>
      <c r="B18" s="0" t="n">
        <v>20500852</v>
      </c>
      <c r="C18" s="0" t="n">
        <v>14</v>
      </c>
      <c r="D18" s="0" t="n">
        <v>544823</v>
      </c>
      <c r="E18" s="0" t="s">
        <v>92</v>
      </c>
      <c r="F18" s="0" t="s">
        <v>93</v>
      </c>
      <c r="G18" s="0" t="s">
        <v>94</v>
      </c>
      <c r="H18" s="0" t="n">
        <v>0.997972249984741</v>
      </c>
      <c r="I18" s="0" t="s">
        <v>95</v>
      </c>
      <c r="J18" s="0" t="n">
        <v>8</v>
      </c>
      <c r="K18" s="0" t="n">
        <v>4</v>
      </c>
      <c r="L18" s="3" t="n">
        <f aca="false">K18/J18</f>
        <v>0.5</v>
      </c>
    </row>
    <row r="19" customFormat="false" ht="12.8" hidden="false" customHeight="false" outlineLevel="0" collapsed="false">
      <c r="A19" s="0" t="s">
        <v>96</v>
      </c>
      <c r="B19" s="0" t="n">
        <v>601806</v>
      </c>
      <c r="C19" s="0" t="n">
        <v>14</v>
      </c>
      <c r="D19" s="0" t="n">
        <v>37763</v>
      </c>
      <c r="E19" s="0" t="s">
        <v>97</v>
      </c>
      <c r="F19" s="0" t="s">
        <v>98</v>
      </c>
      <c r="G19" s="0" t="s">
        <v>99</v>
      </c>
      <c r="H19" s="0" t="n">
        <v>0.999644756317139</v>
      </c>
      <c r="I19" s="0" t="s">
        <v>100</v>
      </c>
      <c r="J19" s="0" t="n">
        <v>8</v>
      </c>
      <c r="K19" s="0" t="n">
        <v>7</v>
      </c>
      <c r="L19" s="3" t="n">
        <f aca="false">K19/J19</f>
        <v>0.875</v>
      </c>
    </row>
    <row r="20" customFormat="false" ht="12.8" hidden="false" customHeight="false" outlineLevel="0" collapsed="false">
      <c r="A20" s="0" t="s">
        <v>101</v>
      </c>
      <c r="B20" s="0" t="n">
        <v>19319375</v>
      </c>
      <c r="C20" s="0" t="n">
        <v>14</v>
      </c>
      <c r="D20" s="0" t="n">
        <v>445042</v>
      </c>
      <c r="E20" s="0" t="s">
        <v>102</v>
      </c>
      <c r="F20" s="0" t="s">
        <v>103</v>
      </c>
      <c r="G20" s="0" t="s">
        <v>104</v>
      </c>
      <c r="H20" s="0" t="n">
        <v>0.998192071914673</v>
      </c>
      <c r="I20" s="0" t="s">
        <v>105</v>
      </c>
      <c r="J20" s="0" t="n">
        <v>11</v>
      </c>
      <c r="K20" s="0" t="n">
        <v>6</v>
      </c>
      <c r="L20" s="3" t="n">
        <f aca="false">K20/J20</f>
        <v>0.545454545454545</v>
      </c>
    </row>
    <row r="21" customFormat="false" ht="12.8" hidden="false" customHeight="false" outlineLevel="0" collapsed="false">
      <c r="A21" s="0" t="s">
        <v>106</v>
      </c>
      <c r="B21" s="0" t="n">
        <v>4718756</v>
      </c>
      <c r="C21" s="0" t="n">
        <v>14</v>
      </c>
      <c r="D21" s="0" t="n">
        <v>562777</v>
      </c>
      <c r="E21" s="0" t="s">
        <v>107</v>
      </c>
      <c r="F21" s="0" t="s">
        <v>108</v>
      </c>
      <c r="G21" s="0" t="s">
        <v>109</v>
      </c>
      <c r="H21" s="0" t="n">
        <v>0.997619986534119</v>
      </c>
      <c r="I21" s="0" t="s">
        <v>110</v>
      </c>
      <c r="J21" s="0" t="n">
        <v>10</v>
      </c>
      <c r="K21" s="0" t="n">
        <v>7</v>
      </c>
      <c r="L21" s="3" t="n">
        <f aca="false">K21/J21</f>
        <v>0.7</v>
      </c>
    </row>
    <row r="22" customFormat="false" ht="12.8" hidden="false" customHeight="false" outlineLevel="0" collapsed="false">
      <c r="A22" s="0" t="s">
        <v>111</v>
      </c>
      <c r="B22" s="0" t="n">
        <v>4124612</v>
      </c>
      <c r="C22" s="0" t="n">
        <v>14</v>
      </c>
      <c r="D22" s="0" t="n">
        <v>431115</v>
      </c>
      <c r="E22" s="0" t="s">
        <v>112</v>
      </c>
      <c r="F22" s="0" t="s">
        <v>113</v>
      </c>
      <c r="G22" s="0" t="s">
        <v>114</v>
      </c>
      <c r="H22" s="0" t="n">
        <v>0.999523639678955</v>
      </c>
      <c r="I22" s="0" t="s">
        <v>115</v>
      </c>
      <c r="J22" s="0" t="n">
        <v>10</v>
      </c>
      <c r="K22" s="0" t="n">
        <v>8</v>
      </c>
      <c r="L22" s="3" t="n">
        <f aca="false">K22/J22</f>
        <v>0.8</v>
      </c>
    </row>
    <row r="23" customFormat="false" ht="12.8" hidden="false" customHeight="false" outlineLevel="0" collapsed="false">
      <c r="A23" s="0" t="s">
        <v>116</v>
      </c>
      <c r="B23" s="0" t="n">
        <v>7522261</v>
      </c>
      <c r="C23" s="0" t="n">
        <v>14</v>
      </c>
      <c r="D23" s="0" t="n">
        <v>542981</v>
      </c>
      <c r="E23" s="0" t="s">
        <v>117</v>
      </c>
      <c r="F23" s="0" t="s">
        <v>118</v>
      </c>
      <c r="G23" s="0" t="s">
        <v>119</v>
      </c>
      <c r="H23" s="0" t="n">
        <v>0.0118509121239185</v>
      </c>
      <c r="I23" s="0" t="s">
        <v>120</v>
      </c>
      <c r="J23" s="0" t="n">
        <v>9</v>
      </c>
      <c r="K23" s="0" t="n">
        <v>7</v>
      </c>
      <c r="L23" s="3" t="n">
        <f aca="false">K23/J23</f>
        <v>0.777777777777778</v>
      </c>
    </row>
    <row r="24" customFormat="false" ht="12.8" hidden="false" customHeight="false" outlineLevel="0" collapsed="false">
      <c r="A24" s="0" t="s">
        <v>121</v>
      </c>
      <c r="B24" s="0" t="n">
        <v>10899032</v>
      </c>
      <c r="C24" s="0" t="n">
        <v>14</v>
      </c>
      <c r="D24" s="0" t="n">
        <v>503168</v>
      </c>
      <c r="E24" s="0" t="s">
        <v>122</v>
      </c>
      <c r="F24" s="0" t="s">
        <v>123</v>
      </c>
      <c r="G24" s="0" t="s">
        <v>124</v>
      </c>
      <c r="H24" s="0" t="n">
        <v>0.999742090702057</v>
      </c>
      <c r="I24" s="0" t="s">
        <v>125</v>
      </c>
      <c r="J24" s="0" t="n">
        <v>9</v>
      </c>
      <c r="K24" s="0" t="n">
        <v>4</v>
      </c>
      <c r="L24" s="3" t="n">
        <f aca="false">K24/J24</f>
        <v>0.444444444444444</v>
      </c>
    </row>
    <row r="25" customFormat="false" ht="12.8" hidden="false" customHeight="false" outlineLevel="0" collapsed="false">
      <c r="A25" s="0" t="s">
        <v>126</v>
      </c>
      <c r="B25" s="0" t="n">
        <v>14030603</v>
      </c>
      <c r="C25" s="0" t="n">
        <v>14</v>
      </c>
      <c r="D25" s="0" t="n">
        <v>553015</v>
      </c>
      <c r="E25" s="0" t="s">
        <v>127</v>
      </c>
      <c r="F25" s="0" t="s">
        <v>128</v>
      </c>
      <c r="G25" s="0" t="s">
        <v>129</v>
      </c>
      <c r="H25" s="0" t="n">
        <v>0.998976588249207</v>
      </c>
      <c r="I25" s="0" t="s">
        <v>130</v>
      </c>
      <c r="J25" s="0" t="n">
        <v>8</v>
      </c>
      <c r="K25" s="0" t="n">
        <v>6</v>
      </c>
      <c r="L25" s="3" t="n">
        <f aca="false">K25/J25</f>
        <v>0.75</v>
      </c>
    </row>
    <row r="26" customFormat="false" ht="12.8" hidden="false" customHeight="false" outlineLevel="0" collapsed="false">
      <c r="A26" s="0" t="s">
        <v>131</v>
      </c>
      <c r="B26" s="0" t="n">
        <v>18368554</v>
      </c>
      <c r="C26" s="0" t="n">
        <v>14</v>
      </c>
      <c r="D26" s="0" t="n">
        <v>479039</v>
      </c>
      <c r="E26" s="0" t="s">
        <v>132</v>
      </c>
      <c r="F26" s="0" t="s">
        <v>133</v>
      </c>
      <c r="G26" s="0" t="s">
        <v>134</v>
      </c>
      <c r="H26" s="0" t="n">
        <v>0.995072901248932</v>
      </c>
      <c r="I26" s="0" t="s">
        <v>135</v>
      </c>
      <c r="J26" s="0" t="n">
        <v>11</v>
      </c>
      <c r="K26" s="0" t="n">
        <v>7</v>
      </c>
      <c r="L26" s="3" t="n">
        <f aca="false">K26/J26</f>
        <v>0.636363636363636</v>
      </c>
    </row>
    <row r="27" customFormat="false" ht="12.8" hidden="false" customHeight="false" outlineLevel="0" collapsed="false">
      <c r="A27" s="0" t="s">
        <v>136</v>
      </c>
      <c r="B27" s="0" t="n">
        <v>618516</v>
      </c>
      <c r="C27" s="0" t="n">
        <v>14</v>
      </c>
      <c r="D27" s="0" t="n">
        <v>530939</v>
      </c>
      <c r="E27" s="0" t="s">
        <v>137</v>
      </c>
      <c r="F27" s="0" t="s">
        <v>138</v>
      </c>
      <c r="G27" s="0" t="s">
        <v>139</v>
      </c>
      <c r="H27" s="0" t="n">
        <v>0.999543428421021</v>
      </c>
      <c r="I27" s="0" t="s">
        <v>140</v>
      </c>
      <c r="J27" s="0" t="n">
        <v>9</v>
      </c>
      <c r="K27" s="0" t="n">
        <v>7</v>
      </c>
      <c r="L27" s="3" t="n">
        <f aca="false">K27/J27</f>
        <v>0.777777777777778</v>
      </c>
    </row>
    <row r="28" customFormat="false" ht="12.8" hidden="false" customHeight="false" outlineLevel="0" collapsed="false">
      <c r="A28" s="0" t="s">
        <v>141</v>
      </c>
      <c r="B28" s="0" t="n">
        <v>17676552</v>
      </c>
      <c r="C28" s="0" t="n">
        <v>14</v>
      </c>
      <c r="D28" s="0" t="n">
        <v>552427</v>
      </c>
      <c r="E28" s="0" t="s">
        <v>142</v>
      </c>
      <c r="F28" s="0" t="s">
        <v>143</v>
      </c>
      <c r="G28" s="0" t="s">
        <v>144</v>
      </c>
      <c r="H28" s="0" t="n">
        <v>0.991400718688965</v>
      </c>
      <c r="I28" s="0" t="s">
        <v>145</v>
      </c>
      <c r="J28" s="0" t="n">
        <v>9</v>
      </c>
      <c r="K28" s="0" t="n">
        <v>7</v>
      </c>
      <c r="L28" s="3" t="n">
        <f aca="false">K28/J28</f>
        <v>0.777777777777778</v>
      </c>
    </row>
    <row r="29" customFormat="false" ht="12.8" hidden="false" customHeight="false" outlineLevel="0" collapsed="false">
      <c r="A29" s="0" t="s">
        <v>146</v>
      </c>
      <c r="B29" s="0" t="n">
        <v>6236371</v>
      </c>
      <c r="C29" s="0" t="n">
        <v>14</v>
      </c>
      <c r="D29" s="0" t="n">
        <v>552478</v>
      </c>
      <c r="E29" s="0" t="s">
        <v>147</v>
      </c>
      <c r="F29" s="0" t="s">
        <v>148</v>
      </c>
      <c r="G29" s="0" t="s">
        <v>149</v>
      </c>
      <c r="H29" s="0" t="n">
        <v>0.998095750808716</v>
      </c>
      <c r="I29" s="0" t="s">
        <v>150</v>
      </c>
      <c r="J29" s="0" t="n">
        <v>9</v>
      </c>
      <c r="K29" s="0" t="n">
        <v>8</v>
      </c>
      <c r="L29" s="3" t="n">
        <f aca="false">K29/J29</f>
        <v>0.888888888888889</v>
      </c>
    </row>
    <row r="30" customFormat="false" ht="12.8" hidden="false" customHeight="false" outlineLevel="0" collapsed="false">
      <c r="A30" s="0" t="s">
        <v>151</v>
      </c>
      <c r="B30" s="0" t="n">
        <v>18435993</v>
      </c>
      <c r="C30" s="0" t="n">
        <v>14</v>
      </c>
      <c r="D30" s="0" t="n">
        <v>478798</v>
      </c>
      <c r="E30" s="0" t="s">
        <v>152</v>
      </c>
      <c r="F30" s="0" t="s">
        <v>153</v>
      </c>
      <c r="G30" s="0" t="s">
        <v>154</v>
      </c>
      <c r="H30" s="0" t="n">
        <v>0.996632218360901</v>
      </c>
      <c r="I30" s="0" t="s">
        <v>155</v>
      </c>
      <c r="J30" s="0" t="n">
        <v>10</v>
      </c>
      <c r="K30" s="0" t="n">
        <v>6</v>
      </c>
      <c r="L30" s="3" t="n">
        <f aca="false">K30/J30</f>
        <v>0.6</v>
      </c>
    </row>
    <row r="31" customFormat="false" ht="12.8" hidden="false" customHeight="false" outlineLevel="0" collapsed="false">
      <c r="A31" s="0" t="s">
        <v>156</v>
      </c>
      <c r="B31" s="0" t="n">
        <v>4719125</v>
      </c>
      <c r="C31" s="0" t="n">
        <v>14</v>
      </c>
      <c r="D31" s="0" t="n">
        <v>522161</v>
      </c>
      <c r="E31" s="0" t="s">
        <v>157</v>
      </c>
      <c r="F31" s="0" t="s">
        <v>158</v>
      </c>
      <c r="G31" s="0" t="s">
        <v>159</v>
      </c>
      <c r="H31" s="0" t="n">
        <v>0.149453282356262</v>
      </c>
      <c r="I31" s="0" t="s">
        <v>160</v>
      </c>
      <c r="J31" s="0" t="n">
        <v>10</v>
      </c>
      <c r="K31" s="0" t="n">
        <v>8</v>
      </c>
      <c r="L31" s="3" t="n">
        <f aca="false">K31/J31</f>
        <v>0.8</v>
      </c>
    </row>
    <row r="32" customFormat="false" ht="12.8" hidden="false" customHeight="false" outlineLevel="0" collapsed="false">
      <c r="A32" s="0" t="s">
        <v>161</v>
      </c>
      <c r="B32" s="0" t="n">
        <v>745653</v>
      </c>
      <c r="C32" s="0" t="n">
        <v>13</v>
      </c>
      <c r="D32" s="0" t="n">
        <v>536273</v>
      </c>
      <c r="E32" s="0" t="s">
        <v>78</v>
      </c>
      <c r="F32" s="0" t="s">
        <v>162</v>
      </c>
      <c r="G32" s="0" t="s">
        <v>163</v>
      </c>
      <c r="H32" s="0" t="n">
        <v>0.998568773269653</v>
      </c>
      <c r="I32" s="0" t="s">
        <v>164</v>
      </c>
      <c r="J32" s="0" t="n">
        <v>8</v>
      </c>
      <c r="K32" s="0" t="n">
        <v>6</v>
      </c>
      <c r="L32" s="3" t="n">
        <f aca="false">K32/J32</f>
        <v>0.75</v>
      </c>
    </row>
    <row r="33" customFormat="false" ht="12.8" hidden="false" customHeight="false" outlineLevel="0" collapsed="false">
      <c r="A33" s="0" t="s">
        <v>165</v>
      </c>
      <c r="B33" s="0" t="n">
        <v>1713901</v>
      </c>
      <c r="C33" s="0" t="n">
        <v>13</v>
      </c>
      <c r="D33" s="0" t="n">
        <v>550440</v>
      </c>
      <c r="E33" s="0" t="s">
        <v>166</v>
      </c>
      <c r="F33" s="0" t="s">
        <v>167</v>
      </c>
      <c r="G33" s="0" t="s">
        <v>168</v>
      </c>
      <c r="H33" s="0" t="n">
        <v>0.998475074768066</v>
      </c>
      <c r="I33" s="0" t="s">
        <v>169</v>
      </c>
      <c r="J33" s="0" t="n">
        <v>8</v>
      </c>
      <c r="K33" s="0" t="n">
        <v>4</v>
      </c>
      <c r="L33" s="3" t="n">
        <f aca="false">K33/J33</f>
        <v>0.5</v>
      </c>
    </row>
    <row r="34" customFormat="false" ht="12.8" hidden="false" customHeight="false" outlineLevel="0" collapsed="false">
      <c r="A34" s="0" t="s">
        <v>170</v>
      </c>
      <c r="B34" s="0" t="n">
        <v>12843887</v>
      </c>
      <c r="C34" s="0" t="n">
        <v>13</v>
      </c>
      <c r="D34" s="0" t="n">
        <v>496664</v>
      </c>
      <c r="E34" s="0" t="s">
        <v>171</v>
      </c>
      <c r="F34" s="0" t="s">
        <v>172</v>
      </c>
      <c r="G34" s="0" t="s">
        <v>173</v>
      </c>
      <c r="H34" s="0" t="n">
        <v>0.999664545059204</v>
      </c>
      <c r="I34" s="0" t="s">
        <v>174</v>
      </c>
      <c r="J34" s="0" t="n">
        <v>9</v>
      </c>
      <c r="K34" s="0" t="n">
        <v>4</v>
      </c>
      <c r="L34" s="3" t="n">
        <f aca="false">K34/J34</f>
        <v>0.444444444444444</v>
      </c>
    </row>
    <row r="35" customFormat="false" ht="12.8" hidden="false" customHeight="false" outlineLevel="0" collapsed="false">
      <c r="A35" s="0" t="s">
        <v>175</v>
      </c>
      <c r="B35" s="0" t="n">
        <v>12717601</v>
      </c>
      <c r="C35" s="0" t="n">
        <v>13</v>
      </c>
      <c r="D35" s="0" t="n">
        <v>540438</v>
      </c>
      <c r="E35" s="0" t="s">
        <v>176</v>
      </c>
      <c r="F35" s="0" t="s">
        <v>177</v>
      </c>
      <c r="G35" s="0" t="s">
        <v>178</v>
      </c>
      <c r="H35" s="0" t="n">
        <v>0.999642252922058</v>
      </c>
      <c r="I35" s="0" t="s">
        <v>179</v>
      </c>
      <c r="J35" s="0" t="n">
        <v>9</v>
      </c>
      <c r="K35" s="0" t="n">
        <v>6</v>
      </c>
      <c r="L35" s="3" t="n">
        <f aca="false">K35/J35</f>
        <v>0.666666666666667</v>
      </c>
    </row>
    <row r="36" customFormat="false" ht="12.8" hidden="false" customHeight="false" outlineLevel="0" collapsed="false">
      <c r="A36" s="0" t="s">
        <v>180</v>
      </c>
      <c r="B36" s="0" t="n">
        <v>5863340</v>
      </c>
      <c r="C36" s="0" t="n">
        <v>13</v>
      </c>
      <c r="D36" s="0" t="n">
        <v>528896</v>
      </c>
      <c r="E36" s="0" t="s">
        <v>181</v>
      </c>
      <c r="F36" s="0" t="s">
        <v>182</v>
      </c>
      <c r="G36" s="0" t="s">
        <v>183</v>
      </c>
      <c r="H36" s="0" t="n">
        <v>0.994951367378235</v>
      </c>
      <c r="I36" s="0" t="s">
        <v>184</v>
      </c>
      <c r="J36" s="0" t="n">
        <v>7</v>
      </c>
      <c r="K36" s="0" t="n">
        <v>4</v>
      </c>
      <c r="L36" s="3" t="n">
        <f aca="false">K36/J36</f>
        <v>0.571428571428571</v>
      </c>
    </row>
    <row r="37" customFormat="false" ht="12.8" hidden="false" customHeight="false" outlineLevel="0" collapsed="false">
      <c r="A37" s="0" t="s">
        <v>185</v>
      </c>
      <c r="B37" s="0" t="n">
        <v>20235820</v>
      </c>
      <c r="C37" s="0" t="n">
        <v>13</v>
      </c>
      <c r="D37" s="0" t="n">
        <v>503982</v>
      </c>
      <c r="E37" s="0" t="s">
        <v>186</v>
      </c>
      <c r="F37" s="0" t="s">
        <v>187</v>
      </c>
      <c r="G37" s="0" t="s">
        <v>188</v>
      </c>
      <c r="H37" s="0" t="n">
        <v>0.997463703155518</v>
      </c>
      <c r="I37" s="0" t="s">
        <v>189</v>
      </c>
      <c r="J37" s="0" t="n">
        <v>7</v>
      </c>
      <c r="K37" s="0" t="n">
        <v>5</v>
      </c>
      <c r="L37" s="3" t="n">
        <f aca="false">K37/J37</f>
        <v>0.714285714285714</v>
      </c>
    </row>
    <row r="38" customFormat="false" ht="12.8" hidden="false" customHeight="false" outlineLevel="0" collapsed="false">
      <c r="A38" s="0" t="s">
        <v>190</v>
      </c>
      <c r="B38" s="0" t="n">
        <v>768024</v>
      </c>
      <c r="C38" s="0" t="n">
        <v>13</v>
      </c>
      <c r="D38" s="0" t="n">
        <v>540438</v>
      </c>
      <c r="E38" s="0" t="s">
        <v>176</v>
      </c>
      <c r="F38" s="0" t="s">
        <v>191</v>
      </c>
      <c r="G38" s="0" t="s">
        <v>192</v>
      </c>
      <c r="H38" s="0" t="n">
        <v>0.999558866024017</v>
      </c>
      <c r="I38" s="0" t="s">
        <v>193</v>
      </c>
      <c r="J38" s="0" t="n">
        <v>10</v>
      </c>
      <c r="K38" s="0" t="n">
        <v>5</v>
      </c>
      <c r="L38" s="3" t="n">
        <f aca="false">K38/J38</f>
        <v>0.5</v>
      </c>
    </row>
    <row r="39" customFormat="false" ht="12.8" hidden="false" customHeight="false" outlineLevel="0" collapsed="false">
      <c r="A39" s="0" t="s">
        <v>194</v>
      </c>
      <c r="B39" s="0" t="n">
        <v>18651254</v>
      </c>
      <c r="C39" s="0" t="n">
        <v>13</v>
      </c>
      <c r="D39" s="0" t="n">
        <v>511933</v>
      </c>
      <c r="E39" s="0" t="s">
        <v>195</v>
      </c>
      <c r="F39" s="0" t="s">
        <v>196</v>
      </c>
      <c r="G39" s="0" t="s">
        <v>197</v>
      </c>
      <c r="H39" s="0" t="n">
        <v>0.998542368412018</v>
      </c>
      <c r="I39" s="0" t="s">
        <v>198</v>
      </c>
      <c r="J39" s="0" t="n">
        <v>11</v>
      </c>
      <c r="K39" s="0" t="n">
        <v>4</v>
      </c>
      <c r="L39" s="3" t="n">
        <f aca="false">K39/J39</f>
        <v>0.363636363636364</v>
      </c>
    </row>
    <row r="40" customFormat="false" ht="12.8" hidden="false" customHeight="false" outlineLevel="0" collapsed="false">
      <c r="A40" s="0" t="s">
        <v>199</v>
      </c>
      <c r="B40" s="0" t="n">
        <v>5235588</v>
      </c>
      <c r="C40" s="0" t="n">
        <v>13</v>
      </c>
      <c r="D40" s="0" t="n">
        <v>445533</v>
      </c>
      <c r="E40" s="0" t="s">
        <v>200</v>
      </c>
      <c r="F40" s="0" t="s">
        <v>201</v>
      </c>
      <c r="G40" s="0" t="s">
        <v>202</v>
      </c>
      <c r="H40" s="0" t="n">
        <v>0.99712210893631</v>
      </c>
      <c r="I40" s="0" t="s">
        <v>203</v>
      </c>
      <c r="J40" s="0" t="n">
        <v>8</v>
      </c>
      <c r="K40" s="0" t="n">
        <v>6</v>
      </c>
      <c r="L40" s="3" t="n">
        <f aca="false">K40/J40</f>
        <v>0.75</v>
      </c>
    </row>
    <row r="41" customFormat="false" ht="12.8" hidden="false" customHeight="false" outlineLevel="0" collapsed="false">
      <c r="A41" s="0" t="s">
        <v>204</v>
      </c>
      <c r="B41" s="0" t="n">
        <v>6318566</v>
      </c>
      <c r="C41" s="0" t="n">
        <v>13</v>
      </c>
      <c r="D41" s="0" t="n">
        <v>500889</v>
      </c>
      <c r="E41" s="0" t="s">
        <v>38</v>
      </c>
      <c r="F41" s="0" t="s">
        <v>205</v>
      </c>
      <c r="G41" s="0" t="s">
        <v>206</v>
      </c>
      <c r="H41" s="0" t="n">
        <v>0.999289810657501</v>
      </c>
      <c r="I41" s="0" t="s">
        <v>207</v>
      </c>
      <c r="J41" s="0" t="n">
        <v>8</v>
      </c>
      <c r="K41" s="0" t="n">
        <v>7</v>
      </c>
      <c r="L41" s="3" t="n">
        <f aca="false">K41/J41</f>
        <v>0.875</v>
      </c>
    </row>
    <row r="42" customFormat="false" ht="12.8" hidden="false" customHeight="false" outlineLevel="0" collapsed="false">
      <c r="A42" s="0" t="s">
        <v>208</v>
      </c>
      <c r="B42" s="0" t="n">
        <v>9647800</v>
      </c>
      <c r="C42" s="0" t="n">
        <v>13</v>
      </c>
      <c r="D42" s="0" t="n">
        <v>498599</v>
      </c>
      <c r="E42" s="0" t="s">
        <v>209</v>
      </c>
      <c r="F42" s="0" t="s">
        <v>210</v>
      </c>
      <c r="G42" s="0" t="s">
        <v>211</v>
      </c>
      <c r="H42" s="0" t="n">
        <v>0.999589562416077</v>
      </c>
      <c r="I42" s="0" t="s">
        <v>212</v>
      </c>
      <c r="J42" s="0" t="n">
        <v>7</v>
      </c>
      <c r="K42" s="0" t="n">
        <v>4</v>
      </c>
      <c r="L42" s="3" t="n">
        <f aca="false">K42/J42</f>
        <v>0.571428571428571</v>
      </c>
    </row>
    <row r="43" customFormat="false" ht="12.8" hidden="false" customHeight="false" outlineLevel="0" collapsed="false">
      <c r="A43" s="0" t="s">
        <v>213</v>
      </c>
      <c r="B43" s="0" t="n">
        <v>17421440</v>
      </c>
      <c r="C43" s="0" t="n">
        <v>13</v>
      </c>
      <c r="D43" s="0" t="n">
        <v>547156</v>
      </c>
      <c r="E43" s="0" t="s">
        <v>214</v>
      </c>
      <c r="F43" s="0" t="s">
        <v>215</v>
      </c>
      <c r="G43" s="0" t="s">
        <v>216</v>
      </c>
      <c r="H43" s="0" t="n">
        <v>0.999410390853882</v>
      </c>
      <c r="I43" s="0" t="s">
        <v>217</v>
      </c>
      <c r="J43" s="0" t="n">
        <v>8</v>
      </c>
      <c r="K43" s="0" t="n">
        <v>6</v>
      </c>
      <c r="L43" s="3" t="n">
        <f aca="false">K43/J43</f>
        <v>0.75</v>
      </c>
    </row>
    <row r="44" customFormat="false" ht="12.8" hidden="false" customHeight="false" outlineLevel="0" collapsed="false">
      <c r="A44" s="0" t="s">
        <v>218</v>
      </c>
      <c r="B44" s="0" t="n">
        <v>471463</v>
      </c>
      <c r="C44" s="0" t="n">
        <v>13</v>
      </c>
      <c r="D44" s="0" t="n">
        <v>531935</v>
      </c>
      <c r="E44" s="0" t="s">
        <v>219</v>
      </c>
      <c r="F44" s="0" t="s">
        <v>220</v>
      </c>
      <c r="G44" s="0" t="s">
        <v>221</v>
      </c>
      <c r="H44" s="0" t="n">
        <v>0.999273657798767</v>
      </c>
      <c r="I44" s="0" t="s">
        <v>222</v>
      </c>
      <c r="J44" s="0" t="n">
        <v>9</v>
      </c>
      <c r="K44" s="0" t="n">
        <v>6</v>
      </c>
      <c r="L44" s="3" t="n">
        <f aca="false">K44/J44</f>
        <v>0.666666666666667</v>
      </c>
    </row>
    <row r="45" customFormat="false" ht="12.8" hidden="false" customHeight="false" outlineLevel="0" collapsed="false">
      <c r="A45" s="0" t="s">
        <v>223</v>
      </c>
      <c r="B45" s="0" t="n">
        <v>287977</v>
      </c>
      <c r="C45" s="0" t="n">
        <v>13</v>
      </c>
      <c r="D45" s="0" t="n">
        <v>464479</v>
      </c>
      <c r="E45" s="0" t="s">
        <v>224</v>
      </c>
      <c r="F45" s="0" t="s">
        <v>225</v>
      </c>
      <c r="G45" s="0" t="s">
        <v>226</v>
      </c>
      <c r="H45" s="0" t="n">
        <v>0.999329328536987</v>
      </c>
      <c r="I45" s="0" t="s">
        <v>227</v>
      </c>
      <c r="J45" s="0" t="n">
        <v>8</v>
      </c>
      <c r="K45" s="0" t="n">
        <v>6</v>
      </c>
      <c r="L45" s="3" t="n">
        <f aca="false">K45/J45</f>
        <v>0.75</v>
      </c>
    </row>
    <row r="46" customFormat="false" ht="12.8" hidden="false" customHeight="false" outlineLevel="0" collapsed="false">
      <c r="A46" s="0" t="s">
        <v>228</v>
      </c>
      <c r="B46" s="0" t="n">
        <v>6424928</v>
      </c>
      <c r="C46" s="0" t="n">
        <v>13</v>
      </c>
      <c r="D46" s="0" t="n">
        <v>542970</v>
      </c>
      <c r="E46" s="0" t="s">
        <v>229</v>
      </c>
      <c r="F46" s="0" t="s">
        <v>230</v>
      </c>
      <c r="G46" s="0" t="s">
        <v>231</v>
      </c>
      <c r="H46" s="0" t="n">
        <v>0.998229742050171</v>
      </c>
      <c r="I46" s="0" t="s">
        <v>232</v>
      </c>
      <c r="J46" s="0" t="n">
        <v>10</v>
      </c>
      <c r="K46" s="0" t="n">
        <v>5</v>
      </c>
      <c r="L46" s="3" t="n">
        <f aca="false">K46/J46</f>
        <v>0.5</v>
      </c>
    </row>
    <row r="47" customFormat="false" ht="12.8" hidden="false" customHeight="false" outlineLevel="0" collapsed="false">
      <c r="A47" s="0" t="s">
        <v>233</v>
      </c>
      <c r="B47" s="0" t="n">
        <v>953442</v>
      </c>
      <c r="C47" s="0" t="n">
        <v>13</v>
      </c>
      <c r="D47" s="0" t="n">
        <v>533827</v>
      </c>
      <c r="E47" s="0" t="s">
        <v>234</v>
      </c>
      <c r="F47" s="0" t="s">
        <v>235</v>
      </c>
      <c r="G47" s="0" t="s">
        <v>236</v>
      </c>
      <c r="H47" s="0" t="n">
        <v>0.992651581764221</v>
      </c>
      <c r="I47" s="0" t="s">
        <v>237</v>
      </c>
      <c r="J47" s="0" t="n">
        <v>9</v>
      </c>
      <c r="K47" s="0" t="n">
        <v>5</v>
      </c>
      <c r="L47" s="3" t="n">
        <f aca="false">K47/J47</f>
        <v>0.555555555555556</v>
      </c>
    </row>
    <row r="48" customFormat="false" ht="12.8" hidden="false" customHeight="false" outlineLevel="0" collapsed="false">
      <c r="A48" s="0" t="s">
        <v>238</v>
      </c>
      <c r="B48" s="0" t="n">
        <v>4264533</v>
      </c>
      <c r="C48" s="0" t="n">
        <v>13</v>
      </c>
      <c r="D48" s="0" t="n">
        <v>562398</v>
      </c>
      <c r="E48" s="0" t="s">
        <v>239</v>
      </c>
      <c r="F48" s="0" t="s">
        <v>240</v>
      </c>
      <c r="G48" s="0" t="s">
        <v>241</v>
      </c>
      <c r="H48" s="0" t="n">
        <v>0.997031569480896</v>
      </c>
      <c r="I48" s="0" t="s">
        <v>242</v>
      </c>
      <c r="J48" s="0" t="n">
        <v>9</v>
      </c>
      <c r="K48" s="0" t="n">
        <v>9</v>
      </c>
      <c r="L48" s="3" t="n">
        <f aca="false">K48/J48</f>
        <v>1</v>
      </c>
    </row>
    <row r="49" customFormat="false" ht="12.8" hidden="false" customHeight="false" outlineLevel="0" collapsed="false">
      <c r="A49" s="0" t="s">
        <v>243</v>
      </c>
      <c r="B49" s="0" t="n">
        <v>2052020</v>
      </c>
      <c r="C49" s="0" t="n">
        <v>13</v>
      </c>
      <c r="D49" s="0" t="n">
        <v>527071</v>
      </c>
      <c r="E49" s="0" t="s">
        <v>244</v>
      </c>
      <c r="F49" s="0" t="s">
        <v>245</v>
      </c>
      <c r="G49" s="0" t="s">
        <v>246</v>
      </c>
      <c r="H49" s="0" t="n">
        <v>0.998960852622986</v>
      </c>
      <c r="I49" s="0" t="s">
        <v>247</v>
      </c>
      <c r="J49" s="0" t="n">
        <v>8</v>
      </c>
      <c r="K49" s="0" t="n">
        <v>5</v>
      </c>
      <c r="L49" s="3" t="n">
        <f aca="false">K49/J49</f>
        <v>0.625</v>
      </c>
    </row>
    <row r="50" customFormat="false" ht="12.8" hidden="false" customHeight="false" outlineLevel="0" collapsed="false">
      <c r="A50" s="0" t="s">
        <v>248</v>
      </c>
      <c r="B50" s="0" t="n">
        <v>72705</v>
      </c>
      <c r="C50" s="0" t="n">
        <v>13</v>
      </c>
      <c r="D50" s="0" t="n">
        <v>563707</v>
      </c>
      <c r="E50" s="0" t="s">
        <v>249</v>
      </c>
      <c r="F50" s="0" t="s">
        <v>250</v>
      </c>
      <c r="G50" s="0" t="s">
        <v>251</v>
      </c>
      <c r="H50" s="0" t="n">
        <v>0.997463762760162</v>
      </c>
      <c r="I50" s="0" t="s">
        <v>252</v>
      </c>
      <c r="J50" s="0" t="n">
        <v>6</v>
      </c>
      <c r="K50" s="0" t="n">
        <v>4</v>
      </c>
      <c r="L50" s="3" t="n">
        <f aca="false">K50/J50</f>
        <v>0.666666666666667</v>
      </c>
    </row>
    <row r="51" customFormat="false" ht="12.8" hidden="false" customHeight="false" outlineLevel="0" collapsed="false">
      <c r="A51" s="0" t="s">
        <v>253</v>
      </c>
      <c r="B51" s="0" t="n">
        <v>289033</v>
      </c>
      <c r="C51" s="0" t="n">
        <v>13</v>
      </c>
      <c r="D51" s="0" t="n">
        <v>544605</v>
      </c>
      <c r="E51" s="0" t="s">
        <v>254</v>
      </c>
      <c r="F51" s="0" t="s">
        <v>255</v>
      </c>
      <c r="G51" s="0" t="s">
        <v>256</v>
      </c>
      <c r="H51" s="0" t="n">
        <v>0.999064266681671</v>
      </c>
      <c r="I51" s="0" t="s">
        <v>257</v>
      </c>
      <c r="J51" s="0" t="n">
        <v>10</v>
      </c>
      <c r="K51" s="0" t="n">
        <v>4</v>
      </c>
      <c r="L51" s="3" t="n">
        <f aca="false">K51/J51</f>
        <v>0.4</v>
      </c>
    </row>
    <row r="52" customFormat="false" ht="12.8" hidden="false" customHeight="false" outlineLevel="0" collapsed="false">
      <c r="A52" s="0" t="s">
        <v>258</v>
      </c>
      <c r="B52" s="0" t="n">
        <v>3318881</v>
      </c>
      <c r="C52" s="0" t="n">
        <v>13</v>
      </c>
      <c r="D52" s="0" t="n">
        <v>498596</v>
      </c>
      <c r="E52" s="0" t="s">
        <v>259</v>
      </c>
      <c r="F52" s="0" t="s">
        <v>260</v>
      </c>
      <c r="G52" s="0" t="s">
        <v>261</v>
      </c>
      <c r="H52" s="0" t="n">
        <v>0.999451041221619</v>
      </c>
      <c r="I52" s="0" t="s">
        <v>262</v>
      </c>
      <c r="J52" s="0" t="n">
        <v>8</v>
      </c>
      <c r="K52" s="0" t="n">
        <v>3</v>
      </c>
      <c r="L52" s="3" t="n">
        <f aca="false">K52/J52</f>
        <v>0.375</v>
      </c>
    </row>
    <row r="53" customFormat="false" ht="12.8" hidden="false" customHeight="false" outlineLevel="0" collapsed="false">
      <c r="A53" s="0" t="s">
        <v>263</v>
      </c>
      <c r="B53" s="0" t="n">
        <v>18969385</v>
      </c>
      <c r="C53" s="0" t="n">
        <v>13</v>
      </c>
      <c r="D53" s="0" t="n">
        <v>478508</v>
      </c>
      <c r="E53" s="0" t="s">
        <v>264</v>
      </c>
      <c r="F53" s="0" t="s">
        <v>265</v>
      </c>
      <c r="G53" s="0" t="s">
        <v>266</v>
      </c>
      <c r="H53" s="0" t="n">
        <v>0.987961232662201</v>
      </c>
      <c r="I53" s="0" t="s">
        <v>267</v>
      </c>
      <c r="J53" s="0" t="n">
        <v>6</v>
      </c>
      <c r="K53" s="0" t="n">
        <v>4</v>
      </c>
      <c r="L53" s="3" t="n">
        <f aca="false">K53/J53</f>
        <v>0.666666666666667</v>
      </c>
    </row>
    <row r="54" customFormat="false" ht="12.8" hidden="false" customHeight="false" outlineLevel="0" collapsed="false">
      <c r="A54" s="0" t="s">
        <v>268</v>
      </c>
      <c r="B54" s="0" t="n">
        <v>5970815</v>
      </c>
      <c r="C54" s="0" t="n">
        <v>13</v>
      </c>
      <c r="D54" s="0" t="n">
        <v>558986</v>
      </c>
      <c r="E54" s="0" t="s">
        <v>269</v>
      </c>
      <c r="F54" s="0" t="s">
        <v>270</v>
      </c>
      <c r="G54" s="0" t="s">
        <v>271</v>
      </c>
      <c r="H54" s="0" t="n">
        <v>0.0554666556417942</v>
      </c>
      <c r="I54" s="0" t="s">
        <v>272</v>
      </c>
      <c r="J54" s="0" t="n">
        <v>13</v>
      </c>
      <c r="K54" s="0" t="n">
        <v>3</v>
      </c>
      <c r="L54" s="3" t="n">
        <f aca="false">K54/J54</f>
        <v>0.230769230769231</v>
      </c>
    </row>
    <row r="55" customFormat="false" ht="12.8" hidden="false" customHeight="false" outlineLevel="0" collapsed="false">
      <c r="A55" s="0" t="s">
        <v>273</v>
      </c>
      <c r="B55" s="0" t="n">
        <v>18740308</v>
      </c>
      <c r="C55" s="0" t="n">
        <v>13</v>
      </c>
      <c r="D55" s="0" t="n">
        <v>478798</v>
      </c>
      <c r="E55" s="0" t="s">
        <v>152</v>
      </c>
      <c r="F55" s="0" t="s">
        <v>274</v>
      </c>
      <c r="G55" s="0" t="s">
        <v>275</v>
      </c>
      <c r="H55" s="0" t="n">
        <v>0.99125075340271</v>
      </c>
      <c r="I55" s="0" t="s">
        <v>276</v>
      </c>
      <c r="J55" s="0" t="n">
        <v>10</v>
      </c>
      <c r="K55" s="0" t="n">
        <v>6</v>
      </c>
      <c r="L55" s="3" t="n">
        <f aca="false">K55/J55</f>
        <v>0.6</v>
      </c>
    </row>
    <row r="56" customFormat="false" ht="12.8" hidden="false" customHeight="false" outlineLevel="0" collapsed="false">
      <c r="A56" s="0" t="s">
        <v>277</v>
      </c>
      <c r="B56" s="0" t="n">
        <v>1892653</v>
      </c>
      <c r="C56" s="0" t="n">
        <v>13</v>
      </c>
      <c r="D56" s="0" t="n">
        <v>457035</v>
      </c>
      <c r="E56" s="0" t="s">
        <v>278</v>
      </c>
      <c r="F56" s="0" t="s">
        <v>279</v>
      </c>
      <c r="G56" s="0" t="s">
        <v>280</v>
      </c>
      <c r="H56" s="0" t="n">
        <v>0.999637842178345</v>
      </c>
      <c r="I56" s="0" t="s">
        <v>281</v>
      </c>
      <c r="J56" s="0" t="n">
        <v>6</v>
      </c>
      <c r="K56" s="0" t="n">
        <v>3</v>
      </c>
      <c r="L56" s="3" t="n">
        <f aca="false">K56/J56</f>
        <v>0.5</v>
      </c>
    </row>
    <row r="57" customFormat="false" ht="12.8" hidden="false" customHeight="false" outlineLevel="0" collapsed="false">
      <c r="A57" s="0" t="s">
        <v>282</v>
      </c>
      <c r="B57" s="0" t="n">
        <v>9356784</v>
      </c>
      <c r="C57" s="0" t="n">
        <v>13</v>
      </c>
      <c r="D57" s="0" t="n">
        <v>516691</v>
      </c>
      <c r="E57" s="0" t="s">
        <v>283</v>
      </c>
      <c r="F57" s="0" t="s">
        <v>284</v>
      </c>
      <c r="G57" s="0" t="s">
        <v>285</v>
      </c>
      <c r="H57" s="0" t="n">
        <v>0.83790385723114</v>
      </c>
      <c r="I57" s="0" t="s">
        <v>286</v>
      </c>
      <c r="J57" s="0" t="n">
        <v>8</v>
      </c>
      <c r="K57" s="0" t="n">
        <v>3</v>
      </c>
      <c r="L57" s="3" t="n">
        <f aca="false">K57/J57</f>
        <v>0.375</v>
      </c>
    </row>
    <row r="58" customFormat="false" ht="12.8" hidden="false" customHeight="false" outlineLevel="0" collapsed="false">
      <c r="A58" s="0" t="s">
        <v>287</v>
      </c>
      <c r="B58" s="0" t="n">
        <v>8708357</v>
      </c>
      <c r="C58" s="0" t="n">
        <v>13</v>
      </c>
      <c r="D58" s="0" t="n">
        <v>550202</v>
      </c>
      <c r="E58" s="0" t="s">
        <v>288</v>
      </c>
      <c r="F58" s="0" t="s">
        <v>289</v>
      </c>
      <c r="G58" s="0" t="s">
        <v>290</v>
      </c>
      <c r="H58" s="0" t="n">
        <v>0.987806081771851</v>
      </c>
      <c r="I58" s="0" t="s">
        <v>291</v>
      </c>
      <c r="J58" s="0" t="n">
        <v>7</v>
      </c>
      <c r="K58" s="0" t="n">
        <v>5</v>
      </c>
      <c r="L58" s="3" t="n">
        <f aca="false">K58/J58</f>
        <v>0.714285714285714</v>
      </c>
    </row>
    <row r="59" customFormat="false" ht="12.8" hidden="false" customHeight="false" outlineLevel="0" collapsed="false">
      <c r="A59" s="0" t="s">
        <v>292</v>
      </c>
      <c r="B59" s="0" t="n">
        <v>13231787</v>
      </c>
      <c r="C59" s="0" t="n">
        <v>13</v>
      </c>
      <c r="D59" s="0" t="n">
        <v>527018</v>
      </c>
      <c r="E59" s="0" t="s">
        <v>293</v>
      </c>
      <c r="F59" s="0" t="s">
        <v>294</v>
      </c>
      <c r="G59" s="0" t="s">
        <v>295</v>
      </c>
      <c r="H59" s="0" t="n">
        <v>0.998759150505066</v>
      </c>
      <c r="I59" s="0" t="s">
        <v>296</v>
      </c>
      <c r="J59" s="0" t="n">
        <v>7</v>
      </c>
      <c r="K59" s="0" t="n">
        <v>7</v>
      </c>
      <c r="L59" s="3" t="n">
        <f aca="false">K59/J59</f>
        <v>1</v>
      </c>
    </row>
    <row r="60" customFormat="false" ht="12.8" hidden="false" customHeight="false" outlineLevel="0" collapsed="false">
      <c r="A60" s="0" t="s">
        <v>297</v>
      </c>
      <c r="B60" s="0" t="n">
        <v>8243619</v>
      </c>
      <c r="C60" s="0" t="n">
        <v>13</v>
      </c>
      <c r="D60" s="0" t="n">
        <v>497997</v>
      </c>
      <c r="E60" s="0" t="s">
        <v>298</v>
      </c>
      <c r="F60" s="0" t="s">
        <v>299</v>
      </c>
      <c r="G60" s="0" t="s">
        <v>300</v>
      </c>
      <c r="H60" s="0" t="n">
        <v>0.996906995773315</v>
      </c>
      <c r="I60" s="0" t="s">
        <v>301</v>
      </c>
      <c r="J60" s="0" t="n">
        <v>11</v>
      </c>
      <c r="K60" s="0" t="n">
        <v>6</v>
      </c>
      <c r="L60" s="3" t="n">
        <f aca="false">K60/J60</f>
        <v>0.545454545454545</v>
      </c>
    </row>
    <row r="61" customFormat="false" ht="12.8" hidden="false" customHeight="false" outlineLevel="0" collapsed="false">
      <c r="A61" s="0" t="s">
        <v>302</v>
      </c>
      <c r="B61" s="0" t="n">
        <v>1619525</v>
      </c>
      <c r="C61" s="0" t="n">
        <v>13</v>
      </c>
      <c r="D61" s="0" t="n">
        <v>426860</v>
      </c>
      <c r="E61" s="0" t="s">
        <v>303</v>
      </c>
      <c r="F61" s="0" t="s">
        <v>304</v>
      </c>
      <c r="G61" s="0" t="s">
        <v>305</v>
      </c>
      <c r="H61" s="0" t="n">
        <v>0.998821139335632</v>
      </c>
      <c r="I61" s="0" t="s">
        <v>306</v>
      </c>
      <c r="J61" s="0" t="n">
        <v>8</v>
      </c>
      <c r="K61" s="0" t="n">
        <v>5</v>
      </c>
      <c r="L61" s="3" t="n">
        <f aca="false">K61/J61</f>
        <v>0.625</v>
      </c>
    </row>
    <row r="62" customFormat="false" ht="12.8" hidden="false" customHeight="false" outlineLevel="0" collapsed="false">
      <c r="A62" s="0" t="s">
        <v>307</v>
      </c>
      <c r="B62" s="0" t="n">
        <v>270766</v>
      </c>
      <c r="C62" s="0" t="n">
        <v>13</v>
      </c>
      <c r="D62" s="0" t="n">
        <v>559494</v>
      </c>
      <c r="E62" s="0" t="s">
        <v>308</v>
      </c>
      <c r="F62" s="0" t="s">
        <v>309</v>
      </c>
      <c r="G62" s="0" t="s">
        <v>310</v>
      </c>
      <c r="H62" s="0" t="n">
        <v>0.998701989650726</v>
      </c>
      <c r="I62" s="0" t="s">
        <v>310</v>
      </c>
      <c r="J62" s="0" t="n">
        <v>7</v>
      </c>
      <c r="K62" s="0" t="n">
        <v>7</v>
      </c>
      <c r="L62" s="3" t="n">
        <f aca="false">K62/J62</f>
        <v>1</v>
      </c>
    </row>
    <row r="63" customFormat="false" ht="12.8" hidden="false" customHeight="false" outlineLevel="0" collapsed="false">
      <c r="A63" s="0" t="s">
        <v>311</v>
      </c>
      <c r="B63" s="0" t="n">
        <v>7997305</v>
      </c>
      <c r="C63" s="0" t="n">
        <v>13</v>
      </c>
      <c r="D63" s="0" t="n">
        <v>552424</v>
      </c>
      <c r="E63" s="0" t="s">
        <v>312</v>
      </c>
      <c r="F63" s="0" t="s">
        <v>313</v>
      </c>
      <c r="G63" s="0" t="s">
        <v>314</v>
      </c>
      <c r="H63" s="0" t="n">
        <v>0.995652318000793</v>
      </c>
      <c r="I63" s="0" t="s">
        <v>315</v>
      </c>
      <c r="J63" s="0" t="n">
        <v>7</v>
      </c>
      <c r="K63" s="0" t="n">
        <v>6</v>
      </c>
      <c r="L63" s="3" t="n">
        <f aca="false">K63/J63</f>
        <v>0.857142857142857</v>
      </c>
    </row>
    <row r="64" customFormat="false" ht="12.8" hidden="false" customHeight="false" outlineLevel="0" collapsed="false">
      <c r="A64" s="0" t="s">
        <v>316</v>
      </c>
      <c r="B64" s="0" t="n">
        <v>7741197</v>
      </c>
      <c r="C64" s="0" t="n">
        <v>13</v>
      </c>
      <c r="D64" s="0" t="n">
        <v>478674</v>
      </c>
      <c r="E64" s="0" t="s">
        <v>317</v>
      </c>
      <c r="F64" s="0" t="s">
        <v>318</v>
      </c>
      <c r="G64" s="0" t="s">
        <v>319</v>
      </c>
      <c r="H64" s="0" t="n">
        <v>0.999257385730743</v>
      </c>
      <c r="I64" s="0" t="s">
        <v>320</v>
      </c>
      <c r="J64" s="0" t="n">
        <v>9</v>
      </c>
      <c r="K64" s="0" t="n">
        <v>4</v>
      </c>
      <c r="L64" s="3" t="n">
        <f aca="false">K64/J64</f>
        <v>0.444444444444444</v>
      </c>
    </row>
    <row r="65" customFormat="false" ht="12.8" hidden="false" customHeight="false" outlineLevel="0" collapsed="false">
      <c r="A65" s="0" t="s">
        <v>321</v>
      </c>
      <c r="B65" s="0" t="n">
        <v>19108763</v>
      </c>
      <c r="C65" s="0" t="n">
        <v>13</v>
      </c>
      <c r="D65" s="0" t="n">
        <v>513480</v>
      </c>
      <c r="E65" s="0" t="s">
        <v>322</v>
      </c>
      <c r="F65" s="0" t="s">
        <v>323</v>
      </c>
      <c r="G65" s="0" t="s">
        <v>324</v>
      </c>
      <c r="H65" s="0" t="n">
        <v>0.99464225769043</v>
      </c>
      <c r="I65" s="0" t="s">
        <v>325</v>
      </c>
      <c r="J65" s="0" t="n">
        <v>8</v>
      </c>
      <c r="K65" s="0" t="n">
        <v>5</v>
      </c>
      <c r="L65" s="3" t="n">
        <f aca="false">K65/J65</f>
        <v>0.625</v>
      </c>
    </row>
    <row r="66" customFormat="false" ht="12.8" hidden="false" customHeight="false" outlineLevel="0" collapsed="false">
      <c r="A66" s="0" t="s">
        <v>326</v>
      </c>
      <c r="B66" s="0" t="n">
        <v>811234</v>
      </c>
      <c r="C66" s="0" t="n">
        <v>13</v>
      </c>
      <c r="D66" s="0" t="n">
        <v>505965</v>
      </c>
      <c r="E66" s="0" t="s">
        <v>327</v>
      </c>
      <c r="F66" s="0" t="s">
        <v>328</v>
      </c>
      <c r="G66" s="0" t="s">
        <v>329</v>
      </c>
      <c r="H66" s="0" t="n">
        <v>0.979029655456543</v>
      </c>
      <c r="I66" s="0" t="s">
        <v>330</v>
      </c>
      <c r="J66" s="0" t="n">
        <v>11</v>
      </c>
      <c r="K66" s="0" t="n">
        <v>7</v>
      </c>
      <c r="L66" s="3" t="n">
        <f aca="false">K66/J66</f>
        <v>0.636363636363636</v>
      </c>
    </row>
    <row r="67" customFormat="false" ht="12.8" hidden="false" customHeight="false" outlineLevel="0" collapsed="false">
      <c r="A67" s="0" t="s">
        <v>331</v>
      </c>
      <c r="B67" s="0" t="n">
        <v>5463825</v>
      </c>
      <c r="C67" s="0" t="n">
        <v>13</v>
      </c>
      <c r="D67" s="0" t="n">
        <v>558586</v>
      </c>
      <c r="E67" s="0" t="s">
        <v>332</v>
      </c>
      <c r="F67" s="0" t="s">
        <v>333</v>
      </c>
      <c r="G67" s="0" t="s">
        <v>334</v>
      </c>
      <c r="H67" s="0" t="n">
        <v>0.996864974498749</v>
      </c>
      <c r="I67" s="0" t="s">
        <v>335</v>
      </c>
      <c r="J67" s="0" t="n">
        <v>10</v>
      </c>
      <c r="K67" s="0" t="n">
        <v>5</v>
      </c>
      <c r="L67" s="3" t="n">
        <f aca="false">K67/J67</f>
        <v>0.5</v>
      </c>
    </row>
    <row r="68" customFormat="false" ht="12.8" hidden="false" customHeight="false" outlineLevel="0" collapsed="false">
      <c r="A68" s="0" t="s">
        <v>336</v>
      </c>
      <c r="B68" s="0" t="n">
        <v>181529</v>
      </c>
      <c r="C68" s="0" t="n">
        <v>12</v>
      </c>
      <c r="D68" s="0" t="n">
        <v>550964</v>
      </c>
      <c r="E68" s="0" t="s">
        <v>337</v>
      </c>
      <c r="F68" s="0" t="s">
        <v>338</v>
      </c>
      <c r="G68" s="0" t="s">
        <v>339</v>
      </c>
      <c r="H68" s="0" t="n">
        <v>0.998464107513428</v>
      </c>
      <c r="I68" s="0" t="s">
        <v>340</v>
      </c>
      <c r="J68" s="0" t="n">
        <v>7</v>
      </c>
      <c r="K68" s="0" t="n">
        <v>6</v>
      </c>
      <c r="L68" s="3" t="n">
        <f aca="false">K68/J68</f>
        <v>0.857142857142857</v>
      </c>
    </row>
    <row r="69" customFormat="false" ht="12.8" hidden="false" customHeight="false" outlineLevel="0" collapsed="false">
      <c r="A69" s="0" t="s">
        <v>341</v>
      </c>
      <c r="B69" s="0" t="n">
        <v>3656555</v>
      </c>
      <c r="C69" s="0" t="n">
        <v>12</v>
      </c>
      <c r="D69" s="0" t="n">
        <v>514222</v>
      </c>
      <c r="E69" s="0" t="s">
        <v>342</v>
      </c>
      <c r="F69" s="0" t="s">
        <v>343</v>
      </c>
      <c r="G69" s="0" t="s">
        <v>344</v>
      </c>
      <c r="H69" s="0" t="n">
        <v>0.989561915397644</v>
      </c>
      <c r="I69" s="0" t="s">
        <v>345</v>
      </c>
      <c r="J69" s="0" t="n">
        <v>7</v>
      </c>
      <c r="K69" s="0" t="n">
        <v>4</v>
      </c>
      <c r="L69" s="3" t="n">
        <f aca="false">K69/J69</f>
        <v>0.571428571428571</v>
      </c>
    </row>
    <row r="70" customFormat="false" ht="12.8" hidden="false" customHeight="false" outlineLevel="0" collapsed="false">
      <c r="A70" s="0" t="s">
        <v>346</v>
      </c>
      <c r="B70" s="0" t="n">
        <v>16210087</v>
      </c>
      <c r="C70" s="0" t="n">
        <v>12</v>
      </c>
      <c r="D70" s="0" t="n">
        <v>444805</v>
      </c>
      <c r="E70" s="0" t="s">
        <v>347</v>
      </c>
      <c r="F70" s="0" t="s">
        <v>348</v>
      </c>
      <c r="G70" s="0" t="s">
        <v>349</v>
      </c>
      <c r="H70" s="0" t="n">
        <v>0.996313691139221</v>
      </c>
      <c r="I70" s="0" t="s">
        <v>350</v>
      </c>
      <c r="J70" s="0" t="n">
        <v>7</v>
      </c>
      <c r="K70" s="0" t="n">
        <v>4</v>
      </c>
      <c r="L70" s="3" t="n">
        <f aca="false">K70/J70</f>
        <v>0.571428571428571</v>
      </c>
    </row>
    <row r="71" customFormat="false" ht="12.8" hidden="false" customHeight="false" outlineLevel="0" collapsed="false">
      <c r="A71" s="0" t="s">
        <v>351</v>
      </c>
      <c r="B71" s="0" t="n">
        <v>14998762</v>
      </c>
      <c r="C71" s="0" t="n">
        <v>12</v>
      </c>
      <c r="D71" s="0" t="n">
        <v>550205</v>
      </c>
      <c r="E71" s="0" t="s">
        <v>352</v>
      </c>
      <c r="F71" s="0" t="s">
        <v>353</v>
      </c>
      <c r="G71" s="0" t="s">
        <v>354</v>
      </c>
      <c r="H71" s="0" t="n">
        <v>0.994028687477112</v>
      </c>
      <c r="I71" s="0" t="s">
        <v>355</v>
      </c>
      <c r="J71" s="0" t="n">
        <v>6</v>
      </c>
      <c r="K71" s="0" t="n">
        <v>4</v>
      </c>
      <c r="L71" s="3" t="n">
        <f aca="false">K71/J71</f>
        <v>0.666666666666667</v>
      </c>
    </row>
    <row r="72" customFormat="false" ht="12.8" hidden="false" customHeight="false" outlineLevel="0" collapsed="false">
      <c r="A72" s="0" t="s">
        <v>356</v>
      </c>
      <c r="B72" s="0" t="n">
        <v>1821819</v>
      </c>
      <c r="C72" s="0" t="n">
        <v>12</v>
      </c>
      <c r="D72" s="0" t="n">
        <v>509071</v>
      </c>
      <c r="E72" s="0" t="s">
        <v>357</v>
      </c>
      <c r="F72" s="0" t="s">
        <v>358</v>
      </c>
      <c r="G72" s="0" t="s">
        <v>359</v>
      </c>
      <c r="H72" s="0" t="n">
        <v>0.99873298406601</v>
      </c>
      <c r="I72" s="0" t="s">
        <v>360</v>
      </c>
      <c r="J72" s="0" t="n">
        <v>8</v>
      </c>
      <c r="K72" s="0" t="n">
        <v>5</v>
      </c>
      <c r="L72" s="3" t="n">
        <f aca="false">K72/J72</f>
        <v>0.625</v>
      </c>
    </row>
    <row r="73" customFormat="false" ht="12.8" hidden="false" customHeight="false" outlineLevel="0" collapsed="false">
      <c r="A73" s="0" t="s">
        <v>361</v>
      </c>
      <c r="B73" s="0" t="n">
        <v>4524827</v>
      </c>
      <c r="C73" s="0" t="n">
        <v>12</v>
      </c>
      <c r="D73" s="0" t="n">
        <v>521139</v>
      </c>
      <c r="E73" s="0" t="s">
        <v>362</v>
      </c>
      <c r="F73" s="0" t="s">
        <v>363</v>
      </c>
      <c r="G73" s="0" t="s">
        <v>364</v>
      </c>
      <c r="H73" s="0" t="n">
        <v>0.999863564968109</v>
      </c>
      <c r="I73" s="0" t="s">
        <v>365</v>
      </c>
      <c r="J73" s="0" t="n">
        <v>7</v>
      </c>
      <c r="K73" s="0" t="n">
        <v>5</v>
      </c>
      <c r="L73" s="3" t="n">
        <f aca="false">K73/J73</f>
        <v>0.714285714285714</v>
      </c>
    </row>
    <row r="74" customFormat="false" ht="12.8" hidden="false" customHeight="false" outlineLevel="0" collapsed="false">
      <c r="A74" s="0" t="s">
        <v>366</v>
      </c>
      <c r="B74" s="0" t="n">
        <v>17808054</v>
      </c>
      <c r="C74" s="0" t="n">
        <v>12</v>
      </c>
      <c r="D74" s="0" t="n">
        <v>476444</v>
      </c>
      <c r="E74" s="0" t="s">
        <v>367</v>
      </c>
      <c r="F74" s="0" t="s">
        <v>368</v>
      </c>
      <c r="G74" s="0" t="s">
        <v>369</v>
      </c>
      <c r="H74" s="0" t="n">
        <v>0.999428749084473</v>
      </c>
      <c r="I74" s="0" t="s">
        <v>370</v>
      </c>
      <c r="J74" s="0" t="n">
        <v>6</v>
      </c>
      <c r="K74" s="0" t="n">
        <v>3</v>
      </c>
      <c r="L74" s="3" t="n">
        <f aca="false">K74/J74</f>
        <v>0.5</v>
      </c>
    </row>
    <row r="75" customFormat="false" ht="12.8" hidden="false" customHeight="false" outlineLevel="0" collapsed="false">
      <c r="A75" s="0" t="s">
        <v>371</v>
      </c>
      <c r="B75" s="0" t="n">
        <v>11771574</v>
      </c>
      <c r="C75" s="0" t="n">
        <v>12</v>
      </c>
      <c r="D75" s="0" t="n">
        <v>100000008</v>
      </c>
      <c r="E75" s="0" t="s">
        <v>372</v>
      </c>
      <c r="F75" s="0" t="s">
        <v>373</v>
      </c>
      <c r="G75" s="0" t="s">
        <v>374</v>
      </c>
      <c r="H75" s="0" t="n">
        <v>0.999715864658356</v>
      </c>
      <c r="I75" s="0" t="s">
        <v>375</v>
      </c>
      <c r="J75" s="0" t="n">
        <v>8</v>
      </c>
      <c r="K75" s="0" t="n">
        <v>6</v>
      </c>
      <c r="L75" s="3" t="n">
        <f aca="false">K75/J75</f>
        <v>0.75</v>
      </c>
    </row>
    <row r="76" customFormat="false" ht="12.8" hidden="false" customHeight="false" outlineLevel="0" collapsed="false">
      <c r="A76" s="0" t="s">
        <v>376</v>
      </c>
      <c r="B76" s="0" t="n">
        <v>9605506</v>
      </c>
      <c r="C76" s="0" t="n">
        <v>12</v>
      </c>
      <c r="D76" s="0" t="n">
        <v>525659</v>
      </c>
      <c r="E76" s="0" t="s">
        <v>377</v>
      </c>
      <c r="F76" s="0" t="s">
        <v>378</v>
      </c>
      <c r="G76" s="0" t="s">
        <v>379</v>
      </c>
      <c r="H76" s="0" t="n">
        <v>0.126009941101074</v>
      </c>
      <c r="I76" s="0" t="s">
        <v>380</v>
      </c>
      <c r="J76" s="0" t="n">
        <v>8</v>
      </c>
      <c r="K76" s="0" t="n">
        <v>7</v>
      </c>
      <c r="L76" s="3" t="n">
        <f aca="false">K76/J76</f>
        <v>0.875</v>
      </c>
    </row>
    <row r="77" customFormat="false" ht="12.8" hidden="false" customHeight="false" outlineLevel="0" collapsed="false">
      <c r="A77" s="0" t="s">
        <v>381</v>
      </c>
      <c r="B77" s="0" t="n">
        <v>2977952</v>
      </c>
      <c r="C77" s="0" t="n">
        <v>12</v>
      </c>
      <c r="D77" s="0" t="n">
        <v>563460</v>
      </c>
      <c r="E77" s="0" t="s">
        <v>382</v>
      </c>
      <c r="F77" s="0" t="s">
        <v>383</v>
      </c>
      <c r="G77" s="0" t="s">
        <v>384</v>
      </c>
      <c r="H77" s="0" t="n">
        <v>0.999802172183991</v>
      </c>
      <c r="I77" s="0" t="s">
        <v>385</v>
      </c>
      <c r="J77" s="0" t="n">
        <v>9</v>
      </c>
      <c r="K77" s="0" t="n">
        <v>8</v>
      </c>
      <c r="L77" s="3" t="n">
        <f aca="false">K77/J77</f>
        <v>0.888888888888889</v>
      </c>
    </row>
    <row r="78" customFormat="false" ht="12.8" hidden="false" customHeight="false" outlineLevel="0" collapsed="false">
      <c r="A78" s="0" t="s">
        <v>386</v>
      </c>
      <c r="B78" s="0" t="n">
        <v>3521276</v>
      </c>
      <c r="C78" s="0" t="n">
        <v>12</v>
      </c>
      <c r="D78" s="0" t="n">
        <v>513487</v>
      </c>
      <c r="E78" s="0" t="s">
        <v>387</v>
      </c>
      <c r="F78" s="0" t="s">
        <v>388</v>
      </c>
      <c r="G78" s="0" t="s">
        <v>389</v>
      </c>
      <c r="H78" s="0" t="n">
        <v>0.991518974304199</v>
      </c>
      <c r="I78" s="0" t="s">
        <v>390</v>
      </c>
      <c r="J78" s="0" t="n">
        <v>7</v>
      </c>
      <c r="K78" s="0" t="n">
        <v>4</v>
      </c>
      <c r="L78" s="3" t="n">
        <f aca="false">K78/J78</f>
        <v>0.571428571428571</v>
      </c>
    </row>
    <row r="79" customFormat="false" ht="12.8" hidden="false" customHeight="false" outlineLevel="0" collapsed="false">
      <c r="A79" s="0" t="s">
        <v>391</v>
      </c>
      <c r="B79" s="0" t="n">
        <v>3118006</v>
      </c>
      <c r="C79" s="0" t="n">
        <v>12</v>
      </c>
      <c r="D79" s="0" t="n">
        <v>445974</v>
      </c>
      <c r="E79" s="0" t="s">
        <v>392</v>
      </c>
      <c r="F79" s="0" t="s">
        <v>393</v>
      </c>
      <c r="G79" s="0" t="s">
        <v>394</v>
      </c>
      <c r="H79" s="0" t="n">
        <v>0.998940169811249</v>
      </c>
      <c r="I79" s="0" t="s">
        <v>395</v>
      </c>
      <c r="J79" s="0" t="n">
        <v>7</v>
      </c>
      <c r="K79" s="0" t="n">
        <v>4</v>
      </c>
      <c r="L79" s="3" t="n">
        <f aca="false">K79/J79</f>
        <v>0.571428571428571</v>
      </c>
    </row>
    <row r="80" customFormat="false" ht="12.8" hidden="false" customHeight="false" outlineLevel="0" collapsed="false">
      <c r="A80" s="0" t="s">
        <v>396</v>
      </c>
      <c r="B80" s="0" t="n">
        <v>2703726</v>
      </c>
      <c r="C80" s="0" t="n">
        <v>12</v>
      </c>
      <c r="D80" s="0" t="n">
        <v>454225</v>
      </c>
      <c r="E80" s="0" t="s">
        <v>397</v>
      </c>
      <c r="F80" s="0" t="s">
        <v>398</v>
      </c>
      <c r="G80" s="0" t="s">
        <v>399</v>
      </c>
      <c r="H80" s="0" t="n">
        <v>0.999703586101532</v>
      </c>
      <c r="I80" s="0" t="s">
        <v>400</v>
      </c>
      <c r="J80" s="0" t="n">
        <v>5</v>
      </c>
      <c r="K80" s="0" t="n">
        <v>5</v>
      </c>
      <c r="L80" s="3" t="n">
        <f aca="false">K80/J80</f>
        <v>1</v>
      </c>
    </row>
    <row r="81" customFormat="false" ht="12.8" hidden="false" customHeight="false" outlineLevel="0" collapsed="false">
      <c r="A81" s="0" t="s">
        <v>401</v>
      </c>
      <c r="B81" s="0" t="n">
        <v>803058</v>
      </c>
      <c r="C81" s="0" t="n">
        <v>12</v>
      </c>
      <c r="D81" s="0" t="n">
        <v>478686</v>
      </c>
      <c r="E81" s="0" t="s">
        <v>402</v>
      </c>
      <c r="F81" s="0" t="s">
        <v>403</v>
      </c>
      <c r="G81" s="0" t="s">
        <v>404</v>
      </c>
      <c r="H81" s="0" t="n">
        <v>0.0068029602989554</v>
      </c>
      <c r="I81" s="0" t="s">
        <v>405</v>
      </c>
      <c r="J81" s="0" t="n">
        <v>11</v>
      </c>
      <c r="K81" s="0" t="n">
        <v>4</v>
      </c>
      <c r="L81" s="3" t="n">
        <f aca="false">K81/J81</f>
        <v>0.363636363636364</v>
      </c>
    </row>
    <row r="82" customFormat="false" ht="12.8" hidden="false" customHeight="false" outlineLevel="0" collapsed="false">
      <c r="A82" s="0" t="s">
        <v>406</v>
      </c>
      <c r="B82" s="0" t="n">
        <v>3552824</v>
      </c>
      <c r="C82" s="0" t="n">
        <v>12</v>
      </c>
      <c r="D82" s="0" t="n">
        <v>522554</v>
      </c>
      <c r="E82" s="0" t="s">
        <v>407</v>
      </c>
      <c r="F82" s="0" t="s">
        <v>408</v>
      </c>
      <c r="G82" s="0" t="s">
        <v>409</v>
      </c>
      <c r="H82" s="0" t="n">
        <v>0.99962717294693</v>
      </c>
      <c r="I82" s="0" t="s">
        <v>410</v>
      </c>
      <c r="J82" s="0" t="n">
        <v>11</v>
      </c>
      <c r="K82" s="0" t="n">
        <v>5</v>
      </c>
      <c r="L82" s="3" t="n">
        <f aca="false">K82/J82</f>
        <v>0.454545454545455</v>
      </c>
    </row>
    <row r="83" customFormat="false" ht="12.8" hidden="false" customHeight="false" outlineLevel="0" collapsed="false">
      <c r="A83" s="0" t="s">
        <v>411</v>
      </c>
      <c r="B83" s="0" t="n">
        <v>7025946</v>
      </c>
      <c r="C83" s="0" t="n">
        <v>12</v>
      </c>
      <c r="D83" s="0" t="n">
        <v>1768</v>
      </c>
      <c r="E83" s="0" t="s">
        <v>412</v>
      </c>
      <c r="F83" s="0" t="s">
        <v>413</v>
      </c>
      <c r="G83" s="0" t="s">
        <v>414</v>
      </c>
      <c r="H83" s="0" t="n">
        <v>0.998417139053345</v>
      </c>
      <c r="I83" s="0" t="s">
        <v>415</v>
      </c>
      <c r="J83" s="0" t="n">
        <v>7</v>
      </c>
      <c r="K83" s="0" t="n">
        <v>4</v>
      </c>
      <c r="L83" s="3" t="n">
        <f aca="false">K83/J83</f>
        <v>0.571428571428571</v>
      </c>
    </row>
    <row r="84" customFormat="false" ht="12.8" hidden="false" customHeight="false" outlineLevel="0" collapsed="false">
      <c r="A84" s="0" t="s">
        <v>416</v>
      </c>
      <c r="B84" s="0" t="n">
        <v>12427275</v>
      </c>
      <c r="C84" s="0" t="n">
        <v>12</v>
      </c>
      <c r="D84" s="0" t="n">
        <v>540438</v>
      </c>
      <c r="E84" s="0" t="s">
        <v>176</v>
      </c>
      <c r="F84" s="0" t="s">
        <v>417</v>
      </c>
      <c r="G84" s="0" t="s">
        <v>418</v>
      </c>
      <c r="H84" s="0" t="n">
        <v>0.999304533004761</v>
      </c>
      <c r="I84" s="0" t="s">
        <v>419</v>
      </c>
      <c r="J84" s="0" t="n">
        <v>7</v>
      </c>
      <c r="K84" s="0" t="n">
        <v>4</v>
      </c>
      <c r="L84" s="3" t="n">
        <f aca="false">K84/J84</f>
        <v>0.571428571428571</v>
      </c>
    </row>
    <row r="85" customFormat="false" ht="12.8" hidden="false" customHeight="false" outlineLevel="0" collapsed="false">
      <c r="A85" s="0" t="s">
        <v>420</v>
      </c>
      <c r="B85" s="0" t="n">
        <v>10877493</v>
      </c>
      <c r="C85" s="0" t="n">
        <v>12</v>
      </c>
      <c r="D85" s="0" t="n">
        <v>457500</v>
      </c>
      <c r="E85" s="0" t="s">
        <v>421</v>
      </c>
      <c r="F85" s="0" t="s">
        <v>422</v>
      </c>
      <c r="G85" s="0" t="s">
        <v>422</v>
      </c>
      <c r="H85" s="0" t="n">
        <v>0.0046884389594197</v>
      </c>
      <c r="I85" s="0" t="s">
        <v>423</v>
      </c>
      <c r="J85" s="0" t="n">
        <v>6</v>
      </c>
      <c r="K85" s="0" t="n">
        <v>3</v>
      </c>
      <c r="L85" s="3" t="n">
        <f aca="false">K85/J85</f>
        <v>0.5</v>
      </c>
    </row>
    <row r="86" customFormat="false" ht="12.8" hidden="false" customHeight="false" outlineLevel="0" collapsed="false">
      <c r="A86" s="0" t="s">
        <v>424</v>
      </c>
      <c r="B86" s="0" t="n">
        <v>3393977</v>
      </c>
      <c r="C86" s="0" t="n">
        <v>12</v>
      </c>
      <c r="D86" s="0" t="n">
        <v>414869</v>
      </c>
      <c r="E86" s="0" t="s">
        <v>425</v>
      </c>
      <c r="F86" s="0" t="s">
        <v>426</v>
      </c>
      <c r="G86" s="0" t="s">
        <v>427</v>
      </c>
      <c r="H86" s="0" t="n">
        <v>0.999319076538086</v>
      </c>
      <c r="I86" s="0" t="s">
        <v>428</v>
      </c>
      <c r="J86" s="0" t="n">
        <v>8</v>
      </c>
      <c r="K86" s="0" t="n">
        <v>4</v>
      </c>
      <c r="L86" s="3" t="n">
        <f aca="false">K86/J86</f>
        <v>0.5</v>
      </c>
    </row>
    <row r="87" customFormat="false" ht="12.8" hidden="false" customHeight="false" outlineLevel="0" collapsed="false">
      <c r="A87" s="0" t="s">
        <v>429</v>
      </c>
      <c r="B87" s="0" t="n">
        <v>2904902</v>
      </c>
      <c r="C87" s="0" t="n">
        <v>12</v>
      </c>
      <c r="D87" s="0" t="n">
        <v>517171</v>
      </c>
      <c r="E87" s="0" t="s">
        <v>430</v>
      </c>
      <c r="F87" s="0" t="s">
        <v>431</v>
      </c>
      <c r="G87" s="0" t="s">
        <v>432</v>
      </c>
      <c r="H87" s="0" t="n">
        <v>0.999108910560608</v>
      </c>
      <c r="I87" s="0" t="s">
        <v>433</v>
      </c>
      <c r="J87" s="0" t="n">
        <v>5</v>
      </c>
      <c r="K87" s="0" t="n">
        <v>3</v>
      </c>
      <c r="L87" s="3" t="n">
        <f aca="false">K87/J87</f>
        <v>0.6</v>
      </c>
    </row>
    <row r="88" customFormat="false" ht="12.8" hidden="false" customHeight="false" outlineLevel="0" collapsed="false">
      <c r="A88" s="0" t="s">
        <v>434</v>
      </c>
      <c r="B88" s="0" t="n">
        <v>417085</v>
      </c>
      <c r="C88" s="0" t="n">
        <v>12</v>
      </c>
      <c r="D88" s="0" t="n">
        <v>446855</v>
      </c>
      <c r="E88" s="0" t="s">
        <v>435</v>
      </c>
      <c r="F88" s="0" t="s">
        <v>436</v>
      </c>
      <c r="G88" s="0" t="s">
        <v>437</v>
      </c>
      <c r="H88" s="0" t="n">
        <v>0.998091816902161</v>
      </c>
      <c r="I88" s="0" t="s">
        <v>438</v>
      </c>
      <c r="J88" s="0" t="n">
        <v>10</v>
      </c>
      <c r="K88" s="0" t="n">
        <v>6</v>
      </c>
      <c r="L88" s="3" t="n">
        <f aca="false">K88/J88</f>
        <v>0.6</v>
      </c>
    </row>
    <row r="89" customFormat="false" ht="12.8" hidden="false" customHeight="false" outlineLevel="0" collapsed="false">
      <c r="A89" s="0" t="s">
        <v>439</v>
      </c>
      <c r="B89" s="0" t="n">
        <v>1624538</v>
      </c>
      <c r="C89" s="0" t="n">
        <v>12</v>
      </c>
      <c r="D89" s="0" t="n">
        <v>537689</v>
      </c>
      <c r="E89" s="0" t="s">
        <v>440</v>
      </c>
      <c r="F89" s="0" t="s">
        <v>441</v>
      </c>
      <c r="G89" s="0" t="s">
        <v>442</v>
      </c>
      <c r="H89" s="0" t="n">
        <v>0.996508538722992</v>
      </c>
      <c r="I89" s="0" t="s">
        <v>443</v>
      </c>
      <c r="J89" s="0" t="n">
        <v>10</v>
      </c>
      <c r="K89" s="0" t="n">
        <v>5</v>
      </c>
      <c r="L89" s="3" t="n">
        <f aca="false">K89/J89</f>
        <v>0.5</v>
      </c>
    </row>
    <row r="90" customFormat="false" ht="12.8" hidden="false" customHeight="false" outlineLevel="0" collapsed="false">
      <c r="A90" s="0" t="s">
        <v>444</v>
      </c>
      <c r="B90" s="0" t="n">
        <v>2159104</v>
      </c>
      <c r="C90" s="0" t="n">
        <v>12</v>
      </c>
      <c r="D90" s="0" t="n">
        <v>505751</v>
      </c>
      <c r="E90" s="0" t="s">
        <v>445</v>
      </c>
      <c r="F90" s="0" t="s">
        <v>446</v>
      </c>
      <c r="G90" s="0" t="s">
        <v>447</v>
      </c>
      <c r="H90" s="0" t="n">
        <v>0.980292558670044</v>
      </c>
      <c r="I90" s="0" t="s">
        <v>448</v>
      </c>
      <c r="J90" s="0" t="n">
        <v>8</v>
      </c>
      <c r="K90" s="0" t="n">
        <v>5</v>
      </c>
      <c r="L90" s="3" t="n">
        <f aca="false">K90/J90</f>
        <v>0.625</v>
      </c>
    </row>
    <row r="91" customFormat="false" ht="12.8" hidden="false" customHeight="false" outlineLevel="0" collapsed="false">
      <c r="A91" s="0" t="s">
        <v>449</v>
      </c>
      <c r="B91" s="0" t="n">
        <v>8636967</v>
      </c>
      <c r="C91" s="0" t="n">
        <v>12</v>
      </c>
      <c r="D91" s="0" t="n">
        <v>522555</v>
      </c>
      <c r="E91" s="0" t="s">
        <v>450</v>
      </c>
      <c r="F91" s="0" t="s">
        <v>451</v>
      </c>
      <c r="G91" s="0" t="s">
        <v>452</v>
      </c>
      <c r="H91" s="0" t="n">
        <v>0.999440491199493</v>
      </c>
      <c r="I91" s="0" t="s">
        <v>453</v>
      </c>
      <c r="J91" s="0" t="n">
        <v>8</v>
      </c>
      <c r="K91" s="0" t="n">
        <v>4</v>
      </c>
      <c r="L91" s="3" t="n">
        <f aca="false">K91/J91</f>
        <v>0.5</v>
      </c>
    </row>
    <row r="92" customFormat="false" ht="12.8" hidden="false" customHeight="false" outlineLevel="0" collapsed="false">
      <c r="A92" s="0" t="s">
        <v>454</v>
      </c>
      <c r="B92" s="0" t="n">
        <v>6080984</v>
      </c>
      <c r="C92" s="0" t="n">
        <v>12</v>
      </c>
      <c r="D92" s="0" t="n">
        <v>445536</v>
      </c>
      <c r="E92" s="0" t="s">
        <v>455</v>
      </c>
      <c r="F92" s="0" t="s">
        <v>456</v>
      </c>
      <c r="G92" s="0" t="s">
        <v>457</v>
      </c>
      <c r="H92" s="0" t="n">
        <v>0.996425211429596</v>
      </c>
      <c r="I92" s="0" t="s">
        <v>458</v>
      </c>
      <c r="J92" s="0" t="n">
        <v>6</v>
      </c>
      <c r="K92" s="0" t="n">
        <v>5</v>
      </c>
      <c r="L92" s="3" t="n">
        <f aca="false">K92/J92</f>
        <v>0.833333333333333</v>
      </c>
    </row>
    <row r="93" customFormat="false" ht="12.8" hidden="false" customHeight="false" outlineLevel="0" collapsed="false">
      <c r="A93" s="0" t="s">
        <v>459</v>
      </c>
      <c r="B93" s="0" t="n">
        <v>5248464</v>
      </c>
      <c r="C93" s="0" t="n">
        <v>12</v>
      </c>
      <c r="D93" s="0" t="n">
        <v>520610</v>
      </c>
      <c r="E93" s="0" t="s">
        <v>460</v>
      </c>
      <c r="F93" s="0" t="s">
        <v>461</v>
      </c>
      <c r="G93" s="0" t="s">
        <v>462</v>
      </c>
      <c r="H93" s="0" t="n">
        <v>0.999468803405762</v>
      </c>
      <c r="I93" s="0" t="s">
        <v>463</v>
      </c>
      <c r="J93" s="0" t="n">
        <v>9</v>
      </c>
      <c r="K93" s="0" t="n">
        <v>5</v>
      </c>
      <c r="L93" s="3" t="n">
        <f aca="false">K93/J93</f>
        <v>0.555555555555556</v>
      </c>
    </row>
    <row r="94" customFormat="false" ht="12.8" hidden="false" customHeight="false" outlineLevel="0" collapsed="false">
      <c r="A94" s="0" t="s">
        <v>464</v>
      </c>
      <c r="B94" s="0" t="n">
        <v>476100</v>
      </c>
      <c r="C94" s="0" t="n">
        <v>12</v>
      </c>
      <c r="D94" s="0" t="n">
        <v>501033</v>
      </c>
      <c r="E94" s="0" t="s">
        <v>465</v>
      </c>
      <c r="F94" s="0" t="s">
        <v>466</v>
      </c>
      <c r="G94" s="0" t="s">
        <v>467</v>
      </c>
      <c r="H94" s="0" t="n">
        <v>0.999084532260895</v>
      </c>
      <c r="I94" s="0" t="s">
        <v>468</v>
      </c>
      <c r="J94" s="0" t="n">
        <v>8</v>
      </c>
      <c r="K94" s="0" t="n">
        <v>5</v>
      </c>
      <c r="L94" s="3" t="n">
        <f aca="false">K94/J94</f>
        <v>0.625</v>
      </c>
    </row>
    <row r="95" customFormat="false" ht="12.8" hidden="false" customHeight="false" outlineLevel="0" collapsed="false">
      <c r="A95" s="0" t="s">
        <v>469</v>
      </c>
      <c r="B95" s="0" t="n">
        <v>5281837</v>
      </c>
      <c r="C95" s="0" t="n">
        <v>12</v>
      </c>
      <c r="D95" s="0" t="n">
        <v>544547</v>
      </c>
      <c r="E95" s="0" t="s">
        <v>470</v>
      </c>
      <c r="F95" s="0" t="s">
        <v>471</v>
      </c>
      <c r="G95" s="0" t="s">
        <v>472</v>
      </c>
      <c r="H95" s="0" t="n">
        <v>0.993649959564209</v>
      </c>
      <c r="I95" s="0" t="s">
        <v>473</v>
      </c>
      <c r="J95" s="0" t="n">
        <v>8</v>
      </c>
      <c r="K95" s="0" t="n">
        <v>4</v>
      </c>
      <c r="L95" s="3" t="n">
        <f aca="false">K95/J95</f>
        <v>0.5</v>
      </c>
    </row>
    <row r="96" customFormat="false" ht="12.8" hidden="false" customHeight="false" outlineLevel="0" collapsed="false">
      <c r="A96" s="0" t="s">
        <v>474</v>
      </c>
      <c r="B96" s="0" t="n">
        <v>2251738</v>
      </c>
      <c r="C96" s="0" t="n">
        <v>12</v>
      </c>
      <c r="D96" s="0" t="n">
        <v>552431</v>
      </c>
      <c r="E96" s="0" t="s">
        <v>475</v>
      </c>
      <c r="F96" s="0" t="s">
        <v>476</v>
      </c>
      <c r="G96" s="0" t="s">
        <v>477</v>
      </c>
      <c r="H96" s="0" t="n">
        <v>0.995565414428711</v>
      </c>
      <c r="I96" s="0" t="s">
        <v>478</v>
      </c>
      <c r="J96" s="0" t="n">
        <v>8</v>
      </c>
      <c r="K96" s="0" t="n">
        <v>6</v>
      </c>
      <c r="L96" s="3" t="n">
        <f aca="false">K96/J96</f>
        <v>0.75</v>
      </c>
    </row>
    <row r="97" customFormat="false" ht="12.8" hidden="false" customHeight="false" outlineLevel="0" collapsed="false">
      <c r="A97" s="0" t="s">
        <v>479</v>
      </c>
      <c r="B97" s="0" t="n">
        <v>20552885</v>
      </c>
      <c r="C97" s="0" t="n">
        <v>12</v>
      </c>
      <c r="D97" s="0" t="n">
        <v>522558</v>
      </c>
      <c r="E97" s="0" t="s">
        <v>480</v>
      </c>
      <c r="F97" s="0" t="s">
        <v>481</v>
      </c>
      <c r="G97" s="0" t="s">
        <v>482</v>
      </c>
      <c r="H97" s="0" t="n">
        <v>0.999421298503876</v>
      </c>
      <c r="I97" s="0" t="s">
        <v>483</v>
      </c>
      <c r="J97" s="0" t="n">
        <v>10</v>
      </c>
      <c r="K97" s="0" t="n">
        <v>8</v>
      </c>
      <c r="L97" s="3" t="n">
        <f aca="false">K97/J97</f>
        <v>0.8</v>
      </c>
    </row>
    <row r="98" customFormat="false" ht="12.8" hidden="false" customHeight="false" outlineLevel="0" collapsed="false">
      <c r="A98" s="0" t="s">
        <v>484</v>
      </c>
      <c r="B98" s="0" t="n">
        <v>15901462</v>
      </c>
      <c r="C98" s="0" t="n">
        <v>12</v>
      </c>
      <c r="D98" s="0" t="n">
        <v>500204</v>
      </c>
      <c r="E98" s="0" t="s">
        <v>485</v>
      </c>
      <c r="F98" s="0" t="s">
        <v>486</v>
      </c>
      <c r="G98" s="0" t="s">
        <v>487</v>
      </c>
      <c r="H98" s="0" t="n">
        <v>0.522808372974396</v>
      </c>
      <c r="I98" s="0" t="s">
        <v>488</v>
      </c>
      <c r="J98" s="0" t="n">
        <v>8</v>
      </c>
      <c r="K98" s="0" t="n">
        <v>5</v>
      </c>
      <c r="L98" s="3" t="n">
        <f aca="false">K98/J98</f>
        <v>0.625</v>
      </c>
    </row>
    <row r="99" customFormat="false" ht="12.8" hidden="false" customHeight="false" outlineLevel="0" collapsed="false">
      <c r="A99" s="0" t="s">
        <v>489</v>
      </c>
      <c r="B99" s="0" t="n">
        <v>4806548</v>
      </c>
      <c r="C99" s="0" t="n">
        <v>12</v>
      </c>
      <c r="D99" s="0" t="n">
        <v>493048</v>
      </c>
      <c r="E99" s="0" t="s">
        <v>490</v>
      </c>
      <c r="F99" s="0" t="s">
        <v>491</v>
      </c>
      <c r="G99" s="0" t="s">
        <v>492</v>
      </c>
      <c r="H99" s="0" t="n">
        <v>0.999605059623718</v>
      </c>
      <c r="I99" s="0" t="s">
        <v>492</v>
      </c>
      <c r="J99" s="0" t="n">
        <v>5</v>
      </c>
      <c r="K99" s="0" t="n">
        <v>5</v>
      </c>
      <c r="L99" s="3" t="n">
        <f aca="false">K99/J99</f>
        <v>1</v>
      </c>
    </row>
    <row r="100" customFormat="false" ht="12.8" hidden="false" customHeight="false" outlineLevel="0" collapsed="false">
      <c r="A100" s="0" t="s">
        <v>493</v>
      </c>
      <c r="B100" s="0" t="n">
        <v>10509198</v>
      </c>
      <c r="C100" s="0" t="n">
        <v>12</v>
      </c>
      <c r="D100" s="0" t="n">
        <v>431115</v>
      </c>
      <c r="E100" s="0" t="s">
        <v>112</v>
      </c>
      <c r="F100" s="0" t="s">
        <v>494</v>
      </c>
      <c r="G100" s="0" t="s">
        <v>495</v>
      </c>
      <c r="H100" s="0" t="n">
        <v>0.997730374336243</v>
      </c>
      <c r="I100" s="0" t="s">
        <v>496</v>
      </c>
      <c r="J100" s="0" t="n">
        <v>7</v>
      </c>
      <c r="K100" s="0" t="n">
        <v>5</v>
      </c>
      <c r="L100" s="3" t="n">
        <f aca="false">K100/J100</f>
        <v>0.714285714285714</v>
      </c>
    </row>
    <row r="101" customFormat="false" ht="12.8" hidden="false" customHeight="false" outlineLevel="0" collapsed="false">
      <c r="A101" s="0" t="s">
        <v>497</v>
      </c>
      <c r="B101" s="0" t="n">
        <v>3659191</v>
      </c>
      <c r="C101" s="0" t="n">
        <v>12</v>
      </c>
      <c r="D101" s="0" t="n">
        <v>445042</v>
      </c>
      <c r="E101" s="0" t="s">
        <v>102</v>
      </c>
      <c r="F101" s="0" t="s">
        <v>498</v>
      </c>
      <c r="G101" s="0" t="s">
        <v>499</v>
      </c>
      <c r="H101" s="0" t="n">
        <v>0.998520791530609</v>
      </c>
      <c r="I101" s="0" t="s">
        <v>500</v>
      </c>
      <c r="J101" s="0" t="n">
        <v>12</v>
      </c>
      <c r="K101" s="0" t="n">
        <v>6</v>
      </c>
      <c r="L101" s="3" t="n">
        <f aca="false">K101/J101</f>
        <v>0.5</v>
      </c>
    </row>
    <row r="102" customFormat="false" ht="12.8" hidden="false" customHeight="false" outlineLevel="0" collapsed="false">
      <c r="A102" s="0" t="s">
        <v>501</v>
      </c>
      <c r="B102" s="0" t="n">
        <v>3133819</v>
      </c>
      <c r="C102" s="0" t="n">
        <v>11</v>
      </c>
      <c r="D102" s="0" t="n">
        <v>537442</v>
      </c>
      <c r="E102" s="0" t="s">
        <v>502</v>
      </c>
      <c r="F102" s="0" t="s">
        <v>503</v>
      </c>
      <c r="G102" s="0" t="s">
        <v>504</v>
      </c>
      <c r="H102" s="0" t="n">
        <v>0.999369859695435</v>
      </c>
      <c r="I102" s="0" t="s">
        <v>505</v>
      </c>
      <c r="J102" s="0" t="n">
        <v>9</v>
      </c>
      <c r="K102" s="0" t="n">
        <v>8</v>
      </c>
      <c r="L102" s="3" t="n">
        <f aca="false">K102/J102</f>
        <v>0.888888888888889</v>
      </c>
    </row>
    <row r="103" customFormat="false" ht="12.8" hidden="false" customHeight="false" outlineLevel="0" collapsed="false">
      <c r="A103" s="0" t="s">
        <v>506</v>
      </c>
      <c r="B103" s="0" t="n">
        <v>322502</v>
      </c>
      <c r="C103" s="0" t="n">
        <v>11</v>
      </c>
      <c r="D103" s="0" t="n">
        <v>502531</v>
      </c>
      <c r="E103" s="0" t="s">
        <v>507</v>
      </c>
      <c r="F103" s="0" t="s">
        <v>508</v>
      </c>
      <c r="G103" s="0" t="s">
        <v>509</v>
      </c>
      <c r="H103" s="0" t="n">
        <v>0.998700618743897</v>
      </c>
      <c r="I103" s="0" t="s">
        <v>510</v>
      </c>
      <c r="J103" s="0" t="n">
        <v>8</v>
      </c>
      <c r="K103" s="0" t="n">
        <v>6</v>
      </c>
      <c r="L103" s="3" t="n">
        <f aca="false">K103/J103</f>
        <v>0.75</v>
      </c>
    </row>
    <row r="104" customFormat="false" ht="12.8" hidden="false" customHeight="false" outlineLevel="0" collapsed="false">
      <c r="A104" s="0" t="s">
        <v>511</v>
      </c>
      <c r="B104" s="0" t="n">
        <v>5746265</v>
      </c>
      <c r="C104" s="0" t="n">
        <v>11</v>
      </c>
      <c r="D104" s="0" t="n">
        <v>525659</v>
      </c>
      <c r="E104" s="0" t="s">
        <v>377</v>
      </c>
      <c r="F104" s="0" t="s">
        <v>512</v>
      </c>
      <c r="G104" s="0" t="s">
        <v>513</v>
      </c>
      <c r="H104" s="0" t="n">
        <v>0.945221960544586</v>
      </c>
      <c r="I104" s="0" t="s">
        <v>514</v>
      </c>
      <c r="J104" s="0" t="n">
        <v>6</v>
      </c>
      <c r="K104" s="0" t="n">
        <v>5</v>
      </c>
      <c r="L104" s="3" t="n">
        <f aca="false">K104/J104</f>
        <v>0.833333333333333</v>
      </c>
    </row>
    <row r="105" customFormat="false" ht="12.8" hidden="false" customHeight="false" outlineLevel="0" collapsed="false">
      <c r="A105" s="0" t="s">
        <v>515</v>
      </c>
      <c r="B105" s="0" t="n">
        <v>4808226</v>
      </c>
      <c r="C105" s="0" t="n">
        <v>11</v>
      </c>
      <c r="D105" s="0" t="n">
        <v>558971</v>
      </c>
      <c r="E105" s="0" t="s">
        <v>516</v>
      </c>
      <c r="F105" s="0" t="s">
        <v>517</v>
      </c>
      <c r="G105" s="0" t="s">
        <v>518</v>
      </c>
      <c r="H105" s="0" t="n">
        <v>0.999425888061523</v>
      </c>
      <c r="I105" s="0" t="s">
        <v>519</v>
      </c>
      <c r="J105" s="0" t="n">
        <v>8</v>
      </c>
      <c r="K105" s="0" t="n">
        <v>6</v>
      </c>
      <c r="L105" s="3" t="n">
        <f aca="false">K105/J105</f>
        <v>0.75</v>
      </c>
    </row>
    <row r="106" customFormat="false" ht="12.8" hidden="false" customHeight="false" outlineLevel="0" collapsed="false">
      <c r="A106" s="0" t="s">
        <v>520</v>
      </c>
      <c r="B106" s="0" t="n">
        <v>4449177</v>
      </c>
      <c r="C106" s="0" t="n">
        <v>11</v>
      </c>
      <c r="D106" s="0" t="n">
        <v>497864</v>
      </c>
      <c r="E106" s="0" t="s">
        <v>521</v>
      </c>
      <c r="F106" s="0" t="s">
        <v>522</v>
      </c>
      <c r="G106" s="0" t="s">
        <v>523</v>
      </c>
      <c r="H106" s="0" t="n">
        <v>0.0262120738625526</v>
      </c>
      <c r="I106" s="0" t="s">
        <v>524</v>
      </c>
      <c r="J106" s="0" t="n">
        <v>9</v>
      </c>
      <c r="K106" s="0" t="n">
        <v>3</v>
      </c>
      <c r="L106" s="3" t="n">
        <f aca="false">K106/J106</f>
        <v>0.333333333333333</v>
      </c>
    </row>
    <row r="107" customFormat="false" ht="12.8" hidden="false" customHeight="false" outlineLevel="0" collapsed="false">
      <c r="A107" s="0" t="s">
        <v>525</v>
      </c>
      <c r="B107" s="0" t="n">
        <v>16132148</v>
      </c>
      <c r="C107" s="0" t="n">
        <v>11</v>
      </c>
      <c r="D107" s="0" t="n">
        <v>100000008</v>
      </c>
      <c r="E107" s="0" t="s">
        <v>372</v>
      </c>
      <c r="F107" s="0" t="s">
        <v>373</v>
      </c>
      <c r="G107" s="0" t="s">
        <v>374</v>
      </c>
      <c r="H107" s="0" t="n">
        <v>0.999872148036957</v>
      </c>
      <c r="I107" s="0" t="s">
        <v>526</v>
      </c>
      <c r="J107" s="0" t="n">
        <v>7</v>
      </c>
      <c r="K107" s="0" t="n">
        <v>6</v>
      </c>
      <c r="L107" s="3" t="n">
        <f aca="false">K107/J107</f>
        <v>0.857142857142857</v>
      </c>
    </row>
    <row r="108" customFormat="false" ht="12.8" hidden="false" customHeight="false" outlineLevel="0" collapsed="false">
      <c r="A108" s="0" t="s">
        <v>527</v>
      </c>
      <c r="B108" s="0" t="n">
        <v>9525534</v>
      </c>
      <c r="C108" s="0" t="n">
        <v>11</v>
      </c>
      <c r="D108" s="0" t="n">
        <v>428319</v>
      </c>
      <c r="E108" s="0" t="s">
        <v>528</v>
      </c>
      <c r="F108" s="0" t="s">
        <v>529</v>
      </c>
      <c r="G108" s="0" t="s">
        <v>530</v>
      </c>
      <c r="H108" s="0" t="n">
        <v>0.997272729873657</v>
      </c>
      <c r="I108" s="0" t="s">
        <v>531</v>
      </c>
      <c r="J108" s="0" t="n">
        <v>5</v>
      </c>
      <c r="K108" s="0" t="n">
        <v>5</v>
      </c>
      <c r="L108" s="3" t="n">
        <f aca="false">K108/J108</f>
        <v>1</v>
      </c>
    </row>
    <row r="109" customFormat="false" ht="12.8" hidden="false" customHeight="false" outlineLevel="0" collapsed="false">
      <c r="A109" s="0" t="s">
        <v>532</v>
      </c>
      <c r="B109" s="0" t="n">
        <v>3118006</v>
      </c>
      <c r="C109" s="0" t="n">
        <v>11</v>
      </c>
      <c r="D109" s="0" t="n">
        <v>505964</v>
      </c>
      <c r="E109" s="0" t="s">
        <v>533</v>
      </c>
      <c r="F109" s="0" t="s">
        <v>534</v>
      </c>
      <c r="G109" s="0" t="s">
        <v>535</v>
      </c>
      <c r="H109" s="0" t="n">
        <v>0.998374044895172</v>
      </c>
      <c r="I109" s="0" t="s">
        <v>536</v>
      </c>
      <c r="J109" s="0" t="n">
        <v>6</v>
      </c>
      <c r="K109" s="0" t="n">
        <v>4</v>
      </c>
      <c r="L109" s="3" t="n">
        <f aca="false">K109/J109</f>
        <v>0.666666666666667</v>
      </c>
    </row>
    <row r="110" customFormat="false" ht="12.8" hidden="false" customHeight="false" outlineLevel="0" collapsed="false">
      <c r="A110" s="0" t="s">
        <v>537</v>
      </c>
      <c r="B110" s="0" t="n">
        <v>18980417</v>
      </c>
      <c r="C110" s="0" t="n">
        <v>11</v>
      </c>
      <c r="D110" s="0" t="n">
        <v>500889</v>
      </c>
      <c r="E110" s="0" t="s">
        <v>38</v>
      </c>
      <c r="F110" s="0" t="s">
        <v>538</v>
      </c>
      <c r="G110" s="0" t="s">
        <v>539</v>
      </c>
      <c r="H110" s="0" t="n">
        <v>0.998886466026306</v>
      </c>
      <c r="I110" s="0" t="s">
        <v>540</v>
      </c>
      <c r="J110" s="0" t="n">
        <v>8</v>
      </c>
      <c r="K110" s="0" t="n">
        <v>6</v>
      </c>
      <c r="L110" s="3" t="n">
        <f aca="false">K110/J110</f>
        <v>0.75</v>
      </c>
    </row>
    <row r="111" customFormat="false" ht="12.8" hidden="false" customHeight="false" outlineLevel="0" collapsed="false">
      <c r="A111" s="0" t="s">
        <v>541</v>
      </c>
      <c r="B111" s="0" t="n">
        <v>4166282</v>
      </c>
      <c r="C111" s="0" t="n">
        <v>11</v>
      </c>
      <c r="D111" s="0" t="n">
        <v>507662</v>
      </c>
      <c r="E111" s="0" t="s">
        <v>542</v>
      </c>
      <c r="F111" s="0" t="s">
        <v>543</v>
      </c>
      <c r="G111" s="0" t="s">
        <v>544</v>
      </c>
      <c r="H111" s="0" t="n">
        <v>0.997344672679901</v>
      </c>
      <c r="I111" s="0" t="s">
        <v>544</v>
      </c>
      <c r="J111" s="0" t="n">
        <v>7</v>
      </c>
      <c r="K111" s="0" t="n">
        <v>7</v>
      </c>
      <c r="L111" s="3" t="n">
        <f aca="false">K111/J111</f>
        <v>1</v>
      </c>
    </row>
    <row r="112" customFormat="false" ht="12.8" hidden="false" customHeight="false" outlineLevel="0" collapsed="false">
      <c r="A112" s="0" t="s">
        <v>545</v>
      </c>
      <c r="B112" s="0" t="n">
        <v>2684960</v>
      </c>
      <c r="C112" s="0" t="n">
        <v>11</v>
      </c>
      <c r="D112" s="0" t="n">
        <v>539198</v>
      </c>
      <c r="E112" s="0" t="s">
        <v>546</v>
      </c>
      <c r="F112" s="0" t="s">
        <v>547</v>
      </c>
      <c r="G112" s="0" t="s">
        <v>548</v>
      </c>
      <c r="H112" s="0" t="n">
        <v>0.998221158981323</v>
      </c>
      <c r="I112" s="0" t="s">
        <v>549</v>
      </c>
      <c r="J112" s="0" t="n">
        <v>8</v>
      </c>
      <c r="K112" s="0" t="n">
        <v>4</v>
      </c>
      <c r="L112" s="3" t="n">
        <f aca="false">K112/J112</f>
        <v>0.5</v>
      </c>
    </row>
    <row r="113" customFormat="false" ht="12.8" hidden="false" customHeight="false" outlineLevel="0" collapsed="false">
      <c r="A113" s="0" t="s">
        <v>550</v>
      </c>
      <c r="B113" s="0" t="n">
        <v>3361357</v>
      </c>
      <c r="C113" s="0" t="n">
        <v>11</v>
      </c>
      <c r="D113" s="0" t="n">
        <v>500889</v>
      </c>
      <c r="E113" s="0" t="s">
        <v>38</v>
      </c>
      <c r="F113" s="0" t="s">
        <v>551</v>
      </c>
      <c r="G113" s="0" t="s">
        <v>552</v>
      </c>
      <c r="H113" s="0" t="n">
        <v>0.999742984771729</v>
      </c>
      <c r="I113" s="0" t="s">
        <v>552</v>
      </c>
      <c r="J113" s="0" t="n">
        <v>6</v>
      </c>
      <c r="K113" s="0" t="n">
        <v>6</v>
      </c>
      <c r="L113" s="3" t="n">
        <f aca="false">K113/J113</f>
        <v>1</v>
      </c>
    </row>
    <row r="114" customFormat="false" ht="12.8" hidden="false" customHeight="false" outlineLevel="0" collapsed="false">
      <c r="A114" s="0" t="s">
        <v>553</v>
      </c>
      <c r="B114" s="0" t="n">
        <v>13162854</v>
      </c>
      <c r="C114" s="0" t="n">
        <v>11</v>
      </c>
      <c r="D114" s="0" t="n">
        <v>505087</v>
      </c>
      <c r="E114" s="0" t="s">
        <v>554</v>
      </c>
      <c r="F114" s="0" t="s">
        <v>555</v>
      </c>
      <c r="G114" s="0" t="s">
        <v>556</v>
      </c>
      <c r="H114" s="0" t="n">
        <v>0.996004223823547</v>
      </c>
      <c r="I114" s="0" t="s">
        <v>557</v>
      </c>
      <c r="J114" s="0" t="n">
        <v>7</v>
      </c>
      <c r="K114" s="0" t="n">
        <v>3</v>
      </c>
      <c r="L114" s="3" t="n">
        <f aca="false">K114/J114</f>
        <v>0.428571428571429</v>
      </c>
    </row>
    <row r="115" customFormat="false" ht="12.8" hidden="false" customHeight="false" outlineLevel="0" collapsed="false">
      <c r="A115" s="0" t="s">
        <v>558</v>
      </c>
      <c r="B115" s="0" t="n">
        <v>8990967</v>
      </c>
      <c r="C115" s="0" t="n">
        <v>11</v>
      </c>
      <c r="D115" s="0" t="n">
        <v>419859</v>
      </c>
      <c r="E115" s="0" t="s">
        <v>559</v>
      </c>
      <c r="F115" s="0" t="s">
        <v>560</v>
      </c>
      <c r="G115" s="0" t="s">
        <v>561</v>
      </c>
      <c r="H115" s="0" t="n">
        <v>0.998934149742126</v>
      </c>
      <c r="I115" s="0" t="s">
        <v>562</v>
      </c>
      <c r="J115" s="0" t="n">
        <v>7</v>
      </c>
      <c r="K115" s="0" t="n">
        <v>3</v>
      </c>
      <c r="L115" s="3" t="n">
        <f aca="false">K115/J115</f>
        <v>0.428571428571429</v>
      </c>
    </row>
    <row r="116" customFormat="false" ht="12.8" hidden="false" customHeight="false" outlineLevel="0" collapsed="false">
      <c r="A116" s="0" t="s">
        <v>563</v>
      </c>
      <c r="B116" s="0" t="n">
        <v>410728</v>
      </c>
      <c r="C116" s="0" t="n">
        <v>11</v>
      </c>
      <c r="D116" s="0" t="n">
        <v>471590</v>
      </c>
      <c r="E116" s="0" t="s">
        <v>564</v>
      </c>
      <c r="F116" s="0" t="s">
        <v>565</v>
      </c>
      <c r="G116" s="0" t="s">
        <v>566</v>
      </c>
      <c r="H116" s="0" t="n">
        <v>0.999545216560364</v>
      </c>
      <c r="I116" s="0" t="s">
        <v>567</v>
      </c>
      <c r="J116" s="0" t="n">
        <v>6</v>
      </c>
      <c r="K116" s="0" t="n">
        <v>5</v>
      </c>
      <c r="L116" s="3" t="n">
        <f aca="false">K116/J116</f>
        <v>0.833333333333333</v>
      </c>
    </row>
    <row r="117" customFormat="false" ht="12.8" hidden="false" customHeight="false" outlineLevel="0" collapsed="false">
      <c r="A117" s="0" t="s">
        <v>568</v>
      </c>
      <c r="B117" s="0" t="n">
        <v>7097160</v>
      </c>
      <c r="C117" s="0" t="n">
        <v>11</v>
      </c>
      <c r="D117" s="0" t="n">
        <v>563087</v>
      </c>
      <c r="E117" s="0" t="s">
        <v>569</v>
      </c>
      <c r="F117" s="0" t="s">
        <v>570</v>
      </c>
      <c r="G117" s="0" t="s">
        <v>571</v>
      </c>
      <c r="H117" s="0" t="n">
        <v>0.999404311180115</v>
      </c>
      <c r="I117" s="0" t="s">
        <v>572</v>
      </c>
      <c r="J117" s="0" t="n">
        <v>8</v>
      </c>
      <c r="K117" s="0" t="n">
        <v>4</v>
      </c>
      <c r="L117" s="3" t="n">
        <f aca="false">K117/J117</f>
        <v>0.5</v>
      </c>
    </row>
    <row r="118" customFormat="false" ht="12.8" hidden="false" customHeight="false" outlineLevel="0" collapsed="false">
      <c r="A118" s="0" t="s">
        <v>573</v>
      </c>
      <c r="B118" s="0" t="n">
        <v>572801</v>
      </c>
      <c r="C118" s="0" t="n">
        <v>11</v>
      </c>
      <c r="D118" s="0" t="n">
        <v>554868</v>
      </c>
      <c r="E118" s="0" t="s">
        <v>574</v>
      </c>
      <c r="F118" s="0" t="s">
        <v>575</v>
      </c>
      <c r="G118" s="0" t="s">
        <v>576</v>
      </c>
      <c r="H118" s="0" t="n">
        <v>0.0049930838868022</v>
      </c>
      <c r="I118" s="0" t="s">
        <v>577</v>
      </c>
      <c r="J118" s="0" t="n">
        <v>7</v>
      </c>
      <c r="K118" s="0" t="n">
        <v>3</v>
      </c>
      <c r="L118" s="3" t="n">
        <f aca="false">K118/J118</f>
        <v>0.428571428571429</v>
      </c>
    </row>
    <row r="119" customFormat="false" ht="12.8" hidden="false" customHeight="false" outlineLevel="0" collapsed="false">
      <c r="A119" s="0" t="s">
        <v>578</v>
      </c>
      <c r="B119" s="0" t="n">
        <v>13502251</v>
      </c>
      <c r="C119" s="0" t="n">
        <v>11</v>
      </c>
      <c r="D119" s="0" t="n">
        <v>503167</v>
      </c>
      <c r="E119" s="0" t="s">
        <v>579</v>
      </c>
      <c r="F119" s="0" t="s">
        <v>580</v>
      </c>
      <c r="G119" s="0" t="s">
        <v>581</v>
      </c>
      <c r="H119" s="0" t="n">
        <v>0.999529957771301</v>
      </c>
      <c r="I119" s="0" t="s">
        <v>582</v>
      </c>
      <c r="J119" s="0" t="n">
        <v>7</v>
      </c>
      <c r="K119" s="0" t="n">
        <v>2</v>
      </c>
      <c r="L119" s="3" t="n">
        <f aca="false">K119/J119</f>
        <v>0.285714285714286</v>
      </c>
    </row>
    <row r="120" customFormat="false" ht="12.8" hidden="false" customHeight="false" outlineLevel="0" collapsed="false">
      <c r="A120" s="0" t="s">
        <v>583</v>
      </c>
      <c r="B120" s="0" t="n">
        <v>231066</v>
      </c>
      <c r="C120" s="0" t="n">
        <v>11</v>
      </c>
      <c r="D120" s="0" t="n">
        <v>415796</v>
      </c>
      <c r="E120" s="0" t="s">
        <v>584</v>
      </c>
      <c r="F120" s="0" t="s">
        <v>585</v>
      </c>
      <c r="G120" s="0" t="s">
        <v>586</v>
      </c>
      <c r="H120" s="0" t="n">
        <v>0.997490525245667</v>
      </c>
      <c r="I120" s="0" t="s">
        <v>587</v>
      </c>
      <c r="J120" s="0" t="n">
        <v>13</v>
      </c>
      <c r="K120" s="0" t="n">
        <v>6</v>
      </c>
      <c r="L120" s="3" t="n">
        <f aca="false">K120/J120</f>
        <v>0.461538461538462</v>
      </c>
    </row>
    <row r="121" customFormat="false" ht="12.8" hidden="false" customHeight="false" outlineLevel="0" collapsed="false">
      <c r="A121" s="0" t="s">
        <v>588</v>
      </c>
      <c r="B121" s="0" t="n">
        <v>13897330</v>
      </c>
      <c r="C121" s="0" t="n">
        <v>11</v>
      </c>
      <c r="D121" s="0" t="n">
        <v>511933</v>
      </c>
      <c r="E121" s="0" t="s">
        <v>195</v>
      </c>
      <c r="F121" s="0" t="s">
        <v>589</v>
      </c>
      <c r="G121" s="0" t="s">
        <v>590</v>
      </c>
      <c r="H121" s="0" t="n">
        <v>0.996123671531677</v>
      </c>
      <c r="I121" s="0" t="s">
        <v>591</v>
      </c>
      <c r="J121" s="0" t="n">
        <v>7</v>
      </c>
      <c r="K121" s="0" t="n">
        <v>5</v>
      </c>
      <c r="L121" s="3" t="n">
        <f aca="false">K121/J121</f>
        <v>0.714285714285714</v>
      </c>
    </row>
    <row r="122" customFormat="false" ht="12.8" hidden="false" customHeight="false" outlineLevel="0" collapsed="false">
      <c r="A122" s="0" t="s">
        <v>592</v>
      </c>
      <c r="B122" s="0" t="n">
        <v>2971077</v>
      </c>
      <c r="C122" s="0" t="n">
        <v>11</v>
      </c>
      <c r="D122" s="0" t="n">
        <v>505744</v>
      </c>
      <c r="E122" s="0" t="s">
        <v>593</v>
      </c>
      <c r="F122" s="0" t="s">
        <v>594</v>
      </c>
      <c r="G122" s="0" t="s">
        <v>595</v>
      </c>
      <c r="H122" s="0" t="n">
        <v>0.99917072057724</v>
      </c>
      <c r="I122" s="0" t="s">
        <v>596</v>
      </c>
      <c r="J122" s="0" t="n">
        <v>8</v>
      </c>
      <c r="K122" s="0" t="n">
        <v>6</v>
      </c>
      <c r="L122" s="3" t="n">
        <f aca="false">K122/J122</f>
        <v>0.75</v>
      </c>
    </row>
    <row r="123" customFormat="false" ht="12.8" hidden="false" customHeight="false" outlineLevel="0" collapsed="false">
      <c r="A123" s="0" t="s">
        <v>597</v>
      </c>
      <c r="B123" s="0" t="n">
        <v>19689771</v>
      </c>
      <c r="C123" s="0" t="n">
        <v>11</v>
      </c>
      <c r="D123" s="0" t="n">
        <v>490828</v>
      </c>
      <c r="E123" s="0" t="s">
        <v>598</v>
      </c>
      <c r="F123" s="0" t="s">
        <v>599</v>
      </c>
      <c r="G123" s="0" t="s">
        <v>600</v>
      </c>
      <c r="H123" s="0" t="n">
        <v>0.995086014270783</v>
      </c>
      <c r="I123" s="0" t="s">
        <v>601</v>
      </c>
      <c r="J123" s="0" t="n">
        <v>8</v>
      </c>
      <c r="K123" s="0" t="n">
        <v>4</v>
      </c>
      <c r="L123" s="3" t="n">
        <f aca="false">K123/J123</f>
        <v>0.5</v>
      </c>
    </row>
    <row r="124" customFormat="false" ht="12.8" hidden="false" customHeight="false" outlineLevel="0" collapsed="false">
      <c r="A124" s="0" t="s">
        <v>602</v>
      </c>
      <c r="B124" s="0" t="n">
        <v>3551719</v>
      </c>
      <c r="C124" s="0" t="n">
        <v>11</v>
      </c>
      <c r="D124" s="0" t="n">
        <v>505751</v>
      </c>
      <c r="E124" s="0" t="s">
        <v>445</v>
      </c>
      <c r="F124" s="0" t="s">
        <v>603</v>
      </c>
      <c r="G124" s="0" t="s">
        <v>604</v>
      </c>
      <c r="H124" s="0" t="n">
        <v>0.999724686145783</v>
      </c>
      <c r="I124" s="0" t="s">
        <v>605</v>
      </c>
      <c r="J124" s="0" t="n">
        <v>7</v>
      </c>
      <c r="K124" s="0" t="n">
        <v>5</v>
      </c>
      <c r="L124" s="3" t="n">
        <f aca="false">K124/J124</f>
        <v>0.714285714285714</v>
      </c>
    </row>
    <row r="125" customFormat="false" ht="12.8" hidden="false" customHeight="false" outlineLevel="0" collapsed="false">
      <c r="A125" s="0" t="s">
        <v>606</v>
      </c>
      <c r="B125" s="0" t="n">
        <v>5484540</v>
      </c>
      <c r="C125" s="0" t="n">
        <v>11</v>
      </c>
      <c r="D125" s="0" t="n">
        <v>524684</v>
      </c>
      <c r="E125" s="0" t="s">
        <v>607</v>
      </c>
      <c r="F125" s="0" t="s">
        <v>608</v>
      </c>
      <c r="G125" s="0" t="s">
        <v>609</v>
      </c>
      <c r="H125" s="0" t="n">
        <v>0.996643900871277</v>
      </c>
      <c r="I125" s="0" t="s">
        <v>610</v>
      </c>
      <c r="J125" s="0" t="n">
        <v>5</v>
      </c>
      <c r="K125" s="0" t="n">
        <v>3</v>
      </c>
      <c r="L125" s="3" t="n">
        <f aca="false">K125/J125</f>
        <v>0.6</v>
      </c>
    </row>
    <row r="126" customFormat="false" ht="12.8" hidden="false" customHeight="false" outlineLevel="0" collapsed="false">
      <c r="A126" s="0" t="s">
        <v>611</v>
      </c>
      <c r="B126" s="0" t="n">
        <v>2658445</v>
      </c>
      <c r="C126" s="0" t="n">
        <v>11</v>
      </c>
      <c r="D126" s="0" t="n">
        <v>531935</v>
      </c>
      <c r="E126" s="0" t="s">
        <v>219</v>
      </c>
      <c r="F126" s="0" t="s">
        <v>612</v>
      </c>
      <c r="G126" s="0" t="s">
        <v>613</v>
      </c>
      <c r="H126" s="0" t="n">
        <v>0.999112844467163</v>
      </c>
      <c r="I126" s="0" t="s">
        <v>614</v>
      </c>
      <c r="J126" s="0" t="n">
        <v>7</v>
      </c>
      <c r="K126" s="0" t="n">
        <v>8</v>
      </c>
      <c r="L126" s="3" t="n">
        <f aca="false">K126/J126</f>
        <v>1.14285714285714</v>
      </c>
    </row>
    <row r="127" customFormat="false" ht="12.8" hidden="false" customHeight="false" outlineLevel="0" collapsed="false">
      <c r="A127" s="0" t="s">
        <v>615</v>
      </c>
      <c r="B127" s="0" t="n">
        <v>3198921</v>
      </c>
      <c r="C127" s="0" t="n">
        <v>11</v>
      </c>
      <c r="D127" s="0" t="n">
        <v>497864</v>
      </c>
      <c r="E127" s="0" t="s">
        <v>521</v>
      </c>
      <c r="F127" s="0" t="s">
        <v>616</v>
      </c>
      <c r="G127" s="0" t="s">
        <v>617</v>
      </c>
      <c r="H127" s="0" t="n">
        <v>0.999534785747528</v>
      </c>
      <c r="I127" s="0" t="s">
        <v>618</v>
      </c>
      <c r="J127" s="0" t="n">
        <v>7</v>
      </c>
      <c r="K127" s="0" t="n">
        <v>4</v>
      </c>
      <c r="L127" s="3" t="n">
        <f aca="false">K127/J127</f>
        <v>0.571428571428571</v>
      </c>
    </row>
    <row r="128" customFormat="false" ht="12.8" hidden="false" customHeight="false" outlineLevel="0" collapsed="false">
      <c r="A128" s="0" t="s">
        <v>619</v>
      </c>
      <c r="B128" s="0" t="n">
        <v>3025432</v>
      </c>
      <c r="C128" s="0" t="n">
        <v>11</v>
      </c>
      <c r="D128" s="0" t="n">
        <v>552470</v>
      </c>
      <c r="E128" s="0" t="s">
        <v>620</v>
      </c>
      <c r="F128" s="0" t="s">
        <v>621</v>
      </c>
      <c r="G128" s="0" t="s">
        <v>622</v>
      </c>
      <c r="H128" s="0" t="n">
        <v>0.997594237327576</v>
      </c>
      <c r="I128" s="0" t="s">
        <v>623</v>
      </c>
      <c r="J128" s="0" t="n">
        <v>7</v>
      </c>
      <c r="K128" s="0" t="n">
        <v>4</v>
      </c>
      <c r="L128" s="3" t="n">
        <f aca="false">K128/J128</f>
        <v>0.571428571428571</v>
      </c>
    </row>
    <row r="129" customFormat="false" ht="12.8" hidden="false" customHeight="false" outlineLevel="0" collapsed="false">
      <c r="A129" s="0" t="s">
        <v>624</v>
      </c>
      <c r="B129" s="0" t="n">
        <v>1796716</v>
      </c>
      <c r="C129" s="0" t="n">
        <v>11</v>
      </c>
      <c r="D129" s="0" t="n">
        <v>557421</v>
      </c>
      <c r="E129" s="0" t="s">
        <v>625</v>
      </c>
      <c r="F129" s="0" t="s">
        <v>626</v>
      </c>
      <c r="G129" s="0" t="s">
        <v>627</v>
      </c>
      <c r="H129" s="0" t="n">
        <v>0.999046683311462</v>
      </c>
      <c r="I129" s="0" t="s">
        <v>628</v>
      </c>
      <c r="J129" s="0" t="n">
        <v>10</v>
      </c>
      <c r="K129" s="0" t="n">
        <v>5</v>
      </c>
      <c r="L129" s="3" t="n">
        <f aca="false">K129/J129</f>
        <v>0.5</v>
      </c>
    </row>
    <row r="130" customFormat="false" ht="12.8" hidden="false" customHeight="false" outlineLevel="0" collapsed="false">
      <c r="A130" s="0" t="s">
        <v>629</v>
      </c>
      <c r="B130" s="0" t="n">
        <v>402882</v>
      </c>
      <c r="C130" s="0" t="n">
        <v>11</v>
      </c>
      <c r="D130" s="0" t="n">
        <v>505045</v>
      </c>
      <c r="E130" s="0" t="s">
        <v>630</v>
      </c>
      <c r="F130" s="0" t="s">
        <v>631</v>
      </c>
      <c r="G130" s="0" t="s">
        <v>632</v>
      </c>
      <c r="H130" s="0" t="n">
        <v>0.999062538146973</v>
      </c>
      <c r="I130" s="0" t="s">
        <v>633</v>
      </c>
      <c r="J130" s="0" t="n">
        <v>7</v>
      </c>
      <c r="K130" s="0" t="n">
        <v>4</v>
      </c>
      <c r="L130" s="3" t="n">
        <f aca="false">K130/J130</f>
        <v>0.571428571428571</v>
      </c>
    </row>
    <row r="131" customFormat="false" ht="12.8" hidden="false" customHeight="false" outlineLevel="0" collapsed="false">
      <c r="A131" s="0" t="s">
        <v>634</v>
      </c>
      <c r="B131" s="0" t="n">
        <v>18003452</v>
      </c>
      <c r="C131" s="0" t="n">
        <v>11</v>
      </c>
      <c r="D131" s="0" t="n">
        <v>530047</v>
      </c>
      <c r="E131" s="0" t="s">
        <v>635</v>
      </c>
      <c r="F131" s="0" t="s">
        <v>636</v>
      </c>
      <c r="G131" s="0" t="s">
        <v>637</v>
      </c>
      <c r="H131" s="0" t="n">
        <v>0.999163269996643</v>
      </c>
      <c r="I131" s="0" t="s">
        <v>638</v>
      </c>
      <c r="J131" s="0" t="n">
        <v>7</v>
      </c>
      <c r="K131" s="0" t="n">
        <v>4</v>
      </c>
      <c r="L131" s="3" t="n">
        <f aca="false">K131/J131</f>
        <v>0.571428571428571</v>
      </c>
    </row>
    <row r="132" customFormat="false" ht="12.8" hidden="false" customHeight="false" outlineLevel="0" collapsed="false">
      <c r="A132" s="0" t="s">
        <v>639</v>
      </c>
      <c r="B132" s="0" t="n">
        <v>12347403</v>
      </c>
      <c r="C132" s="0" t="n">
        <v>11</v>
      </c>
      <c r="D132" s="0" t="n">
        <v>552453</v>
      </c>
      <c r="E132" s="0" t="s">
        <v>640</v>
      </c>
      <c r="F132" s="0" t="s">
        <v>641</v>
      </c>
      <c r="G132" s="0" t="s">
        <v>642</v>
      </c>
      <c r="H132" s="0" t="n">
        <v>0.997612953186035</v>
      </c>
      <c r="I132" s="0" t="s">
        <v>643</v>
      </c>
      <c r="J132" s="0" t="n">
        <v>7</v>
      </c>
      <c r="K132" s="0" t="n">
        <v>5</v>
      </c>
      <c r="L132" s="3" t="n">
        <f aca="false">K132/J132</f>
        <v>0.714285714285714</v>
      </c>
    </row>
    <row r="133" customFormat="false" ht="12.8" hidden="false" customHeight="false" outlineLevel="0" collapsed="false">
      <c r="A133" s="0" t="s">
        <v>644</v>
      </c>
      <c r="B133" s="0" t="n">
        <v>20437863</v>
      </c>
      <c r="C133" s="0" t="n">
        <v>11</v>
      </c>
      <c r="D133" s="0" t="n">
        <v>500306</v>
      </c>
      <c r="E133" s="0" t="s">
        <v>645</v>
      </c>
      <c r="F133" s="0" t="s">
        <v>646</v>
      </c>
      <c r="G133" s="0" t="s">
        <v>647</v>
      </c>
      <c r="H133" s="0" t="n">
        <v>0.997167706489563</v>
      </c>
      <c r="I133" s="0" t="s">
        <v>648</v>
      </c>
      <c r="J133" s="0" t="n">
        <v>9</v>
      </c>
      <c r="K133" s="0" t="n">
        <v>4</v>
      </c>
      <c r="L133" s="3" t="n">
        <f aca="false">K133/J133</f>
        <v>0.444444444444444</v>
      </c>
    </row>
    <row r="134" customFormat="false" ht="12.8" hidden="false" customHeight="false" outlineLevel="0" collapsed="false">
      <c r="A134" s="0" t="s">
        <v>649</v>
      </c>
      <c r="B134" s="0" t="n">
        <v>915927</v>
      </c>
      <c r="C134" s="0" t="n">
        <v>11</v>
      </c>
      <c r="D134" s="0" t="n">
        <v>19650</v>
      </c>
      <c r="E134" s="0" t="s">
        <v>650</v>
      </c>
      <c r="F134" s="0" t="s">
        <v>651</v>
      </c>
      <c r="G134" s="0" t="s">
        <v>652</v>
      </c>
      <c r="H134" s="0" t="n">
        <v>0.0056272931396961</v>
      </c>
      <c r="I134" s="0" t="s">
        <v>653</v>
      </c>
      <c r="J134" s="0" t="n">
        <v>8</v>
      </c>
      <c r="K134" s="0" t="n">
        <v>5</v>
      </c>
      <c r="L134" s="3" t="n">
        <f aca="false">K134/J134</f>
        <v>0.625</v>
      </c>
    </row>
    <row r="135" customFormat="false" ht="12.8" hidden="false" customHeight="false" outlineLevel="0" collapsed="false">
      <c r="A135" s="0" t="s">
        <v>654</v>
      </c>
      <c r="B135" s="0" t="n">
        <v>423857</v>
      </c>
      <c r="C135" s="0" t="n">
        <v>11</v>
      </c>
      <c r="D135" s="0" t="n">
        <v>504988</v>
      </c>
      <c r="E135" s="0" t="s">
        <v>655</v>
      </c>
      <c r="F135" s="0" t="s">
        <v>656</v>
      </c>
      <c r="G135" s="0" t="s">
        <v>656</v>
      </c>
      <c r="H135" s="0" t="n">
        <v>0.999190926551819</v>
      </c>
      <c r="I135" s="0" t="s">
        <v>657</v>
      </c>
      <c r="J135" s="0" t="n">
        <v>6</v>
      </c>
      <c r="K135" s="0" t="n">
        <v>3</v>
      </c>
      <c r="L135" s="3" t="n">
        <f aca="false">K135/J135</f>
        <v>0.5</v>
      </c>
    </row>
    <row r="136" customFormat="false" ht="12.8" hidden="false" customHeight="false" outlineLevel="0" collapsed="false">
      <c r="A136" s="0" t="s">
        <v>658</v>
      </c>
      <c r="B136" s="0" t="n">
        <v>20188864</v>
      </c>
      <c r="C136" s="0" t="n">
        <v>11</v>
      </c>
      <c r="D136" s="0" t="n">
        <v>498596</v>
      </c>
      <c r="E136" s="0" t="s">
        <v>259</v>
      </c>
      <c r="F136" s="0" t="s">
        <v>659</v>
      </c>
      <c r="G136" s="0" t="s">
        <v>660</v>
      </c>
      <c r="H136" s="0" t="n">
        <v>0.999509453773499</v>
      </c>
      <c r="I136" s="0" t="s">
        <v>661</v>
      </c>
      <c r="J136" s="0" t="n">
        <v>7</v>
      </c>
      <c r="K136" s="0" t="n">
        <v>5</v>
      </c>
      <c r="L136" s="3" t="n">
        <f aca="false">K136/J136</f>
        <v>0.714285714285714</v>
      </c>
    </row>
    <row r="137" customFormat="false" ht="12.8" hidden="false" customHeight="false" outlineLevel="0" collapsed="false">
      <c r="A137" s="0" t="s">
        <v>662</v>
      </c>
      <c r="B137" s="0" t="n">
        <v>18317419</v>
      </c>
      <c r="C137" s="0" t="n">
        <v>11</v>
      </c>
      <c r="D137" s="0" t="n">
        <v>537110</v>
      </c>
      <c r="E137" s="0" t="s">
        <v>663</v>
      </c>
      <c r="F137" s="0" t="s">
        <v>664</v>
      </c>
      <c r="G137" s="0" t="s">
        <v>665</v>
      </c>
      <c r="H137" s="0" t="n">
        <v>0.99926221370697</v>
      </c>
      <c r="I137" s="0" t="s">
        <v>666</v>
      </c>
      <c r="J137" s="0" t="n">
        <v>7</v>
      </c>
      <c r="K137" s="0" t="n">
        <v>4</v>
      </c>
      <c r="L137" s="3" t="n">
        <f aca="false">K137/J137</f>
        <v>0.571428571428571</v>
      </c>
    </row>
    <row r="138" customFormat="false" ht="12.8" hidden="false" customHeight="false" outlineLevel="0" collapsed="false">
      <c r="A138" s="0" t="s">
        <v>667</v>
      </c>
      <c r="B138" s="0" t="n">
        <v>8785292</v>
      </c>
      <c r="C138" s="0" t="n">
        <v>11</v>
      </c>
      <c r="D138" s="0" t="n">
        <v>561214</v>
      </c>
      <c r="E138" s="0" t="s">
        <v>668</v>
      </c>
      <c r="F138" s="0" t="s">
        <v>669</v>
      </c>
      <c r="G138" s="0" t="s">
        <v>670</v>
      </c>
      <c r="H138" s="0" t="n">
        <v>0.995611250400543</v>
      </c>
      <c r="I138" s="0" t="s">
        <v>671</v>
      </c>
      <c r="J138" s="0" t="n">
        <v>10</v>
      </c>
      <c r="K138" s="0" t="n">
        <v>3</v>
      </c>
      <c r="L138" s="3" t="n">
        <f aca="false">K138/J138</f>
        <v>0.3</v>
      </c>
    </row>
    <row r="139" customFormat="false" ht="12.8" hidden="false" customHeight="false" outlineLevel="0" collapsed="false">
      <c r="A139" s="0" t="s">
        <v>672</v>
      </c>
      <c r="B139" s="0" t="n">
        <v>215377</v>
      </c>
      <c r="C139" s="0" t="n">
        <v>11</v>
      </c>
      <c r="D139" s="0" t="n">
        <v>479038</v>
      </c>
      <c r="E139" s="0" t="s">
        <v>673</v>
      </c>
      <c r="F139" s="0" t="s">
        <v>674</v>
      </c>
      <c r="G139" s="0" t="s">
        <v>675</v>
      </c>
      <c r="H139" s="0" t="n">
        <v>0.999110043048859</v>
      </c>
      <c r="I139" s="0" t="s">
        <v>676</v>
      </c>
      <c r="J139" s="0" t="n">
        <v>8</v>
      </c>
      <c r="K139" s="0" t="n">
        <v>6</v>
      </c>
      <c r="L139" s="3" t="n">
        <f aca="false">K139/J139</f>
        <v>0.75</v>
      </c>
    </row>
    <row r="140" customFormat="false" ht="12.8" hidden="false" customHeight="false" outlineLevel="0" collapsed="false">
      <c r="A140" s="0" t="s">
        <v>677</v>
      </c>
      <c r="B140" s="0" t="n">
        <v>7594240</v>
      </c>
      <c r="C140" s="0" t="n">
        <v>11</v>
      </c>
      <c r="D140" s="0" t="n">
        <v>537414</v>
      </c>
      <c r="E140" s="0" t="s">
        <v>678</v>
      </c>
      <c r="F140" s="0" t="s">
        <v>679</v>
      </c>
      <c r="G140" s="0" t="s">
        <v>680</v>
      </c>
      <c r="H140" s="0" t="n">
        <v>0.999017000198364</v>
      </c>
      <c r="I140" s="0" t="s">
        <v>681</v>
      </c>
      <c r="J140" s="0" t="n">
        <v>6</v>
      </c>
      <c r="K140" s="0" t="n">
        <v>4</v>
      </c>
      <c r="L140" s="3" t="n">
        <f aca="false">K140/J140</f>
        <v>0.666666666666667</v>
      </c>
    </row>
    <row r="141" customFormat="false" ht="12.8" hidden="false" customHeight="false" outlineLevel="0" collapsed="false">
      <c r="A141" s="0" t="s">
        <v>682</v>
      </c>
      <c r="B141" s="0" t="n">
        <v>10899032</v>
      </c>
      <c r="C141" s="0" t="n">
        <v>11</v>
      </c>
      <c r="D141" s="0" t="n">
        <v>497858</v>
      </c>
      <c r="E141" s="0" t="s">
        <v>683</v>
      </c>
      <c r="F141" s="0" t="s">
        <v>684</v>
      </c>
      <c r="G141" s="0" t="s">
        <v>685</v>
      </c>
      <c r="H141" s="0" t="n">
        <v>0.999906480312347</v>
      </c>
      <c r="I141" s="0" t="s">
        <v>685</v>
      </c>
      <c r="J141" s="0" t="n">
        <v>6</v>
      </c>
      <c r="K141" s="0" t="n">
        <v>6</v>
      </c>
      <c r="L141" s="3" t="n">
        <f aca="false">K141/J141</f>
        <v>1</v>
      </c>
    </row>
    <row r="142" customFormat="false" ht="12.8" hidden="false" customHeight="false" outlineLevel="0" collapsed="false">
      <c r="A142" s="0" t="s">
        <v>686</v>
      </c>
      <c r="B142" s="0" t="n">
        <v>19109740</v>
      </c>
      <c r="C142" s="0" t="n">
        <v>11</v>
      </c>
      <c r="D142" s="0" t="n">
        <v>519294</v>
      </c>
      <c r="E142" s="0" t="s">
        <v>687</v>
      </c>
      <c r="F142" s="0" t="s">
        <v>688</v>
      </c>
      <c r="G142" s="0" t="s">
        <v>689</v>
      </c>
      <c r="H142" s="0" t="n">
        <v>0.234201312065125</v>
      </c>
      <c r="I142" s="0" t="s">
        <v>690</v>
      </c>
      <c r="J142" s="0" t="n">
        <v>8</v>
      </c>
      <c r="K142" s="0" t="n">
        <v>7</v>
      </c>
      <c r="L142" s="3" t="n">
        <f aca="false">K142/J142</f>
        <v>0.875</v>
      </c>
    </row>
    <row r="143" customFormat="false" ht="12.8" hidden="false" customHeight="false" outlineLevel="0" collapsed="false">
      <c r="A143" s="0" t="s">
        <v>691</v>
      </c>
      <c r="B143" s="0" t="n">
        <v>4499177</v>
      </c>
      <c r="C143" s="0" t="n">
        <v>11</v>
      </c>
      <c r="D143" s="0" t="n">
        <v>503185</v>
      </c>
      <c r="E143" s="0" t="s">
        <v>692</v>
      </c>
      <c r="F143" s="0" t="s">
        <v>693</v>
      </c>
      <c r="G143" s="0" t="s">
        <v>694</v>
      </c>
      <c r="H143" s="0" t="n">
        <v>0.99875682592392</v>
      </c>
      <c r="I143" s="0" t="s">
        <v>695</v>
      </c>
      <c r="J143" s="0" t="n">
        <v>9</v>
      </c>
      <c r="K143" s="0" t="n">
        <v>4</v>
      </c>
      <c r="L143" s="3" t="n">
        <f aca="false">K143/J143</f>
        <v>0.444444444444444</v>
      </c>
    </row>
    <row r="144" customFormat="false" ht="12.8" hidden="false" customHeight="false" outlineLevel="0" collapsed="false">
      <c r="A144" s="0" t="s">
        <v>696</v>
      </c>
      <c r="B144" s="0" t="n">
        <v>566931</v>
      </c>
      <c r="C144" s="0" t="n">
        <v>11</v>
      </c>
      <c r="D144" s="0" t="n">
        <v>513054</v>
      </c>
      <c r="E144" s="0" t="s">
        <v>697</v>
      </c>
      <c r="F144" s="0" t="s">
        <v>698</v>
      </c>
      <c r="G144" s="0" t="s">
        <v>699</v>
      </c>
      <c r="H144" s="0" t="n">
        <v>0.999134063720703</v>
      </c>
      <c r="I144" s="0" t="s">
        <v>700</v>
      </c>
      <c r="J144" s="0" t="n">
        <v>7</v>
      </c>
      <c r="K144" s="0" t="n">
        <v>4</v>
      </c>
      <c r="L144" s="3" t="n">
        <f aca="false">K144/J144</f>
        <v>0.571428571428571</v>
      </c>
    </row>
    <row r="145" customFormat="false" ht="12.8" hidden="false" customHeight="false" outlineLevel="0" collapsed="false">
      <c r="A145" s="0" t="s">
        <v>701</v>
      </c>
      <c r="B145" s="0" t="n">
        <v>19644448</v>
      </c>
      <c r="C145" s="0" t="n">
        <v>11</v>
      </c>
      <c r="D145" s="0" t="n">
        <v>532333</v>
      </c>
      <c r="E145" s="0" t="s">
        <v>702</v>
      </c>
      <c r="F145" s="0" t="s">
        <v>703</v>
      </c>
      <c r="G145" s="0" t="s">
        <v>704</v>
      </c>
      <c r="H145" s="0" t="n">
        <v>0.998834609985352</v>
      </c>
      <c r="I145" s="0" t="s">
        <v>705</v>
      </c>
      <c r="J145" s="0" t="n">
        <v>6</v>
      </c>
      <c r="K145" s="0" t="n">
        <v>2</v>
      </c>
      <c r="L145" s="3" t="n">
        <f aca="false">K145/J145</f>
        <v>0.333333333333333</v>
      </c>
    </row>
    <row r="146" customFormat="false" ht="12.8" hidden="false" customHeight="false" outlineLevel="0" collapsed="false">
      <c r="A146" s="0" t="s">
        <v>706</v>
      </c>
      <c r="B146" s="0" t="n">
        <v>18647111</v>
      </c>
      <c r="C146" s="0" t="n">
        <v>10</v>
      </c>
      <c r="D146" s="0" t="n">
        <v>522554</v>
      </c>
      <c r="E146" s="0" t="s">
        <v>407</v>
      </c>
      <c r="F146" s="0" t="s">
        <v>408</v>
      </c>
      <c r="G146" s="0" t="s">
        <v>409</v>
      </c>
      <c r="H146" s="0" t="n">
        <v>0.999757826328278</v>
      </c>
      <c r="I146" s="0" t="s">
        <v>707</v>
      </c>
      <c r="J146" s="0" t="n">
        <v>9</v>
      </c>
      <c r="K146" s="0" t="n">
        <v>5</v>
      </c>
      <c r="L146" s="3" t="n">
        <f aca="false">K146/J146</f>
        <v>0.555555555555556</v>
      </c>
    </row>
    <row r="147" customFormat="false" ht="12.8" hidden="false" customHeight="false" outlineLevel="0" collapsed="false">
      <c r="A147" s="0" t="s">
        <v>708</v>
      </c>
      <c r="B147" s="0" t="n">
        <v>20463506</v>
      </c>
      <c r="C147" s="0" t="n">
        <v>10</v>
      </c>
      <c r="D147" s="0" t="n">
        <v>513487</v>
      </c>
      <c r="E147" s="0" t="s">
        <v>387</v>
      </c>
      <c r="F147" s="0" t="s">
        <v>709</v>
      </c>
      <c r="G147" s="0" t="s">
        <v>709</v>
      </c>
      <c r="H147" s="0" t="n">
        <v>0.997795343399048</v>
      </c>
      <c r="I147" s="0" t="s">
        <v>710</v>
      </c>
      <c r="J147" s="0" t="n">
        <v>6</v>
      </c>
      <c r="K147" s="0" t="n">
        <v>3</v>
      </c>
      <c r="L147" s="3" t="n">
        <f aca="false">K147/J147</f>
        <v>0.5</v>
      </c>
    </row>
    <row r="148" customFormat="false" ht="12.8" hidden="false" customHeight="false" outlineLevel="0" collapsed="false">
      <c r="A148" s="0" t="s">
        <v>711</v>
      </c>
      <c r="B148" s="0" t="n">
        <v>9198755</v>
      </c>
      <c r="C148" s="0" t="n">
        <v>10</v>
      </c>
      <c r="D148" s="0" t="n">
        <v>527909</v>
      </c>
      <c r="E148" s="0" t="s">
        <v>712</v>
      </c>
      <c r="F148" s="0" t="s">
        <v>713</v>
      </c>
      <c r="G148" s="0" t="s">
        <v>714</v>
      </c>
      <c r="H148" s="0" t="n">
        <v>0.997429728507996</v>
      </c>
      <c r="I148" s="0" t="s">
        <v>715</v>
      </c>
      <c r="J148" s="0" t="n">
        <v>8</v>
      </c>
      <c r="K148" s="0" t="n">
        <v>2</v>
      </c>
      <c r="L148" s="3" t="n">
        <f aca="false">K148/J148</f>
        <v>0.25</v>
      </c>
    </row>
    <row r="149" customFormat="false" ht="12.8" hidden="false" customHeight="false" outlineLevel="0" collapsed="false">
      <c r="A149" s="0" t="s">
        <v>716</v>
      </c>
      <c r="B149" s="0" t="n">
        <v>3006822</v>
      </c>
      <c r="C149" s="0" t="n">
        <v>10</v>
      </c>
      <c r="D149" s="0" t="n">
        <v>439694</v>
      </c>
      <c r="E149" s="0" t="s">
        <v>717</v>
      </c>
      <c r="F149" s="0" t="s">
        <v>718</v>
      </c>
      <c r="G149" s="0" t="s">
        <v>719</v>
      </c>
      <c r="H149" s="0" t="n">
        <v>0.998172283172607</v>
      </c>
      <c r="I149" s="0" t="s">
        <v>720</v>
      </c>
      <c r="J149" s="0" t="n">
        <v>9</v>
      </c>
      <c r="K149" s="0" t="n">
        <v>5</v>
      </c>
      <c r="L149" s="3" t="n">
        <f aca="false">K149/J149</f>
        <v>0.555555555555556</v>
      </c>
    </row>
    <row r="150" customFormat="false" ht="12.8" hidden="false" customHeight="false" outlineLevel="0" collapsed="false">
      <c r="A150" s="0" t="s">
        <v>721</v>
      </c>
      <c r="B150" s="0" t="n">
        <v>6630538</v>
      </c>
      <c r="C150" s="0" t="n">
        <v>10</v>
      </c>
      <c r="D150" s="0" t="n">
        <v>496664</v>
      </c>
      <c r="E150" s="0" t="s">
        <v>171</v>
      </c>
      <c r="F150" s="0" t="s">
        <v>722</v>
      </c>
      <c r="G150" s="0" t="s">
        <v>723</v>
      </c>
      <c r="H150" s="0" t="n">
        <v>0.999605774879456</v>
      </c>
      <c r="I150" s="0" t="s">
        <v>724</v>
      </c>
      <c r="J150" s="0" t="n">
        <v>7</v>
      </c>
      <c r="K150" s="0" t="n">
        <v>5</v>
      </c>
      <c r="L150" s="3" t="n">
        <f aca="false">K150/J150</f>
        <v>0.714285714285714</v>
      </c>
    </row>
    <row r="151" customFormat="false" ht="12.8" hidden="false" customHeight="false" outlineLevel="0" collapsed="false">
      <c r="A151" s="0" t="s">
        <v>725</v>
      </c>
      <c r="B151" s="0" t="n">
        <v>3389895</v>
      </c>
      <c r="C151" s="0" t="n">
        <v>10</v>
      </c>
      <c r="D151" s="0" t="n">
        <v>545844</v>
      </c>
      <c r="E151" s="0" t="s">
        <v>726</v>
      </c>
      <c r="F151" s="0" t="s">
        <v>727</v>
      </c>
      <c r="G151" s="0" t="s">
        <v>728</v>
      </c>
      <c r="H151" s="0" t="n">
        <v>0.993998289108276</v>
      </c>
      <c r="I151" s="0" t="s">
        <v>729</v>
      </c>
      <c r="J151" s="0" t="n">
        <v>6</v>
      </c>
      <c r="K151" s="0" t="n">
        <v>5</v>
      </c>
      <c r="L151" s="3" t="n">
        <f aca="false">K151/J151</f>
        <v>0.833333333333333</v>
      </c>
    </row>
    <row r="152" customFormat="false" ht="12.8" hidden="false" customHeight="false" outlineLevel="0" collapsed="false">
      <c r="A152" s="0" t="s">
        <v>730</v>
      </c>
      <c r="B152" s="0" t="n">
        <v>242780</v>
      </c>
      <c r="C152" s="0" t="n">
        <v>10</v>
      </c>
      <c r="D152" s="0" t="n">
        <v>506963</v>
      </c>
      <c r="E152" s="0" t="s">
        <v>731</v>
      </c>
      <c r="F152" s="0" t="s">
        <v>732</v>
      </c>
      <c r="G152" s="0" t="s">
        <v>733</v>
      </c>
      <c r="H152" s="0" t="n">
        <v>0.99828577041626</v>
      </c>
      <c r="I152" s="0" t="s">
        <v>734</v>
      </c>
      <c r="J152" s="0" t="n">
        <v>5</v>
      </c>
      <c r="K152" s="0" t="n">
        <v>5</v>
      </c>
      <c r="L152" s="3" t="n">
        <f aca="false">K152/J152</f>
        <v>1</v>
      </c>
    </row>
    <row r="153" customFormat="false" ht="12.8" hidden="false" customHeight="false" outlineLevel="0" collapsed="false">
      <c r="A153" s="0" t="s">
        <v>735</v>
      </c>
      <c r="B153" s="0" t="n">
        <v>10899032</v>
      </c>
      <c r="C153" s="0" t="n">
        <v>10</v>
      </c>
      <c r="D153" s="0" t="n">
        <v>524750</v>
      </c>
      <c r="E153" s="0" t="s">
        <v>736</v>
      </c>
      <c r="F153" s="0" t="s">
        <v>737</v>
      </c>
      <c r="G153" s="0" t="s">
        <v>738</v>
      </c>
      <c r="H153" s="0" t="n">
        <v>0.999869346618652</v>
      </c>
      <c r="I153" s="0" t="s">
        <v>738</v>
      </c>
      <c r="J153" s="0" t="n">
        <v>6</v>
      </c>
      <c r="K153" s="0" t="n">
        <v>6</v>
      </c>
      <c r="L153" s="3" t="n">
        <f aca="false">K153/J153</f>
        <v>1</v>
      </c>
    </row>
    <row r="154" customFormat="false" ht="12.8" hidden="false" customHeight="false" outlineLevel="0" collapsed="false">
      <c r="A154" s="0" t="s">
        <v>739</v>
      </c>
      <c r="B154" s="0" t="n">
        <v>4451331</v>
      </c>
      <c r="C154" s="0" t="n">
        <v>10</v>
      </c>
      <c r="D154" s="0" t="n">
        <v>522554</v>
      </c>
      <c r="E154" s="0" t="s">
        <v>407</v>
      </c>
      <c r="F154" s="0" t="s">
        <v>740</v>
      </c>
      <c r="G154" s="0" t="s">
        <v>741</v>
      </c>
      <c r="H154" s="0" t="n">
        <v>0.999276399612427</v>
      </c>
      <c r="I154" s="0" t="s">
        <v>742</v>
      </c>
      <c r="J154" s="0" t="n">
        <v>10</v>
      </c>
      <c r="K154" s="0" t="n">
        <v>6</v>
      </c>
      <c r="L154" s="3" t="n">
        <f aca="false">K154/J154</f>
        <v>0.6</v>
      </c>
    </row>
    <row r="155" customFormat="false" ht="12.8" hidden="false" customHeight="false" outlineLevel="0" collapsed="false">
      <c r="A155" s="0" t="s">
        <v>743</v>
      </c>
      <c r="B155" s="0" t="n">
        <v>10925874</v>
      </c>
      <c r="C155" s="0" t="n">
        <v>10</v>
      </c>
      <c r="D155" s="0" t="n">
        <v>560202</v>
      </c>
      <c r="E155" s="0" t="s">
        <v>744</v>
      </c>
      <c r="F155" s="0" t="s">
        <v>745</v>
      </c>
      <c r="G155" s="0" t="s">
        <v>746</v>
      </c>
      <c r="H155" s="0" t="n">
        <v>0.99714982509613</v>
      </c>
      <c r="I155" s="0" t="s">
        <v>747</v>
      </c>
      <c r="J155" s="0" t="n">
        <v>10</v>
      </c>
      <c r="K155" s="0" t="n">
        <v>5</v>
      </c>
      <c r="L155" s="3" t="n">
        <f aca="false">K155/J155</f>
        <v>0.5</v>
      </c>
    </row>
    <row r="156" customFormat="false" ht="12.8" hidden="false" customHeight="false" outlineLevel="0" collapsed="false">
      <c r="A156" s="0" t="s">
        <v>748</v>
      </c>
      <c r="B156" s="0" t="n">
        <v>1575741</v>
      </c>
      <c r="C156" s="0" t="n">
        <v>10</v>
      </c>
      <c r="D156" s="0" t="n">
        <v>553986</v>
      </c>
      <c r="E156" s="0" t="s">
        <v>749</v>
      </c>
      <c r="F156" s="0" t="s">
        <v>750</v>
      </c>
      <c r="G156" s="0" t="s">
        <v>751</v>
      </c>
      <c r="H156" s="0" t="n">
        <v>0.998754382133484</v>
      </c>
      <c r="I156" s="0" t="s">
        <v>752</v>
      </c>
      <c r="J156" s="0" t="n">
        <v>5</v>
      </c>
      <c r="K156" s="0" t="n">
        <v>4</v>
      </c>
      <c r="L156" s="3" t="n">
        <f aca="false">K156/J156</f>
        <v>0.8</v>
      </c>
    </row>
    <row r="157" customFormat="false" ht="12.8" hidden="false" customHeight="false" outlineLevel="0" collapsed="false">
      <c r="A157" s="0" t="s">
        <v>753</v>
      </c>
      <c r="B157" s="0" t="n">
        <v>19093440</v>
      </c>
      <c r="C157" s="0" t="n">
        <v>10</v>
      </c>
      <c r="D157" s="0" t="n">
        <v>538801</v>
      </c>
      <c r="E157" s="0" t="s">
        <v>754</v>
      </c>
      <c r="F157" s="0" t="s">
        <v>755</v>
      </c>
      <c r="G157" s="0" t="s">
        <v>756</v>
      </c>
      <c r="H157" s="0" t="n">
        <v>0.997854053974152</v>
      </c>
      <c r="I157" s="0" t="s">
        <v>757</v>
      </c>
      <c r="J157" s="0" t="n">
        <v>8</v>
      </c>
      <c r="K157" s="0" t="n">
        <v>3</v>
      </c>
      <c r="L157" s="3" t="n">
        <f aca="false">K157/J157</f>
        <v>0.375</v>
      </c>
    </row>
    <row r="158" customFormat="false" ht="12.8" hidden="false" customHeight="false" outlineLevel="0" collapsed="false">
      <c r="A158" s="0" t="s">
        <v>758</v>
      </c>
      <c r="B158" s="0" t="n">
        <v>1900357</v>
      </c>
      <c r="C158" s="0" t="n">
        <v>10</v>
      </c>
      <c r="D158" s="0" t="n">
        <v>562255</v>
      </c>
      <c r="E158" s="0" t="s">
        <v>759</v>
      </c>
      <c r="F158" s="0" t="s">
        <v>760</v>
      </c>
      <c r="G158" s="0" t="s">
        <v>761</v>
      </c>
      <c r="H158" s="0" t="n">
        <v>0.998305141925812</v>
      </c>
      <c r="I158" s="0" t="s">
        <v>762</v>
      </c>
      <c r="J158" s="0" t="n">
        <v>10</v>
      </c>
      <c r="K158" s="0" t="n">
        <v>8</v>
      </c>
      <c r="L158" s="3" t="n">
        <f aca="false">K158/J158</f>
        <v>0.8</v>
      </c>
    </row>
    <row r="159" customFormat="false" ht="12.8" hidden="false" customHeight="false" outlineLevel="0" collapsed="false">
      <c r="A159" s="0" t="s">
        <v>763</v>
      </c>
      <c r="B159" s="0" t="n">
        <v>20661498</v>
      </c>
      <c r="C159" s="0" t="n">
        <v>10</v>
      </c>
      <c r="D159" s="0" t="n">
        <v>479039</v>
      </c>
      <c r="E159" s="0" t="s">
        <v>132</v>
      </c>
      <c r="F159" s="0" t="s">
        <v>764</v>
      </c>
      <c r="G159" s="0" t="s">
        <v>765</v>
      </c>
      <c r="H159" s="0" t="n">
        <v>0.997155666351318</v>
      </c>
      <c r="I159" s="0" t="s">
        <v>766</v>
      </c>
      <c r="J159" s="0" t="n">
        <v>8</v>
      </c>
      <c r="K159" s="0" t="n">
        <v>3</v>
      </c>
      <c r="L159" s="3" t="n">
        <f aca="false">K159/J159</f>
        <v>0.375</v>
      </c>
    </row>
    <row r="160" customFormat="false" ht="12.8" hidden="false" customHeight="false" outlineLevel="0" collapsed="false">
      <c r="A160" s="0" t="s">
        <v>767</v>
      </c>
      <c r="B160" s="0" t="n">
        <v>9198755</v>
      </c>
      <c r="C160" s="0" t="n">
        <v>10</v>
      </c>
      <c r="D160" s="0" t="n">
        <v>540432</v>
      </c>
      <c r="E160" s="0" t="s">
        <v>768</v>
      </c>
      <c r="F160" s="0" t="s">
        <v>769</v>
      </c>
      <c r="G160" s="0" t="s">
        <v>770</v>
      </c>
      <c r="H160" s="0" t="n">
        <v>0.996090769767761</v>
      </c>
      <c r="I160" s="0" t="s">
        <v>771</v>
      </c>
      <c r="J160" s="0" t="n">
        <v>9</v>
      </c>
      <c r="K160" s="0" t="n">
        <v>6</v>
      </c>
      <c r="L160" s="3" t="n">
        <f aca="false">K160/J160</f>
        <v>0.666666666666667</v>
      </c>
    </row>
    <row r="161" customFormat="false" ht="12.8" hidden="false" customHeight="false" outlineLevel="0" collapsed="false">
      <c r="A161" s="0" t="s">
        <v>772</v>
      </c>
      <c r="B161" s="0" t="n">
        <v>9509351</v>
      </c>
      <c r="C161" s="0" t="n">
        <v>10</v>
      </c>
      <c r="D161" s="0" t="n">
        <v>543000</v>
      </c>
      <c r="E161" s="0" t="s">
        <v>773</v>
      </c>
      <c r="F161" s="0" t="s">
        <v>774</v>
      </c>
      <c r="G161" s="0" t="s">
        <v>775</v>
      </c>
      <c r="H161" s="0" t="n">
        <v>0.999876856803894</v>
      </c>
      <c r="I161" s="0" t="s">
        <v>776</v>
      </c>
      <c r="J161" s="0" t="n">
        <v>9</v>
      </c>
      <c r="K161" s="0" t="n">
        <v>7</v>
      </c>
      <c r="L161" s="3" t="n">
        <f aca="false">K161/J161</f>
        <v>0.777777777777778</v>
      </c>
    </row>
    <row r="162" customFormat="false" ht="12.8" hidden="false" customHeight="false" outlineLevel="0" collapsed="false">
      <c r="A162" s="0" t="s">
        <v>777</v>
      </c>
      <c r="B162" s="0" t="n">
        <v>1644146</v>
      </c>
      <c r="C162" s="0" t="n">
        <v>10</v>
      </c>
      <c r="D162" s="0" t="n">
        <v>563707</v>
      </c>
      <c r="E162" s="0" t="s">
        <v>249</v>
      </c>
      <c r="F162" s="0" t="s">
        <v>778</v>
      </c>
      <c r="G162" s="0" t="s">
        <v>779</v>
      </c>
      <c r="H162" s="0" t="n">
        <v>0.995800733566284</v>
      </c>
      <c r="I162" s="0" t="s">
        <v>780</v>
      </c>
      <c r="J162" s="0" t="n">
        <v>7</v>
      </c>
      <c r="K162" s="0" t="n">
        <v>4</v>
      </c>
      <c r="L162" s="3" t="n">
        <f aca="false">K162/J162</f>
        <v>0.571428571428571</v>
      </c>
    </row>
    <row r="163" customFormat="false" ht="12.8" hidden="false" customHeight="false" outlineLevel="0" collapsed="false">
      <c r="A163" s="0" t="s">
        <v>781</v>
      </c>
      <c r="B163" s="0" t="n">
        <v>4547120</v>
      </c>
      <c r="C163" s="0" t="n">
        <v>10</v>
      </c>
      <c r="D163" s="0" t="n">
        <v>525481</v>
      </c>
      <c r="E163" s="0" t="s">
        <v>782</v>
      </c>
      <c r="F163" s="0" t="s">
        <v>783</v>
      </c>
      <c r="G163" s="0" t="s">
        <v>784</v>
      </c>
      <c r="H163" s="0" t="n">
        <v>0.997844040393829</v>
      </c>
      <c r="I163" s="0" t="s">
        <v>785</v>
      </c>
      <c r="J163" s="0" t="n">
        <v>5</v>
      </c>
      <c r="K163" s="0" t="n">
        <v>3</v>
      </c>
      <c r="L163" s="3" t="n">
        <f aca="false">K163/J163</f>
        <v>0.6</v>
      </c>
    </row>
    <row r="164" customFormat="false" ht="12.8" hidden="false" customHeight="false" outlineLevel="0" collapsed="false">
      <c r="A164" s="0" t="s">
        <v>786</v>
      </c>
      <c r="B164" s="0" t="n">
        <v>3118013</v>
      </c>
      <c r="C164" s="0" t="n">
        <v>10</v>
      </c>
      <c r="D164" s="0" t="n">
        <v>553017</v>
      </c>
      <c r="E164" s="0" t="s">
        <v>787</v>
      </c>
      <c r="F164" s="0" t="s">
        <v>788</v>
      </c>
      <c r="G164" s="0" t="s">
        <v>789</v>
      </c>
      <c r="H164" s="0" t="n">
        <v>0.998536169528961</v>
      </c>
      <c r="I164" s="0" t="s">
        <v>790</v>
      </c>
      <c r="J164" s="0" t="n">
        <v>8</v>
      </c>
      <c r="K164" s="0" t="n">
        <v>6</v>
      </c>
      <c r="L164" s="3" t="n">
        <f aca="false">K164/J164</f>
        <v>0.75</v>
      </c>
    </row>
    <row r="165" customFormat="false" ht="12.8" hidden="false" customHeight="false" outlineLevel="0" collapsed="false">
      <c r="A165" s="0" t="s">
        <v>791</v>
      </c>
      <c r="B165" s="0" t="n">
        <v>6596658</v>
      </c>
      <c r="C165" s="0" t="n">
        <v>10</v>
      </c>
      <c r="D165" s="0" t="n">
        <v>524258</v>
      </c>
      <c r="E165" s="0" t="s">
        <v>792</v>
      </c>
      <c r="F165" s="0" t="s">
        <v>793</v>
      </c>
      <c r="G165" s="0" t="s">
        <v>794</v>
      </c>
      <c r="H165" s="0" t="n">
        <v>0.999038457870483</v>
      </c>
      <c r="I165" s="0" t="s">
        <v>795</v>
      </c>
      <c r="J165" s="0" t="n">
        <v>11</v>
      </c>
      <c r="K165" s="0" t="n">
        <v>6</v>
      </c>
      <c r="L165" s="3" t="n">
        <f aca="false">K165/J165</f>
        <v>0.545454545454545</v>
      </c>
    </row>
    <row r="166" customFormat="false" ht="12.8" hidden="false" customHeight="false" outlineLevel="0" collapsed="false">
      <c r="A166" s="0" t="s">
        <v>796</v>
      </c>
      <c r="B166" s="0" t="n">
        <v>532717</v>
      </c>
      <c r="C166" s="0" t="n">
        <v>10</v>
      </c>
      <c r="D166" s="0" t="n">
        <v>552456</v>
      </c>
      <c r="E166" s="0" t="s">
        <v>797</v>
      </c>
      <c r="F166" s="0" t="s">
        <v>798</v>
      </c>
      <c r="G166" s="0" t="s">
        <v>799</v>
      </c>
      <c r="H166" s="0" t="n">
        <v>0.994780004024506</v>
      </c>
      <c r="I166" s="0" t="s">
        <v>800</v>
      </c>
      <c r="J166" s="0" t="n">
        <v>8</v>
      </c>
      <c r="K166" s="0" t="n">
        <v>5</v>
      </c>
      <c r="L166" s="3" t="n">
        <f aca="false">K166/J166</f>
        <v>0.625</v>
      </c>
    </row>
    <row r="167" customFormat="false" ht="12.8" hidden="false" customHeight="false" outlineLevel="0" collapsed="false">
      <c r="A167" s="0" t="s">
        <v>801</v>
      </c>
      <c r="B167" s="0" t="n">
        <v>12063470</v>
      </c>
      <c r="C167" s="0" t="n">
        <v>10</v>
      </c>
      <c r="D167" s="0" t="n">
        <v>502422</v>
      </c>
      <c r="E167" s="0" t="s">
        <v>802</v>
      </c>
      <c r="F167" s="0" t="s">
        <v>803</v>
      </c>
      <c r="G167" s="0" t="s">
        <v>804</v>
      </c>
      <c r="H167" s="0" t="n">
        <v>0.998185515403748</v>
      </c>
      <c r="I167" s="0" t="s">
        <v>805</v>
      </c>
      <c r="J167" s="0" t="n">
        <v>6</v>
      </c>
      <c r="K167" s="0" t="n">
        <v>3</v>
      </c>
      <c r="L167" s="3" t="n">
        <f aca="false">K167/J167</f>
        <v>0.5</v>
      </c>
    </row>
    <row r="168" customFormat="false" ht="12.8" hidden="false" customHeight="false" outlineLevel="0" collapsed="false">
      <c r="A168" s="0" t="s">
        <v>806</v>
      </c>
      <c r="B168" s="0" t="n">
        <v>7210456</v>
      </c>
      <c r="C168" s="0" t="n">
        <v>10</v>
      </c>
      <c r="D168" s="0" t="n">
        <v>415796</v>
      </c>
      <c r="E168" s="0" t="s">
        <v>584</v>
      </c>
      <c r="F168" s="0" t="s">
        <v>807</v>
      </c>
      <c r="G168" s="0" t="s">
        <v>808</v>
      </c>
      <c r="H168" s="0" t="n">
        <v>0.0089496215805411</v>
      </c>
      <c r="I168" s="0" t="s">
        <v>809</v>
      </c>
      <c r="J168" s="0" t="n">
        <v>4</v>
      </c>
      <c r="K168" s="0" t="n">
        <v>5</v>
      </c>
      <c r="L168" s="3" t="n">
        <f aca="false">K168/J168</f>
        <v>1.25</v>
      </c>
    </row>
    <row r="169" customFormat="false" ht="12.8" hidden="false" customHeight="false" outlineLevel="0" collapsed="false">
      <c r="A169" s="0" t="s">
        <v>810</v>
      </c>
      <c r="B169" s="0" t="n">
        <v>1859095</v>
      </c>
      <c r="C169" s="0" t="n">
        <v>10</v>
      </c>
      <c r="D169" s="0" t="n">
        <v>502134</v>
      </c>
      <c r="E169" s="0" t="s">
        <v>811</v>
      </c>
      <c r="F169" s="0" t="s">
        <v>812</v>
      </c>
      <c r="G169" s="0" t="s">
        <v>813</v>
      </c>
      <c r="H169" s="0" t="n">
        <v>0.997043371200562</v>
      </c>
      <c r="I169" s="0" t="s">
        <v>814</v>
      </c>
      <c r="J169" s="0" t="n">
        <v>6</v>
      </c>
      <c r="K169" s="0" t="n">
        <v>3</v>
      </c>
      <c r="L169" s="3" t="n">
        <f aca="false">K169/J169</f>
        <v>0.5</v>
      </c>
    </row>
    <row r="170" customFormat="false" ht="12.8" hidden="false" customHeight="false" outlineLevel="0" collapsed="false">
      <c r="A170" s="0" t="s">
        <v>815</v>
      </c>
      <c r="B170" s="0" t="n">
        <v>17105777</v>
      </c>
      <c r="C170" s="0" t="n">
        <v>10</v>
      </c>
      <c r="D170" s="0" t="n">
        <v>431460</v>
      </c>
      <c r="E170" s="0" t="s">
        <v>816</v>
      </c>
      <c r="F170" s="0" t="s">
        <v>817</v>
      </c>
      <c r="G170" s="0" t="s">
        <v>818</v>
      </c>
      <c r="H170" s="0" t="n">
        <v>0.998016595840454</v>
      </c>
      <c r="I170" s="0" t="s">
        <v>819</v>
      </c>
      <c r="J170" s="0" t="n">
        <v>10</v>
      </c>
      <c r="K170" s="0" t="n">
        <v>3</v>
      </c>
      <c r="L170" s="3" t="n">
        <f aca="false">K170/J170</f>
        <v>0.3</v>
      </c>
    </row>
    <row r="171" customFormat="false" ht="12.8" hidden="false" customHeight="false" outlineLevel="0" collapsed="false">
      <c r="A171" s="0" t="s">
        <v>820</v>
      </c>
      <c r="B171" s="0" t="n">
        <v>1997906</v>
      </c>
      <c r="C171" s="0" t="n">
        <v>10</v>
      </c>
      <c r="D171" s="0" t="n">
        <v>503172</v>
      </c>
      <c r="E171" s="0" t="s">
        <v>33</v>
      </c>
      <c r="F171" s="0" t="s">
        <v>821</v>
      </c>
      <c r="G171" s="0" t="s">
        <v>822</v>
      </c>
      <c r="H171" s="0" t="n">
        <v>0.999961137771606</v>
      </c>
      <c r="I171" s="0" t="s">
        <v>822</v>
      </c>
      <c r="J171" s="0" t="n">
        <v>5</v>
      </c>
      <c r="K171" s="0" t="n">
        <v>5</v>
      </c>
      <c r="L171" s="3" t="n">
        <f aca="false">K171/J171</f>
        <v>1</v>
      </c>
    </row>
    <row r="172" customFormat="false" ht="12.8" hidden="false" customHeight="false" outlineLevel="0" collapsed="false">
      <c r="A172" s="0" t="s">
        <v>823</v>
      </c>
      <c r="B172" s="0" t="n">
        <v>3279453</v>
      </c>
      <c r="C172" s="0" t="n">
        <v>9</v>
      </c>
      <c r="D172" s="0" t="n">
        <v>526264</v>
      </c>
      <c r="E172" s="0" t="s">
        <v>824</v>
      </c>
      <c r="F172" s="0" t="s">
        <v>825</v>
      </c>
      <c r="G172" s="0" t="s">
        <v>826</v>
      </c>
      <c r="H172" s="0" t="n">
        <v>0.999206066131592</v>
      </c>
      <c r="I172" s="0" t="s">
        <v>827</v>
      </c>
      <c r="J172" s="0" t="n">
        <v>6</v>
      </c>
      <c r="K172" s="0" t="n">
        <v>4</v>
      </c>
      <c r="L172" s="3" t="n">
        <f aca="false">K172/J172</f>
        <v>0.666666666666667</v>
      </c>
    </row>
    <row r="173" customFormat="false" ht="12.8" hidden="false" customHeight="false" outlineLevel="0" collapsed="false">
      <c r="A173" s="0" t="s">
        <v>828</v>
      </c>
      <c r="B173" s="0" t="n">
        <v>6637724</v>
      </c>
      <c r="C173" s="0" t="n">
        <v>9</v>
      </c>
      <c r="D173" s="0" t="n">
        <v>497969</v>
      </c>
      <c r="E173" s="0" t="s">
        <v>829</v>
      </c>
      <c r="F173" s="0" t="s">
        <v>830</v>
      </c>
      <c r="G173" s="0" t="s">
        <v>831</v>
      </c>
      <c r="H173" s="0" t="n">
        <v>0.996286511421204</v>
      </c>
      <c r="I173" s="0" t="s">
        <v>832</v>
      </c>
      <c r="J173" s="0" t="n">
        <v>8</v>
      </c>
      <c r="K173" s="0" t="n">
        <v>5</v>
      </c>
      <c r="L173" s="3" t="n">
        <f aca="false">K173/J173</f>
        <v>0.625</v>
      </c>
    </row>
    <row r="174" customFormat="false" ht="12.8" hidden="false" customHeight="false" outlineLevel="0" collapsed="false">
      <c r="A174" s="0" t="s">
        <v>833</v>
      </c>
      <c r="B174" s="0" t="n">
        <v>6069441</v>
      </c>
      <c r="C174" s="0" t="n">
        <v>9</v>
      </c>
      <c r="D174" s="0" t="n">
        <v>513054</v>
      </c>
      <c r="E174" s="0" t="s">
        <v>697</v>
      </c>
      <c r="F174" s="0" t="s">
        <v>834</v>
      </c>
      <c r="G174" s="0" t="s">
        <v>835</v>
      </c>
      <c r="H174" s="0" t="n">
        <v>0.997312903404236</v>
      </c>
      <c r="I174" s="0" t="s">
        <v>836</v>
      </c>
      <c r="J174" s="0" t="n">
        <v>8</v>
      </c>
      <c r="K174" s="0" t="n">
        <v>5</v>
      </c>
      <c r="L174" s="3" t="n">
        <f aca="false">K174/J174</f>
        <v>0.625</v>
      </c>
    </row>
    <row r="175" customFormat="false" ht="12.8" hidden="false" customHeight="false" outlineLevel="0" collapsed="false">
      <c r="A175" s="0" t="s">
        <v>837</v>
      </c>
      <c r="B175" s="0" t="n">
        <v>2786706</v>
      </c>
      <c r="C175" s="0" t="n">
        <v>9</v>
      </c>
      <c r="D175" s="0" t="n">
        <v>555455</v>
      </c>
      <c r="E175" s="0" t="s">
        <v>838</v>
      </c>
      <c r="F175" s="0" t="s">
        <v>839</v>
      </c>
      <c r="G175" s="0" t="s">
        <v>840</v>
      </c>
      <c r="H175" s="0" t="n">
        <v>0.997796058654785</v>
      </c>
      <c r="I175" s="0" t="s">
        <v>841</v>
      </c>
      <c r="J175" s="0" t="n">
        <v>7</v>
      </c>
      <c r="K175" s="0" t="n">
        <v>6</v>
      </c>
      <c r="L175" s="3" t="n">
        <f aca="false">K175/J175</f>
        <v>0.857142857142857</v>
      </c>
    </row>
    <row r="176" customFormat="false" ht="12.8" hidden="false" customHeight="false" outlineLevel="0" collapsed="false">
      <c r="A176" s="0" t="s">
        <v>842</v>
      </c>
      <c r="B176" s="0" t="n">
        <v>1738620</v>
      </c>
      <c r="C176" s="0" t="n">
        <v>9</v>
      </c>
      <c r="D176" s="0" t="n">
        <v>544547</v>
      </c>
      <c r="E176" s="0" t="s">
        <v>470</v>
      </c>
      <c r="F176" s="0" t="s">
        <v>843</v>
      </c>
      <c r="G176" s="0" t="s">
        <v>844</v>
      </c>
      <c r="H176" s="0" t="n">
        <v>0.997605562210083</v>
      </c>
      <c r="I176" s="0" t="s">
        <v>845</v>
      </c>
      <c r="J176" s="0" t="n">
        <v>7</v>
      </c>
      <c r="K176" s="0" t="n">
        <v>2</v>
      </c>
      <c r="L176" s="3" t="n">
        <f aca="false">K176/J176</f>
        <v>0.285714285714286</v>
      </c>
    </row>
    <row r="177" customFormat="false" ht="12.8" hidden="false" customHeight="false" outlineLevel="0" collapsed="false">
      <c r="A177" s="0" t="s">
        <v>846</v>
      </c>
      <c r="B177" s="0" t="n">
        <v>5338701</v>
      </c>
      <c r="C177" s="0" t="n">
        <v>9</v>
      </c>
      <c r="D177" s="0" t="n">
        <v>562429</v>
      </c>
      <c r="E177" s="0" t="s">
        <v>847</v>
      </c>
      <c r="F177" s="0" t="s">
        <v>848</v>
      </c>
      <c r="G177" s="0" t="s">
        <v>849</v>
      </c>
      <c r="H177" s="0" t="n">
        <v>0.999227285385132</v>
      </c>
      <c r="I177" s="0" t="s">
        <v>850</v>
      </c>
      <c r="J177" s="0" t="n">
        <v>8</v>
      </c>
      <c r="K177" s="0" t="n">
        <v>5</v>
      </c>
      <c r="L177" s="3" t="n">
        <f aca="false">K177/J177</f>
        <v>0.625</v>
      </c>
    </row>
    <row r="178" customFormat="false" ht="12.8" hidden="false" customHeight="false" outlineLevel="0" collapsed="false">
      <c r="A178" s="0" t="s">
        <v>851</v>
      </c>
      <c r="B178" s="0" t="n">
        <v>19018172</v>
      </c>
      <c r="C178" s="0" t="n">
        <v>9</v>
      </c>
      <c r="D178" s="0" t="n">
        <v>541043</v>
      </c>
      <c r="E178" s="0" t="s">
        <v>852</v>
      </c>
      <c r="F178" s="0" t="s">
        <v>853</v>
      </c>
      <c r="G178" s="0" t="s">
        <v>854</v>
      </c>
      <c r="H178" s="0" t="n">
        <v>0.998519361019135</v>
      </c>
      <c r="I178" s="0" t="s">
        <v>855</v>
      </c>
      <c r="J178" s="0" t="n">
        <v>9</v>
      </c>
      <c r="K178" s="0" t="n">
        <v>9</v>
      </c>
      <c r="L178" s="3" t="n">
        <f aca="false">K178/J178</f>
        <v>1</v>
      </c>
    </row>
    <row r="179" customFormat="false" ht="12.8" hidden="false" customHeight="false" outlineLevel="0" collapsed="false">
      <c r="A179" s="0" t="s">
        <v>856</v>
      </c>
      <c r="B179" s="0" t="n">
        <v>17189714</v>
      </c>
      <c r="C179" s="0" t="n">
        <v>9</v>
      </c>
      <c r="D179" s="0" t="n">
        <v>497998</v>
      </c>
      <c r="E179" s="0" t="s">
        <v>857</v>
      </c>
      <c r="F179" s="0" t="s">
        <v>858</v>
      </c>
      <c r="G179" s="0" t="s">
        <v>859</v>
      </c>
      <c r="H179" s="0" t="n">
        <v>0.999628126621246</v>
      </c>
      <c r="I179" s="0" t="s">
        <v>860</v>
      </c>
      <c r="J179" s="0" t="n">
        <v>5</v>
      </c>
      <c r="K179" s="0" t="n">
        <v>5</v>
      </c>
      <c r="L179" s="3" t="n">
        <f aca="false">K179/J179</f>
        <v>1</v>
      </c>
    </row>
    <row r="180" customFormat="false" ht="12.8" hidden="false" customHeight="false" outlineLevel="0" collapsed="false">
      <c r="A180" s="0" t="s">
        <v>861</v>
      </c>
      <c r="B180" s="0" t="n">
        <v>17829882</v>
      </c>
      <c r="C180" s="0" t="n">
        <v>9</v>
      </c>
      <c r="D180" s="0" t="n">
        <v>482476</v>
      </c>
      <c r="E180" s="0" t="s">
        <v>862</v>
      </c>
      <c r="F180" s="0" t="s">
        <v>863</v>
      </c>
      <c r="G180" s="0" t="s">
        <v>864</v>
      </c>
      <c r="H180" s="0" t="n">
        <v>0.999375462532043</v>
      </c>
      <c r="I180" s="0" t="s">
        <v>865</v>
      </c>
      <c r="J180" s="0" t="n">
        <v>6</v>
      </c>
      <c r="K180" s="0" t="n">
        <v>4</v>
      </c>
      <c r="L180" s="3" t="n">
        <f aca="false">K180/J180</f>
        <v>0.666666666666667</v>
      </c>
    </row>
    <row r="181" customFormat="false" ht="12.8" hidden="false" customHeight="false" outlineLevel="0" collapsed="false">
      <c r="A181" s="0" t="s">
        <v>866</v>
      </c>
      <c r="B181" s="0" t="n">
        <v>448688</v>
      </c>
      <c r="C181" s="0" t="n">
        <v>9</v>
      </c>
      <c r="D181" s="0" t="n">
        <v>502142</v>
      </c>
      <c r="E181" s="0" t="s">
        <v>867</v>
      </c>
      <c r="F181" s="0" t="s">
        <v>868</v>
      </c>
      <c r="G181" s="0" t="s">
        <v>869</v>
      </c>
      <c r="H181" s="0" t="n">
        <v>0.993829250335693</v>
      </c>
      <c r="I181" s="0" t="s">
        <v>870</v>
      </c>
      <c r="J181" s="0" t="n">
        <v>5</v>
      </c>
      <c r="K181" s="0" t="n">
        <v>5</v>
      </c>
      <c r="L181" s="3" t="n">
        <f aca="false">K181/J181</f>
        <v>1</v>
      </c>
    </row>
    <row r="182" customFormat="false" ht="12.8" hidden="false" customHeight="false" outlineLevel="0" collapsed="false">
      <c r="A182" s="0" t="s">
        <v>871</v>
      </c>
      <c r="B182" s="0" t="n">
        <v>600239</v>
      </c>
      <c r="C182" s="0" t="n">
        <v>9</v>
      </c>
      <c r="D182" s="0" t="n">
        <v>534244</v>
      </c>
      <c r="E182" s="0" t="s">
        <v>872</v>
      </c>
      <c r="F182" s="0" t="s">
        <v>873</v>
      </c>
      <c r="G182" s="0" t="s">
        <v>874</v>
      </c>
      <c r="H182" s="0" t="n">
        <v>0.994511187076569</v>
      </c>
      <c r="I182" s="0" t="s">
        <v>875</v>
      </c>
      <c r="J182" s="0" t="n">
        <v>6</v>
      </c>
      <c r="K182" s="0" t="n">
        <v>5</v>
      </c>
      <c r="L182" s="3" t="n">
        <f aca="false">K182/J182</f>
        <v>0.833333333333333</v>
      </c>
    </row>
    <row r="183" customFormat="false" ht="12.8" hidden="false" customHeight="false" outlineLevel="0" collapsed="false">
      <c r="A183" s="0" t="s">
        <v>876</v>
      </c>
      <c r="B183" s="0" t="n">
        <v>2127595</v>
      </c>
      <c r="C183" s="0" t="n">
        <v>9</v>
      </c>
      <c r="D183" s="0" t="n">
        <v>477251</v>
      </c>
      <c r="E183" s="0" t="s">
        <v>877</v>
      </c>
      <c r="F183" s="0" t="s">
        <v>878</v>
      </c>
      <c r="G183" s="0" t="s">
        <v>879</v>
      </c>
      <c r="H183" s="0" t="n">
        <v>0.996855020523071</v>
      </c>
      <c r="I183" s="0" t="s">
        <v>880</v>
      </c>
      <c r="J183" s="0" t="n">
        <v>7</v>
      </c>
      <c r="K183" s="0" t="n">
        <v>4</v>
      </c>
      <c r="L183" s="3" t="n">
        <f aca="false">K183/J183</f>
        <v>0.571428571428571</v>
      </c>
    </row>
    <row r="184" customFormat="false" ht="12.8" hidden="false" customHeight="false" outlineLevel="0" collapsed="false">
      <c r="A184" s="0" t="s">
        <v>881</v>
      </c>
      <c r="B184" s="0" t="n">
        <v>755277</v>
      </c>
      <c r="C184" s="0" t="n">
        <v>9</v>
      </c>
      <c r="D184" s="0" t="n">
        <v>503185</v>
      </c>
      <c r="E184" s="0" t="s">
        <v>692</v>
      </c>
      <c r="F184" s="0" t="s">
        <v>882</v>
      </c>
      <c r="G184" s="0" t="s">
        <v>883</v>
      </c>
      <c r="H184" s="0" t="n">
        <v>0.999841213226318</v>
      </c>
      <c r="I184" s="0" t="s">
        <v>883</v>
      </c>
      <c r="J184" s="0" t="n">
        <v>3</v>
      </c>
      <c r="K184" s="0" t="n">
        <v>3</v>
      </c>
      <c r="L184" s="3" t="n">
        <f aca="false">K184/J184</f>
        <v>1</v>
      </c>
    </row>
    <row r="185" customFormat="false" ht="12.8" hidden="false" customHeight="false" outlineLevel="0" collapsed="false">
      <c r="A185" s="0" t="s">
        <v>884</v>
      </c>
      <c r="B185" s="0" t="n">
        <v>1929451</v>
      </c>
      <c r="C185" s="0" t="n">
        <v>9</v>
      </c>
      <c r="D185" s="0" t="n">
        <v>550182</v>
      </c>
      <c r="E185" s="0" t="s">
        <v>885</v>
      </c>
      <c r="F185" s="0" t="s">
        <v>886</v>
      </c>
      <c r="G185" s="0" t="s">
        <v>886</v>
      </c>
      <c r="H185" s="0" t="n">
        <v>0.975588440895081</v>
      </c>
      <c r="I185" s="0" t="s">
        <v>887</v>
      </c>
      <c r="J185" s="0" t="n">
        <v>4</v>
      </c>
      <c r="K185" s="0" t="n">
        <v>2</v>
      </c>
      <c r="L185" s="3" t="n">
        <f aca="false">K185/J185</f>
        <v>0.5</v>
      </c>
    </row>
    <row r="186" customFormat="false" ht="12.8" hidden="false" customHeight="false" outlineLevel="0" collapsed="false">
      <c r="A186" s="0" t="s">
        <v>888</v>
      </c>
      <c r="B186" s="0" t="n">
        <v>2410885</v>
      </c>
      <c r="C186" s="0" t="n">
        <v>9</v>
      </c>
      <c r="D186" s="0" t="n">
        <v>420879</v>
      </c>
      <c r="E186" s="0" t="s">
        <v>889</v>
      </c>
      <c r="F186" s="0" t="s">
        <v>890</v>
      </c>
      <c r="G186" s="0" t="s">
        <v>891</v>
      </c>
      <c r="H186" s="0" t="n">
        <v>0.994997143745422</v>
      </c>
      <c r="I186" s="0" t="s">
        <v>891</v>
      </c>
      <c r="J186" s="0" t="n">
        <v>4</v>
      </c>
      <c r="K186" s="0" t="n">
        <v>4</v>
      </c>
      <c r="L186" s="3" t="n">
        <f aca="false">K186/J186</f>
        <v>1</v>
      </c>
    </row>
    <row r="187" customFormat="false" ht="12.8" hidden="false" customHeight="false" outlineLevel="0" collapsed="false">
      <c r="A187" s="0" t="s">
        <v>892</v>
      </c>
      <c r="B187" s="0" t="n">
        <v>2154284</v>
      </c>
      <c r="C187" s="0" t="n">
        <v>9</v>
      </c>
      <c r="D187" s="0" t="n">
        <v>478798</v>
      </c>
      <c r="E187" s="0" t="s">
        <v>152</v>
      </c>
      <c r="F187" s="0" t="s">
        <v>893</v>
      </c>
      <c r="G187" s="0" t="s">
        <v>894</v>
      </c>
      <c r="H187" s="0" t="n">
        <v>0.0113844852894545</v>
      </c>
      <c r="I187" s="0" t="s">
        <v>895</v>
      </c>
      <c r="J187" s="0" t="n">
        <v>6</v>
      </c>
      <c r="K187" s="0" t="n">
        <v>4</v>
      </c>
      <c r="L187" s="3" t="n">
        <f aca="false">K187/J187</f>
        <v>0.666666666666667</v>
      </c>
    </row>
    <row r="188" customFormat="false" ht="12.8" hidden="false" customHeight="false" outlineLevel="0" collapsed="false">
      <c r="A188" s="0" t="s">
        <v>896</v>
      </c>
      <c r="B188" s="0" t="n">
        <v>2364559</v>
      </c>
      <c r="C188" s="0" t="n">
        <v>9</v>
      </c>
      <c r="D188" s="0" t="n">
        <v>445674</v>
      </c>
      <c r="E188" s="0" t="s">
        <v>897</v>
      </c>
      <c r="F188" s="0" t="s">
        <v>898</v>
      </c>
      <c r="G188" s="0" t="s">
        <v>899</v>
      </c>
      <c r="H188" s="0" t="n">
        <v>0.999028503894806</v>
      </c>
      <c r="I188" s="0" t="s">
        <v>899</v>
      </c>
      <c r="J188" s="0" t="n">
        <v>3</v>
      </c>
      <c r="K188" s="0" t="n">
        <v>3</v>
      </c>
      <c r="L188" s="3" t="n">
        <f aca="false">K188/J188</f>
        <v>1</v>
      </c>
    </row>
    <row r="189" customFormat="false" ht="12.8" hidden="false" customHeight="false" outlineLevel="0" collapsed="false">
      <c r="A189" s="0" t="s">
        <v>900</v>
      </c>
      <c r="B189" s="0" t="n">
        <v>6827718</v>
      </c>
      <c r="C189" s="0" t="n">
        <v>9</v>
      </c>
      <c r="D189" s="0" t="n">
        <v>100000079</v>
      </c>
      <c r="E189" s="0" t="s">
        <v>901</v>
      </c>
      <c r="F189" s="0" t="s">
        <v>902</v>
      </c>
      <c r="G189" s="0" t="s">
        <v>903</v>
      </c>
      <c r="H189" s="0" t="n">
        <v>0.998329877853394</v>
      </c>
      <c r="I189" s="0" t="s">
        <v>904</v>
      </c>
      <c r="J189" s="0" t="n">
        <v>5</v>
      </c>
      <c r="K189" s="0" t="n">
        <v>4</v>
      </c>
      <c r="L189" s="3" t="n">
        <f aca="false">K189/J189</f>
        <v>0.8</v>
      </c>
    </row>
    <row r="190" customFormat="false" ht="12.8" hidden="false" customHeight="false" outlineLevel="0" collapsed="false">
      <c r="A190" s="0" t="s">
        <v>905</v>
      </c>
      <c r="B190" s="0" t="n">
        <v>20523904</v>
      </c>
      <c r="C190" s="0" t="n">
        <v>9</v>
      </c>
      <c r="D190" s="0" t="n">
        <v>532000</v>
      </c>
      <c r="E190" s="0" t="s">
        <v>906</v>
      </c>
      <c r="F190" s="0" t="s">
        <v>907</v>
      </c>
      <c r="G190" s="0" t="s">
        <v>908</v>
      </c>
      <c r="H190" s="0" t="n">
        <v>0.998006463050842</v>
      </c>
      <c r="I190" s="0" t="s">
        <v>909</v>
      </c>
      <c r="J190" s="0" t="n">
        <v>8</v>
      </c>
      <c r="K190" s="0" t="n">
        <v>7</v>
      </c>
      <c r="L190" s="3" t="n">
        <f aca="false">K190/J190</f>
        <v>0.875</v>
      </c>
    </row>
    <row r="191" customFormat="false" ht="12.8" hidden="false" customHeight="false" outlineLevel="0" collapsed="false">
      <c r="A191" s="0" t="s">
        <v>910</v>
      </c>
      <c r="B191" s="0" t="n">
        <v>3815972</v>
      </c>
      <c r="C191" s="0" t="n">
        <v>9</v>
      </c>
      <c r="D191" s="0" t="n">
        <v>516453</v>
      </c>
      <c r="E191" s="0" t="s">
        <v>911</v>
      </c>
      <c r="F191" s="0" t="s">
        <v>912</v>
      </c>
      <c r="G191" s="0" t="s">
        <v>913</v>
      </c>
      <c r="H191" s="0" t="n">
        <v>0.999695301055908</v>
      </c>
      <c r="I191" s="0" t="s">
        <v>914</v>
      </c>
      <c r="J191" s="0" t="n">
        <v>5</v>
      </c>
      <c r="K191" s="0" t="n">
        <v>4</v>
      </c>
      <c r="L191" s="3" t="n">
        <f aca="false">K191/J191</f>
        <v>0.8</v>
      </c>
    </row>
    <row r="192" customFormat="false" ht="12.8" hidden="false" customHeight="false" outlineLevel="0" collapsed="false">
      <c r="A192" s="0" t="s">
        <v>915</v>
      </c>
      <c r="B192" s="0" t="n">
        <v>4524827</v>
      </c>
      <c r="C192" s="0" t="n">
        <v>9</v>
      </c>
      <c r="D192" s="0" t="n">
        <v>505716</v>
      </c>
      <c r="E192" s="0" t="s">
        <v>916</v>
      </c>
      <c r="F192" s="0" t="s">
        <v>917</v>
      </c>
      <c r="G192" s="0" t="s">
        <v>918</v>
      </c>
      <c r="H192" s="0" t="n">
        <v>0.99926769733429</v>
      </c>
      <c r="I192" s="0" t="s">
        <v>919</v>
      </c>
      <c r="J192" s="0" t="n">
        <v>7</v>
      </c>
      <c r="K192" s="0" t="n">
        <v>3</v>
      </c>
      <c r="L192" s="3" t="n">
        <f aca="false">K192/J192</f>
        <v>0.428571428571429</v>
      </c>
    </row>
    <row r="193" customFormat="false" ht="12.8" hidden="false" customHeight="false" outlineLevel="0" collapsed="false">
      <c r="A193" s="0" t="s">
        <v>920</v>
      </c>
      <c r="B193" s="0" t="n">
        <v>792924</v>
      </c>
      <c r="C193" s="0" t="n">
        <v>9</v>
      </c>
      <c r="D193" s="0" t="n">
        <v>563347</v>
      </c>
      <c r="E193" s="0" t="s">
        <v>921</v>
      </c>
      <c r="F193" s="0" t="s">
        <v>922</v>
      </c>
      <c r="G193" s="0" t="s">
        <v>923</v>
      </c>
      <c r="H193" s="0" t="n">
        <v>0.999846875667572</v>
      </c>
      <c r="I193" s="0" t="s">
        <v>923</v>
      </c>
      <c r="J193" s="0" t="n">
        <v>4</v>
      </c>
      <c r="K193" s="0" t="n">
        <v>4</v>
      </c>
      <c r="L193" s="3" t="n">
        <f aca="false">K193/J193</f>
        <v>1</v>
      </c>
    </row>
    <row r="194" customFormat="false" ht="12.8" hidden="false" customHeight="false" outlineLevel="0" collapsed="false">
      <c r="A194" s="0" t="s">
        <v>924</v>
      </c>
      <c r="B194" s="0" t="n">
        <v>1795471</v>
      </c>
      <c r="C194" s="0" t="n">
        <v>9</v>
      </c>
      <c r="D194" s="0" t="n">
        <v>537406</v>
      </c>
      <c r="E194" s="0" t="s">
        <v>925</v>
      </c>
      <c r="F194" s="0" t="s">
        <v>926</v>
      </c>
      <c r="G194" s="0" t="s">
        <v>927</v>
      </c>
      <c r="H194" s="0" t="n">
        <v>0.999544262886047</v>
      </c>
      <c r="I194" s="0" t="s">
        <v>928</v>
      </c>
      <c r="J194" s="0" t="n">
        <v>4</v>
      </c>
      <c r="K194" s="0" t="n">
        <v>2</v>
      </c>
      <c r="L194" s="3" t="n">
        <f aca="false">K194/J194</f>
        <v>0.5</v>
      </c>
    </row>
    <row r="195" customFormat="false" ht="12.8" hidden="false" customHeight="false" outlineLevel="0" collapsed="false">
      <c r="A195" s="0" t="s">
        <v>929</v>
      </c>
      <c r="B195" s="0" t="n">
        <v>751980</v>
      </c>
      <c r="C195" s="0" t="n">
        <v>9</v>
      </c>
      <c r="D195" s="0" t="n">
        <v>552431</v>
      </c>
      <c r="E195" s="0" t="s">
        <v>475</v>
      </c>
      <c r="F195" s="0" t="s">
        <v>930</v>
      </c>
      <c r="G195" s="0" t="s">
        <v>931</v>
      </c>
      <c r="H195" s="0" t="n">
        <v>0.999552249908447</v>
      </c>
      <c r="I195" s="0" t="s">
        <v>932</v>
      </c>
      <c r="J195" s="0" t="n">
        <v>7</v>
      </c>
      <c r="K195" s="0" t="n">
        <v>6</v>
      </c>
      <c r="L195" s="3" t="n">
        <f aca="false">K195/J195</f>
        <v>0.857142857142857</v>
      </c>
    </row>
    <row r="196" customFormat="false" ht="12.8" hidden="false" customHeight="false" outlineLevel="0" collapsed="false">
      <c r="A196" s="0" t="s">
        <v>933</v>
      </c>
      <c r="B196" s="0" t="n">
        <v>9500754</v>
      </c>
      <c r="C196" s="0" t="n">
        <v>9</v>
      </c>
      <c r="D196" s="0" t="n">
        <v>100000084</v>
      </c>
      <c r="E196" s="0" t="s">
        <v>934</v>
      </c>
      <c r="F196" s="0" t="s">
        <v>935</v>
      </c>
      <c r="G196" s="0" t="s">
        <v>936</v>
      </c>
      <c r="H196" s="0" t="n">
        <v>0.999397456645966</v>
      </c>
      <c r="I196" s="0" t="s">
        <v>937</v>
      </c>
      <c r="J196" s="0" t="n">
        <v>5</v>
      </c>
      <c r="K196" s="0" t="n">
        <v>3</v>
      </c>
      <c r="L196" s="3" t="n">
        <f aca="false">K196/J196</f>
        <v>0.6</v>
      </c>
    </row>
    <row r="197" customFormat="false" ht="12.8" hidden="false" customHeight="false" outlineLevel="0" collapsed="false">
      <c r="A197" s="0" t="s">
        <v>938</v>
      </c>
      <c r="B197" s="0" t="n">
        <v>2190517</v>
      </c>
      <c r="C197" s="0" t="n">
        <v>9</v>
      </c>
      <c r="D197" s="0" t="n">
        <v>552435</v>
      </c>
      <c r="E197" s="0" t="s">
        <v>939</v>
      </c>
      <c r="F197" s="0" t="s">
        <v>940</v>
      </c>
      <c r="G197" s="0" t="s">
        <v>941</v>
      </c>
      <c r="H197" s="0" t="n">
        <v>0.999718904495239</v>
      </c>
      <c r="I197" s="0" t="s">
        <v>942</v>
      </c>
      <c r="J197" s="0" t="n">
        <v>4</v>
      </c>
      <c r="K197" s="0" t="n">
        <v>5</v>
      </c>
      <c r="L197" s="3" t="n">
        <f aca="false">K197/J197</f>
        <v>1.25</v>
      </c>
    </row>
    <row r="198" customFormat="false" ht="12.8" hidden="false" customHeight="false" outlineLevel="0" collapsed="false">
      <c r="A198" s="0" t="s">
        <v>943</v>
      </c>
      <c r="B198" s="0" t="n">
        <v>18215849</v>
      </c>
      <c r="C198" s="0" t="n">
        <v>9</v>
      </c>
      <c r="D198" s="0" t="n">
        <v>552456</v>
      </c>
      <c r="E198" s="0" t="s">
        <v>797</v>
      </c>
      <c r="F198" s="0" t="s">
        <v>944</v>
      </c>
      <c r="G198" s="0" t="s">
        <v>945</v>
      </c>
      <c r="H198" s="0" t="n">
        <v>0.994264602661133</v>
      </c>
      <c r="I198" s="0" t="s">
        <v>946</v>
      </c>
      <c r="J198" s="0" t="n">
        <v>7</v>
      </c>
      <c r="K198" s="0" t="n">
        <v>6</v>
      </c>
      <c r="L198" s="3" t="n">
        <f aca="false">K198/J198</f>
        <v>0.857142857142857</v>
      </c>
    </row>
    <row r="199" customFormat="false" ht="12.8" hidden="false" customHeight="false" outlineLevel="0" collapsed="false">
      <c r="A199" s="0" t="s">
        <v>947</v>
      </c>
      <c r="B199" s="0" t="n">
        <v>5162088</v>
      </c>
      <c r="C199" s="0" t="n">
        <v>9</v>
      </c>
      <c r="D199" s="0" t="n">
        <v>552458</v>
      </c>
      <c r="E199" s="0" t="s">
        <v>948</v>
      </c>
      <c r="F199" s="0" t="s">
        <v>949</v>
      </c>
      <c r="G199" s="0" t="s">
        <v>950</v>
      </c>
      <c r="H199" s="0" t="n">
        <v>0.999589204788208</v>
      </c>
      <c r="I199" s="0" t="s">
        <v>950</v>
      </c>
      <c r="J199" s="0" t="n">
        <v>4</v>
      </c>
      <c r="K199" s="0" t="n">
        <v>4</v>
      </c>
      <c r="L199" s="3" t="n">
        <f aca="false">K199/J199</f>
        <v>1</v>
      </c>
    </row>
    <row r="200" customFormat="false" ht="12.8" hidden="false" customHeight="false" outlineLevel="0" collapsed="false">
      <c r="A200" s="0" t="s">
        <v>951</v>
      </c>
      <c r="B200" s="0" t="n">
        <v>1696621</v>
      </c>
      <c r="C200" s="0" t="n">
        <v>9</v>
      </c>
      <c r="D200" s="0" t="n">
        <v>545844</v>
      </c>
      <c r="E200" s="0" t="s">
        <v>726</v>
      </c>
      <c r="F200" s="0" t="s">
        <v>952</v>
      </c>
      <c r="G200" s="0" t="s">
        <v>953</v>
      </c>
      <c r="H200" s="0" t="n">
        <v>0.998673677444458</v>
      </c>
      <c r="I200" s="0" t="s">
        <v>953</v>
      </c>
      <c r="J200" s="0" t="n">
        <v>5</v>
      </c>
      <c r="K200" s="0" t="n">
        <v>5</v>
      </c>
      <c r="L200" s="3" t="n">
        <f aca="false">K200/J200</f>
        <v>1</v>
      </c>
    </row>
    <row r="201" customFormat="false" ht="12.8" hidden="false" customHeight="false" outlineLevel="0" collapsed="false">
      <c r="A201" s="0" t="s">
        <v>954</v>
      </c>
      <c r="B201" s="0" t="n">
        <v>9975031</v>
      </c>
      <c r="C201" s="0" t="n">
        <v>9</v>
      </c>
      <c r="D201" s="0" t="n">
        <v>494803</v>
      </c>
      <c r="E201" s="0" t="s">
        <v>955</v>
      </c>
      <c r="F201" s="0" t="s">
        <v>956</v>
      </c>
      <c r="G201" s="0" t="s">
        <v>957</v>
      </c>
      <c r="H201" s="0" t="n">
        <v>0.998879313468933</v>
      </c>
      <c r="I201" s="0" t="s">
        <v>958</v>
      </c>
      <c r="J201" s="0" t="n">
        <v>7</v>
      </c>
      <c r="K201" s="0" t="n">
        <v>5</v>
      </c>
      <c r="L201" s="3" t="n">
        <f aca="false">K201/J201</f>
        <v>0.714285714285714</v>
      </c>
    </row>
    <row r="202" customFormat="false" ht="12.8" hidden="false" customHeight="false" outlineLevel="0" collapsed="false">
      <c r="A202" s="0" t="s">
        <v>959</v>
      </c>
      <c r="B202" s="0" t="n">
        <v>7791634</v>
      </c>
      <c r="C202" s="0" t="n">
        <v>9</v>
      </c>
      <c r="D202" s="0" t="n">
        <v>419738</v>
      </c>
      <c r="E202" s="0" t="s">
        <v>960</v>
      </c>
      <c r="F202" s="0" t="s">
        <v>961</v>
      </c>
      <c r="G202" s="0" t="s">
        <v>962</v>
      </c>
      <c r="H202" s="0" t="n">
        <v>0.999514222145081</v>
      </c>
      <c r="I202" s="0" t="s">
        <v>963</v>
      </c>
      <c r="J202" s="0" t="n">
        <v>5</v>
      </c>
      <c r="K202" s="0" t="n">
        <v>4</v>
      </c>
      <c r="L202" s="3" t="n">
        <f aca="false">K202/J202</f>
        <v>0.8</v>
      </c>
    </row>
    <row r="203" customFormat="false" ht="12.8" hidden="false" customHeight="false" outlineLevel="0" collapsed="false">
      <c r="A203" s="0" t="s">
        <v>964</v>
      </c>
      <c r="B203" s="0" t="n">
        <v>5380493</v>
      </c>
      <c r="C203" s="0" t="n">
        <v>9</v>
      </c>
      <c r="D203" s="0" t="n">
        <v>511933</v>
      </c>
      <c r="E203" s="0" t="s">
        <v>195</v>
      </c>
      <c r="F203" s="0" t="s">
        <v>965</v>
      </c>
      <c r="G203" s="0" t="s">
        <v>966</v>
      </c>
      <c r="H203" s="0" t="n">
        <v>0.998250842094421</v>
      </c>
      <c r="I203" s="0" t="s">
        <v>967</v>
      </c>
      <c r="J203" s="0" t="n">
        <v>6</v>
      </c>
      <c r="K203" s="0" t="n">
        <v>6</v>
      </c>
      <c r="L203" s="3" t="n">
        <f aca="false">K203/J203</f>
        <v>1</v>
      </c>
    </row>
    <row r="204" customFormat="false" ht="12.8" hidden="false" customHeight="false" outlineLevel="0" collapsed="false">
      <c r="A204" s="0" t="s">
        <v>968</v>
      </c>
      <c r="B204" s="0" t="n">
        <v>1590629</v>
      </c>
      <c r="C204" s="0" t="n">
        <v>9</v>
      </c>
      <c r="D204" s="0" t="n">
        <v>552424</v>
      </c>
      <c r="E204" s="0" t="s">
        <v>312</v>
      </c>
      <c r="F204" s="0" t="s">
        <v>969</v>
      </c>
      <c r="G204" s="0" t="s">
        <v>970</v>
      </c>
      <c r="H204" s="0" t="n">
        <v>0.998651027679443</v>
      </c>
      <c r="I204" s="0" t="s">
        <v>970</v>
      </c>
      <c r="J204" s="0" t="n">
        <v>3</v>
      </c>
      <c r="K204" s="0" t="n">
        <v>3</v>
      </c>
      <c r="L204" s="3" t="n">
        <f aca="false">K204/J204</f>
        <v>1</v>
      </c>
    </row>
    <row r="205" customFormat="false" ht="12.8" hidden="false" customHeight="false" outlineLevel="0" collapsed="false">
      <c r="A205" s="0" t="s">
        <v>971</v>
      </c>
      <c r="B205" s="0" t="n">
        <v>136876</v>
      </c>
      <c r="C205" s="0" t="n">
        <v>9</v>
      </c>
      <c r="D205" s="0" t="n">
        <v>505045</v>
      </c>
      <c r="E205" s="0" t="s">
        <v>630</v>
      </c>
      <c r="F205" s="0" t="s">
        <v>972</v>
      </c>
      <c r="G205" s="0" t="s">
        <v>973</v>
      </c>
      <c r="H205" s="0" t="n">
        <v>0.99947726726532</v>
      </c>
      <c r="I205" s="0" t="s">
        <v>974</v>
      </c>
      <c r="J205" s="0" t="n">
        <v>6</v>
      </c>
      <c r="K205" s="0" t="n">
        <v>4</v>
      </c>
      <c r="L205" s="3" t="n">
        <f aca="false">K205/J205</f>
        <v>0.666666666666667</v>
      </c>
    </row>
    <row r="206" customFormat="false" ht="12.8" hidden="false" customHeight="false" outlineLevel="0" collapsed="false">
      <c r="A206" s="0" t="s">
        <v>975</v>
      </c>
      <c r="B206" s="0" t="n">
        <v>5711773</v>
      </c>
      <c r="C206" s="0" t="n">
        <v>9</v>
      </c>
      <c r="D206" s="0" t="n">
        <v>466510</v>
      </c>
      <c r="E206" s="0" t="s">
        <v>976</v>
      </c>
      <c r="F206" s="0" t="s">
        <v>977</v>
      </c>
      <c r="G206" s="0" t="s">
        <v>978</v>
      </c>
      <c r="H206" s="0" t="n">
        <v>0.999609649181366</v>
      </c>
      <c r="I206" s="0" t="s">
        <v>978</v>
      </c>
      <c r="J206" s="0" t="n">
        <v>5</v>
      </c>
      <c r="K206" s="0" t="n">
        <v>5</v>
      </c>
      <c r="L206" s="3" t="n">
        <f aca="false">K206/J206</f>
        <v>1</v>
      </c>
    </row>
    <row r="207" customFormat="false" ht="12.8" hidden="false" customHeight="false" outlineLevel="0" collapsed="false">
      <c r="A207" s="0" t="s">
        <v>979</v>
      </c>
      <c r="B207" s="0" t="n">
        <v>9282826</v>
      </c>
      <c r="C207" s="0" t="n">
        <v>9</v>
      </c>
      <c r="D207" s="0" t="n">
        <v>557413</v>
      </c>
      <c r="E207" s="0" t="s">
        <v>980</v>
      </c>
      <c r="F207" s="0" t="s">
        <v>981</v>
      </c>
      <c r="G207" s="0" t="s">
        <v>982</v>
      </c>
      <c r="H207" s="0" t="n">
        <v>0.998552560806274</v>
      </c>
      <c r="I207" s="0" t="s">
        <v>983</v>
      </c>
      <c r="J207" s="0" t="n">
        <v>7</v>
      </c>
      <c r="K207" s="0" t="n">
        <v>6</v>
      </c>
      <c r="L207" s="3" t="n">
        <f aca="false">K207/J207</f>
        <v>0.857142857142857</v>
      </c>
    </row>
    <row r="208" customFormat="false" ht="23.85" hidden="false" customHeight="false" outlineLevel="0" collapsed="false">
      <c r="A208" s="4" t="s">
        <v>984</v>
      </c>
      <c r="B208" s="0" t="n">
        <v>8677676</v>
      </c>
      <c r="C208" s="0" t="n">
        <v>15</v>
      </c>
      <c r="D208" s="0" t="n">
        <v>496163</v>
      </c>
      <c r="E208" s="0" t="s">
        <v>985</v>
      </c>
      <c r="F208" s="0" t="s">
        <v>986</v>
      </c>
      <c r="G208" s="0" t="s">
        <v>987</v>
      </c>
      <c r="H208" s="0" t="n">
        <v>0.0423792190849781</v>
      </c>
      <c r="I208" s="0" t="s">
        <v>988</v>
      </c>
      <c r="J208" s="0" t="n">
        <v>6</v>
      </c>
      <c r="K208" s="0" t="n">
        <v>3</v>
      </c>
      <c r="L208" s="3" t="n">
        <f aca="false">K208/J208</f>
        <v>0.5</v>
      </c>
    </row>
    <row r="209" customFormat="false" ht="12.8" hidden="false" customHeight="false" outlineLevel="0" collapsed="false">
      <c r="A209" s="0" t="s">
        <v>989</v>
      </c>
      <c r="B209" s="0" t="n">
        <v>9327184</v>
      </c>
      <c r="C209" s="0" t="n">
        <v>14</v>
      </c>
      <c r="D209" s="0" t="n">
        <v>419020</v>
      </c>
      <c r="E209" s="0" t="s">
        <v>990</v>
      </c>
      <c r="F209" s="0" t="s">
        <v>991</v>
      </c>
      <c r="G209" s="0" t="s">
        <v>992</v>
      </c>
      <c r="H209" s="0" t="n">
        <v>0.995394885540009</v>
      </c>
      <c r="I209" s="0" t="s">
        <v>993</v>
      </c>
      <c r="J209" s="0" t="n">
        <v>9</v>
      </c>
      <c r="K209" s="0" t="n">
        <v>4</v>
      </c>
      <c r="L209" s="3" t="n">
        <f aca="false">K209/J209</f>
        <v>0.444444444444444</v>
      </c>
    </row>
    <row r="210" customFormat="false" ht="12.8" hidden="false" customHeight="false" outlineLevel="0" collapsed="false">
      <c r="A210" s="0" t="s">
        <v>994</v>
      </c>
      <c r="B210" s="0" t="n">
        <v>9613390</v>
      </c>
      <c r="C210" s="0" t="n">
        <v>14</v>
      </c>
      <c r="D210" s="0" t="n">
        <v>562115</v>
      </c>
      <c r="E210" s="0" t="s">
        <v>995</v>
      </c>
      <c r="F210" s="0" t="s">
        <v>996</v>
      </c>
      <c r="G210" s="0" t="s">
        <v>997</v>
      </c>
      <c r="H210" s="0" t="n">
        <v>0.998377203941345</v>
      </c>
      <c r="I210" s="0" t="s">
        <v>998</v>
      </c>
      <c r="J210" s="0" t="n">
        <v>10</v>
      </c>
      <c r="K210" s="0" t="n">
        <v>6</v>
      </c>
      <c r="L210" s="3" t="n">
        <f aca="false">K210/J210</f>
        <v>0.6</v>
      </c>
    </row>
    <row r="211" customFormat="false" ht="12.8" hidden="false" customHeight="false" outlineLevel="0" collapsed="false">
      <c r="A211" s="0" t="s">
        <v>999</v>
      </c>
      <c r="B211" s="0" t="n">
        <v>3424948</v>
      </c>
      <c r="C211" s="0" t="n">
        <v>14</v>
      </c>
      <c r="D211" s="0" t="n">
        <v>449309</v>
      </c>
      <c r="E211" s="0" t="s">
        <v>1000</v>
      </c>
      <c r="F211" s="0" t="s">
        <v>1001</v>
      </c>
      <c r="G211" s="0" t="s">
        <v>1002</v>
      </c>
      <c r="H211" s="0" t="n">
        <v>0.994570076465607</v>
      </c>
      <c r="I211" s="0" t="s">
        <v>1003</v>
      </c>
      <c r="J211" s="0" t="n">
        <v>10</v>
      </c>
      <c r="K211" s="0" t="n">
        <v>6</v>
      </c>
      <c r="L211" s="3" t="n">
        <f aca="false">K211/J211</f>
        <v>0.6</v>
      </c>
    </row>
    <row r="212" customFormat="false" ht="12.8" hidden="false" customHeight="false" outlineLevel="0" collapsed="false">
      <c r="A212" s="0" t="s">
        <v>1004</v>
      </c>
      <c r="B212" s="0" t="n">
        <v>476100</v>
      </c>
      <c r="C212" s="0" t="n">
        <v>14</v>
      </c>
      <c r="D212" s="0" t="n">
        <v>32504</v>
      </c>
      <c r="E212" s="0" t="s">
        <v>1005</v>
      </c>
      <c r="F212" s="0" t="s">
        <v>1006</v>
      </c>
      <c r="G212" s="0" t="s">
        <v>1007</v>
      </c>
      <c r="H212" s="0" t="n">
        <v>0.999359965324402</v>
      </c>
      <c r="I212" s="0" t="s">
        <v>1008</v>
      </c>
      <c r="J212" s="0" t="n">
        <v>8</v>
      </c>
      <c r="K212" s="0" t="n">
        <v>3</v>
      </c>
      <c r="L212" s="3" t="n">
        <f aca="false">K212/J212</f>
        <v>0.375</v>
      </c>
    </row>
    <row r="213" customFormat="false" ht="12.8" hidden="false" customHeight="false" outlineLevel="0" collapsed="false">
      <c r="A213" s="0" t="s">
        <v>1009</v>
      </c>
      <c r="B213" s="0" t="n">
        <v>3189268</v>
      </c>
      <c r="C213" s="0" t="n">
        <v>14</v>
      </c>
      <c r="D213" s="0" t="n">
        <v>441952</v>
      </c>
      <c r="E213" s="0" t="s">
        <v>1010</v>
      </c>
      <c r="F213" s="0" t="s">
        <v>1011</v>
      </c>
      <c r="G213" s="0" t="s">
        <v>1012</v>
      </c>
      <c r="H213" s="0" t="n">
        <v>0.99903666973114</v>
      </c>
      <c r="I213" s="0" t="s">
        <v>1013</v>
      </c>
      <c r="J213" s="0" t="n">
        <v>8</v>
      </c>
      <c r="K213" s="0" t="n">
        <v>4</v>
      </c>
      <c r="L213" s="3" t="n">
        <f aca="false">K213/J213</f>
        <v>0.5</v>
      </c>
    </row>
    <row r="214" customFormat="false" ht="12.8" hidden="false" customHeight="false" outlineLevel="0" collapsed="false">
      <c r="A214" s="0" t="s">
        <v>1014</v>
      </c>
      <c r="B214" s="0" t="n">
        <v>4634836</v>
      </c>
      <c r="C214" s="0" t="n">
        <v>14</v>
      </c>
      <c r="D214" s="0" t="n">
        <v>524946</v>
      </c>
      <c r="E214" s="0" t="s">
        <v>1015</v>
      </c>
      <c r="F214" s="0" t="s">
        <v>1016</v>
      </c>
      <c r="G214" s="0" t="s">
        <v>1017</v>
      </c>
      <c r="H214" s="0" t="n">
        <v>0.999227225780487</v>
      </c>
      <c r="I214" s="0" t="s">
        <v>1018</v>
      </c>
      <c r="J214" s="0" t="n">
        <v>10</v>
      </c>
      <c r="K214" s="0" t="n">
        <v>4</v>
      </c>
      <c r="L214" s="3" t="n">
        <f aca="false">K214/J214</f>
        <v>0.4</v>
      </c>
    </row>
    <row r="215" customFormat="false" ht="12.8" hidden="false" customHeight="false" outlineLevel="0" collapsed="false">
      <c r="A215" s="0" t="s">
        <v>1019</v>
      </c>
      <c r="B215" s="0" t="n">
        <v>6208244</v>
      </c>
      <c r="C215" s="0" t="n">
        <v>14</v>
      </c>
      <c r="D215" s="0" t="n">
        <v>546687</v>
      </c>
      <c r="E215" s="0" t="s">
        <v>1020</v>
      </c>
      <c r="F215" s="0" t="s">
        <v>1021</v>
      </c>
      <c r="G215" s="0" t="s">
        <v>1022</v>
      </c>
      <c r="H215" s="0" t="n">
        <v>0.992392182350159</v>
      </c>
      <c r="I215" s="0" t="s">
        <v>1023</v>
      </c>
      <c r="J215" s="0" t="n">
        <v>7</v>
      </c>
      <c r="K215" s="0" t="n">
        <v>4</v>
      </c>
      <c r="L215" s="3" t="n">
        <f aca="false">K215/J215</f>
        <v>0.571428571428571</v>
      </c>
    </row>
    <row r="216" customFormat="false" ht="12.8" hidden="false" customHeight="false" outlineLevel="0" collapsed="false">
      <c r="A216" s="0" t="s">
        <v>1024</v>
      </c>
      <c r="B216" s="0" t="n">
        <v>3667766</v>
      </c>
      <c r="C216" s="0" t="n">
        <v>14</v>
      </c>
      <c r="D216" s="0" t="n">
        <v>3395</v>
      </c>
      <c r="E216" s="0" t="s">
        <v>1025</v>
      </c>
      <c r="F216" s="0" t="s">
        <v>1026</v>
      </c>
      <c r="G216" s="0" t="s">
        <v>1027</v>
      </c>
      <c r="H216" s="0" t="n">
        <v>0.999222278594971</v>
      </c>
      <c r="I216" s="0" t="s">
        <v>1028</v>
      </c>
      <c r="J216" s="0" t="n">
        <v>12</v>
      </c>
      <c r="K216" s="0" t="n">
        <v>4</v>
      </c>
      <c r="L216" s="3" t="n">
        <f aca="false">K216/J216</f>
        <v>0.333333333333333</v>
      </c>
    </row>
    <row r="217" customFormat="false" ht="12.8" hidden="false" customHeight="false" outlineLevel="0" collapsed="false">
      <c r="A217" s="0" t="s">
        <v>1029</v>
      </c>
      <c r="B217" s="0" t="n">
        <v>100202</v>
      </c>
      <c r="C217" s="0" t="n">
        <v>13</v>
      </c>
      <c r="D217" s="0" t="n">
        <v>490879</v>
      </c>
      <c r="E217" s="0" t="s">
        <v>1030</v>
      </c>
      <c r="F217" s="0" t="s">
        <v>1031</v>
      </c>
      <c r="G217" s="0" t="s">
        <v>1032</v>
      </c>
      <c r="H217" s="0" t="n">
        <v>0.998967111110687</v>
      </c>
      <c r="I217" s="0" t="s">
        <v>1033</v>
      </c>
      <c r="J217" s="0" t="n">
        <v>11</v>
      </c>
      <c r="K217" s="0" t="n">
        <v>3</v>
      </c>
      <c r="L217" s="3" t="n">
        <f aca="false">K217/J217</f>
        <v>0.272727272727273</v>
      </c>
    </row>
    <row r="218" customFormat="false" ht="12.8" hidden="false" customHeight="false" outlineLevel="0" collapsed="false">
      <c r="A218" s="0" t="s">
        <v>1034</v>
      </c>
      <c r="B218" s="0" t="n">
        <v>3498999</v>
      </c>
      <c r="C218" s="0" t="n">
        <v>13</v>
      </c>
      <c r="D218" s="0" t="n">
        <v>537736</v>
      </c>
      <c r="E218" s="0" t="s">
        <v>1035</v>
      </c>
      <c r="F218" s="0" t="s">
        <v>1036</v>
      </c>
      <c r="G218" s="0" t="s">
        <v>1037</v>
      </c>
      <c r="H218" s="0" t="n">
        <v>0.995508551597595</v>
      </c>
      <c r="I218" s="0" t="s">
        <v>1038</v>
      </c>
      <c r="J218" s="0" t="n">
        <v>8</v>
      </c>
      <c r="K218" s="0" t="n">
        <v>4</v>
      </c>
      <c r="L218" s="3" t="n">
        <f aca="false">K218/J218</f>
        <v>0.5</v>
      </c>
    </row>
    <row r="219" customFormat="false" ht="12.8" hidden="false" customHeight="false" outlineLevel="0" collapsed="false">
      <c r="A219" s="0" t="s">
        <v>1039</v>
      </c>
      <c r="B219" s="0" t="n">
        <v>18104437</v>
      </c>
      <c r="C219" s="0" t="n">
        <v>13</v>
      </c>
      <c r="D219" s="0" t="n">
        <v>460741</v>
      </c>
      <c r="E219" s="0" t="s">
        <v>1040</v>
      </c>
      <c r="F219" s="0" t="s">
        <v>1041</v>
      </c>
      <c r="G219" s="0" t="s">
        <v>1042</v>
      </c>
      <c r="H219" s="0" t="n">
        <v>0.9992995262146</v>
      </c>
      <c r="I219" s="0" t="s">
        <v>1043</v>
      </c>
      <c r="J219" s="0" t="n">
        <v>6</v>
      </c>
      <c r="K219" s="0" t="n">
        <v>5</v>
      </c>
      <c r="L219" s="3" t="n">
        <f aca="false">K219/J219</f>
        <v>0.833333333333333</v>
      </c>
    </row>
    <row r="220" customFormat="false" ht="12.8" hidden="false" customHeight="false" outlineLevel="0" collapsed="false">
      <c r="A220" s="0" t="s">
        <v>1044</v>
      </c>
      <c r="B220" s="0" t="n">
        <v>18969385</v>
      </c>
      <c r="C220" s="0" t="n">
        <v>13</v>
      </c>
      <c r="D220" s="0" t="n">
        <v>504724</v>
      </c>
      <c r="E220" s="0" t="s">
        <v>1045</v>
      </c>
      <c r="F220" s="0" t="s">
        <v>1046</v>
      </c>
      <c r="G220" s="0" t="s">
        <v>1047</v>
      </c>
      <c r="H220" s="0" t="n">
        <v>0.996250748634338</v>
      </c>
      <c r="I220" s="0" t="s">
        <v>1048</v>
      </c>
      <c r="J220" s="0" t="n">
        <v>9</v>
      </c>
      <c r="K220" s="0" t="n">
        <v>3</v>
      </c>
      <c r="L220" s="3" t="n">
        <f aca="false">K220/J220</f>
        <v>0.333333333333333</v>
      </c>
    </row>
    <row r="221" customFormat="false" ht="12.8" hidden="false" customHeight="false" outlineLevel="0" collapsed="false">
      <c r="A221" s="0" t="s">
        <v>1049</v>
      </c>
      <c r="B221" s="0" t="n">
        <v>20338422</v>
      </c>
      <c r="C221" s="0" t="n">
        <v>13</v>
      </c>
      <c r="D221" s="0" t="n">
        <v>408948</v>
      </c>
      <c r="E221" s="0" t="s">
        <v>1050</v>
      </c>
      <c r="F221" s="0" t="s">
        <v>1051</v>
      </c>
      <c r="G221" s="0" t="s">
        <v>1052</v>
      </c>
      <c r="H221" s="0" t="n">
        <v>0.998944759368897</v>
      </c>
      <c r="I221" s="0" t="s">
        <v>1053</v>
      </c>
      <c r="J221" s="0" t="n">
        <v>9</v>
      </c>
      <c r="K221" s="0" t="n">
        <v>3</v>
      </c>
      <c r="L221" s="3" t="n">
        <f aca="false">K221/J221</f>
        <v>0.333333333333333</v>
      </c>
    </row>
    <row r="222" customFormat="false" ht="12.8" hidden="false" customHeight="false" outlineLevel="0" collapsed="false">
      <c r="A222" s="0" t="s">
        <v>1054</v>
      </c>
      <c r="B222" s="0" t="n">
        <v>3523201</v>
      </c>
      <c r="C222" s="0" t="n">
        <v>12</v>
      </c>
      <c r="D222" s="0" t="n">
        <v>559897</v>
      </c>
      <c r="E222" s="0" t="s">
        <v>1055</v>
      </c>
      <c r="F222" s="0" t="s">
        <v>1056</v>
      </c>
      <c r="G222" s="0" t="s">
        <v>1057</v>
      </c>
      <c r="H222" s="0" t="n">
        <v>0.998471617698669</v>
      </c>
      <c r="I222" s="0" t="s">
        <v>1057</v>
      </c>
      <c r="J222" s="0" t="n">
        <v>10</v>
      </c>
      <c r="K222" s="0" t="n">
        <v>10</v>
      </c>
      <c r="L222" s="3" t="n">
        <f aca="false">K222/J222</f>
        <v>1</v>
      </c>
    </row>
    <row r="223" customFormat="false" ht="23.85" hidden="false" customHeight="false" outlineLevel="0" collapsed="false">
      <c r="A223" s="4" t="s">
        <v>1058</v>
      </c>
      <c r="B223" s="0" t="n">
        <v>3639026</v>
      </c>
      <c r="C223" s="0" t="n">
        <v>12</v>
      </c>
      <c r="D223" s="0" t="n">
        <v>494725</v>
      </c>
      <c r="E223" s="0" t="s">
        <v>1059</v>
      </c>
      <c r="F223" s="0" t="s">
        <v>1060</v>
      </c>
      <c r="G223" s="0" t="s">
        <v>1061</v>
      </c>
      <c r="H223" s="0" t="n">
        <v>0.0066327825188636</v>
      </c>
      <c r="I223" s="0" t="s">
        <v>1062</v>
      </c>
      <c r="J223" s="0" t="n">
        <v>1</v>
      </c>
      <c r="K223" s="0" t="n">
        <v>4</v>
      </c>
      <c r="L223" s="3" t="n">
        <f aca="false">K223/J223</f>
        <v>4</v>
      </c>
    </row>
    <row r="224" customFormat="false" ht="12.8" hidden="false" customHeight="false" outlineLevel="0" collapsed="false">
      <c r="A224" s="0" t="s">
        <v>1054</v>
      </c>
      <c r="B224" s="0" t="n">
        <v>18794627</v>
      </c>
      <c r="C224" s="0" t="n">
        <v>12</v>
      </c>
      <c r="D224" s="0" t="n">
        <v>559897</v>
      </c>
      <c r="E224" s="0" t="s">
        <v>1055</v>
      </c>
      <c r="F224" s="0" t="s">
        <v>1056</v>
      </c>
      <c r="G224" s="0" t="s">
        <v>1057</v>
      </c>
      <c r="H224" s="0" t="n">
        <v>0.998471617698669</v>
      </c>
      <c r="I224" s="0" t="s">
        <v>1057</v>
      </c>
      <c r="J224" s="0" t="n">
        <v>10</v>
      </c>
      <c r="K224" s="0" t="n">
        <v>10</v>
      </c>
      <c r="L224" s="3" t="n">
        <f aca="false">K224/J224</f>
        <v>1</v>
      </c>
    </row>
    <row r="225" customFormat="false" ht="12.8" hidden="false" customHeight="false" outlineLevel="0" collapsed="false">
      <c r="A225" s="0" t="s">
        <v>1054</v>
      </c>
      <c r="B225" s="0" t="n">
        <v>391541</v>
      </c>
      <c r="C225" s="0" t="n">
        <v>12</v>
      </c>
      <c r="D225" s="0" t="n">
        <v>559897</v>
      </c>
      <c r="E225" s="0" t="s">
        <v>1055</v>
      </c>
      <c r="F225" s="0" t="s">
        <v>1056</v>
      </c>
      <c r="G225" s="0" t="s">
        <v>1057</v>
      </c>
      <c r="H225" s="0" t="n">
        <v>0.998471617698669</v>
      </c>
      <c r="I225" s="0" t="s">
        <v>1057</v>
      </c>
      <c r="J225" s="0" t="n">
        <v>10</v>
      </c>
      <c r="K225" s="0" t="n">
        <v>10</v>
      </c>
      <c r="L225" s="3" t="n">
        <f aca="false">K225/J225</f>
        <v>1</v>
      </c>
    </row>
    <row r="226" customFormat="false" ht="12.8" hidden="false" customHeight="false" outlineLevel="0" collapsed="false">
      <c r="A226" s="0" t="s">
        <v>1063</v>
      </c>
      <c r="B226" s="0" t="n">
        <v>4657767</v>
      </c>
      <c r="C226" s="0" t="n">
        <v>12</v>
      </c>
      <c r="D226" s="0" t="n">
        <v>397894</v>
      </c>
      <c r="E226" s="0" t="s">
        <v>1064</v>
      </c>
      <c r="F226" s="0" t="s">
        <v>1065</v>
      </c>
      <c r="G226" s="0" t="s">
        <v>1066</v>
      </c>
      <c r="H226" s="0" t="n">
        <v>0.998449683189392</v>
      </c>
      <c r="I226" s="0" t="s">
        <v>1067</v>
      </c>
      <c r="J226" s="0" t="n">
        <v>8</v>
      </c>
      <c r="K226" s="0" t="n">
        <v>5</v>
      </c>
      <c r="L226" s="3" t="n">
        <f aca="false">K226/J226</f>
        <v>0.625</v>
      </c>
    </row>
    <row r="227" customFormat="false" ht="12.8" hidden="false" customHeight="false" outlineLevel="0" collapsed="false">
      <c r="A227" s="0" t="s">
        <v>1054</v>
      </c>
      <c r="B227" s="0" t="n">
        <v>8093426</v>
      </c>
      <c r="C227" s="0" t="n">
        <v>12</v>
      </c>
      <c r="D227" s="0" t="n">
        <v>559897</v>
      </c>
      <c r="E227" s="0" t="s">
        <v>1055</v>
      </c>
      <c r="F227" s="0" t="s">
        <v>1056</v>
      </c>
      <c r="G227" s="0" t="s">
        <v>1057</v>
      </c>
      <c r="H227" s="0" t="n">
        <v>0.998471617698669</v>
      </c>
      <c r="I227" s="0" t="s">
        <v>1057</v>
      </c>
      <c r="J227" s="0" t="n">
        <v>10</v>
      </c>
      <c r="K227" s="0" t="n">
        <v>10</v>
      </c>
      <c r="L227" s="3" t="n">
        <f aca="false">K227/J227</f>
        <v>1</v>
      </c>
    </row>
    <row r="228" customFormat="false" ht="12.8" hidden="false" customHeight="false" outlineLevel="0" collapsed="false">
      <c r="A228" s="0" t="s">
        <v>1054</v>
      </c>
      <c r="B228" s="0" t="n">
        <v>112239</v>
      </c>
      <c r="C228" s="0" t="n">
        <v>12</v>
      </c>
      <c r="D228" s="0" t="n">
        <v>559897</v>
      </c>
      <c r="E228" s="0" t="s">
        <v>1055</v>
      </c>
      <c r="F228" s="0" t="s">
        <v>1056</v>
      </c>
      <c r="G228" s="0" t="s">
        <v>1057</v>
      </c>
      <c r="H228" s="0" t="n">
        <v>0.998471617698669</v>
      </c>
      <c r="I228" s="0" t="s">
        <v>1057</v>
      </c>
      <c r="J228" s="0" t="n">
        <v>10</v>
      </c>
      <c r="K228" s="0" t="n">
        <v>10</v>
      </c>
      <c r="L228" s="3" t="n">
        <f aca="false">K228/J228</f>
        <v>1</v>
      </c>
    </row>
    <row r="229" customFormat="false" ht="12.8" hidden="false" customHeight="false" outlineLevel="0" collapsed="false">
      <c r="A229" s="0" t="s">
        <v>1068</v>
      </c>
      <c r="B229" s="0" t="n">
        <v>4241010</v>
      </c>
      <c r="C229" s="0" t="n">
        <v>12</v>
      </c>
      <c r="D229" s="0" t="n">
        <v>547541</v>
      </c>
      <c r="E229" s="0" t="s">
        <v>1069</v>
      </c>
      <c r="F229" s="0" t="s">
        <v>1070</v>
      </c>
      <c r="G229" s="0" t="s">
        <v>1071</v>
      </c>
      <c r="H229" s="0" t="n">
        <v>0.997187614440918</v>
      </c>
      <c r="I229" s="0" t="s">
        <v>1072</v>
      </c>
      <c r="J229" s="0" t="n">
        <v>7</v>
      </c>
      <c r="K229" s="0" t="n">
        <v>5</v>
      </c>
      <c r="L229" s="3" t="n">
        <f aca="false">K229/J229</f>
        <v>0.714285714285714</v>
      </c>
    </row>
    <row r="230" customFormat="false" ht="12.8" hidden="false" customHeight="false" outlineLevel="0" collapsed="false">
      <c r="A230" s="0" t="s">
        <v>1073</v>
      </c>
      <c r="B230" s="0" t="n">
        <v>13219981</v>
      </c>
      <c r="C230" s="0" t="n">
        <v>12</v>
      </c>
      <c r="D230" s="0" t="n">
        <v>30467</v>
      </c>
      <c r="E230" s="0" t="s">
        <v>1074</v>
      </c>
      <c r="F230" s="0" t="s">
        <v>1075</v>
      </c>
      <c r="G230" s="0" t="s">
        <v>1076</v>
      </c>
      <c r="H230" s="0" t="n">
        <v>0.998589873313904</v>
      </c>
      <c r="I230" s="0" t="s">
        <v>1076</v>
      </c>
      <c r="J230" s="0" t="n">
        <v>6</v>
      </c>
      <c r="K230" s="0" t="n">
        <v>6</v>
      </c>
      <c r="L230" s="3" t="n">
        <f aca="false">K230/J230</f>
        <v>1</v>
      </c>
    </row>
    <row r="231" customFormat="false" ht="12.8" hidden="false" customHeight="false" outlineLevel="0" collapsed="false">
      <c r="A231" s="0" t="s">
        <v>1077</v>
      </c>
      <c r="B231" s="0" t="n">
        <v>20500852</v>
      </c>
      <c r="C231" s="0" t="n">
        <v>12</v>
      </c>
      <c r="D231" s="0" t="n">
        <v>468154</v>
      </c>
      <c r="E231" s="0" t="s">
        <v>1078</v>
      </c>
      <c r="F231" s="0" t="s">
        <v>1079</v>
      </c>
      <c r="G231" s="0" t="s">
        <v>1080</v>
      </c>
      <c r="H231" s="0" t="n">
        <v>0.1021673604846</v>
      </c>
      <c r="I231" s="0" t="s">
        <v>1081</v>
      </c>
      <c r="J231" s="0" t="n">
        <v>8</v>
      </c>
      <c r="K231" s="0" t="n">
        <v>6</v>
      </c>
      <c r="L231" s="3" t="n">
        <f aca="false">K231/J231</f>
        <v>0.75</v>
      </c>
    </row>
    <row r="232" customFormat="false" ht="12.8" hidden="false" customHeight="false" outlineLevel="0" collapsed="false">
      <c r="A232" s="0" t="s">
        <v>1082</v>
      </c>
      <c r="B232" s="0" t="n">
        <v>2284289</v>
      </c>
      <c r="C232" s="0" t="n">
        <v>12</v>
      </c>
      <c r="D232" s="0" t="n">
        <v>423827</v>
      </c>
      <c r="E232" s="0" t="s">
        <v>1083</v>
      </c>
      <c r="F232" s="0" t="s">
        <v>1084</v>
      </c>
      <c r="G232" s="0" t="s">
        <v>1085</v>
      </c>
      <c r="H232" s="0" t="n">
        <v>0.16062293946743</v>
      </c>
      <c r="I232" s="0" t="s">
        <v>1086</v>
      </c>
      <c r="J232" s="0" t="n">
        <v>8</v>
      </c>
      <c r="K232" s="0" t="n">
        <v>4</v>
      </c>
      <c r="L232" s="3" t="n">
        <f aca="false">K232/J232</f>
        <v>0.5</v>
      </c>
    </row>
    <row r="233" customFormat="false" ht="12.8" hidden="false" customHeight="false" outlineLevel="0" collapsed="false">
      <c r="A233" s="0" t="s">
        <v>1087</v>
      </c>
      <c r="B233" s="0" t="n">
        <v>7016075</v>
      </c>
      <c r="C233" s="0" t="n">
        <v>12</v>
      </c>
      <c r="D233" s="0" t="n">
        <v>547541</v>
      </c>
      <c r="E233" s="0" t="s">
        <v>1069</v>
      </c>
      <c r="F233" s="0" t="s">
        <v>1070</v>
      </c>
      <c r="G233" s="0" t="s">
        <v>1071</v>
      </c>
      <c r="H233" s="0" t="n">
        <v>0.996546447277069</v>
      </c>
      <c r="I233" s="0" t="s">
        <v>1088</v>
      </c>
      <c r="J233" s="0" t="n">
        <v>8</v>
      </c>
      <c r="K233" s="0" t="n">
        <v>5</v>
      </c>
      <c r="L233" s="3" t="n">
        <f aca="false">K233/J233</f>
        <v>0.625</v>
      </c>
    </row>
    <row r="234" customFormat="false" ht="12.8" hidden="false" customHeight="false" outlineLevel="0" collapsed="false">
      <c r="A234" s="0" t="s">
        <v>1089</v>
      </c>
      <c r="B234" s="0" t="n">
        <v>351493</v>
      </c>
      <c r="C234" s="0" t="n">
        <v>11</v>
      </c>
      <c r="D234" s="0" t="n">
        <v>559897</v>
      </c>
      <c r="E234" s="0" t="s">
        <v>1055</v>
      </c>
      <c r="F234" s="0" t="s">
        <v>1056</v>
      </c>
      <c r="G234" s="0" t="s">
        <v>1057</v>
      </c>
      <c r="H234" s="0" t="n">
        <v>0.999733328819275</v>
      </c>
      <c r="I234" s="0" t="s">
        <v>1090</v>
      </c>
      <c r="J234" s="0" t="n">
        <v>9</v>
      </c>
      <c r="K234" s="0" t="n">
        <v>10</v>
      </c>
      <c r="L234" s="3" t="n">
        <f aca="false">K234/J234</f>
        <v>1.11111111111111</v>
      </c>
    </row>
    <row r="235" customFormat="false" ht="12.8" hidden="false" customHeight="false" outlineLevel="0" collapsed="false">
      <c r="A235" s="0" t="s">
        <v>1091</v>
      </c>
      <c r="B235" s="0" t="n">
        <v>15775781</v>
      </c>
      <c r="C235" s="0" t="n">
        <v>11</v>
      </c>
      <c r="D235" s="0" t="n">
        <v>494405</v>
      </c>
      <c r="E235" s="0" t="s">
        <v>1092</v>
      </c>
      <c r="F235" s="0" t="s">
        <v>1093</v>
      </c>
      <c r="G235" s="0" t="s">
        <v>1094</v>
      </c>
      <c r="H235" s="0" t="n">
        <v>0.99811327457428</v>
      </c>
      <c r="I235" s="0" t="s">
        <v>1095</v>
      </c>
      <c r="J235" s="0" t="n">
        <v>6</v>
      </c>
      <c r="K235" s="0" t="n">
        <v>5</v>
      </c>
      <c r="L235" s="3" t="n">
        <f aca="false">K235/J235</f>
        <v>0.833333333333333</v>
      </c>
    </row>
    <row r="236" customFormat="false" ht="12.8" hidden="false" customHeight="false" outlineLevel="0" collapsed="false">
      <c r="A236" s="0" t="s">
        <v>1096</v>
      </c>
      <c r="B236" s="0" t="n">
        <v>18735744</v>
      </c>
      <c r="C236" s="0" t="n">
        <v>11</v>
      </c>
      <c r="D236" s="0" t="n">
        <v>559897</v>
      </c>
      <c r="E236" s="0" t="s">
        <v>1055</v>
      </c>
      <c r="F236" s="0" t="s">
        <v>1096</v>
      </c>
      <c r="G236" s="0" t="s">
        <v>1097</v>
      </c>
      <c r="H236" s="0" t="n">
        <v>1.00000023841858</v>
      </c>
      <c r="I236" s="0" t="s">
        <v>1097</v>
      </c>
      <c r="J236" s="0" t="n">
        <v>9</v>
      </c>
      <c r="K236" s="0" t="n">
        <v>9</v>
      </c>
      <c r="L236" s="3" t="n">
        <f aca="false">K236/J236</f>
        <v>1</v>
      </c>
    </row>
    <row r="237" customFormat="false" ht="12.8" hidden="false" customHeight="false" outlineLevel="0" collapsed="false">
      <c r="A237" s="0" t="s">
        <v>1098</v>
      </c>
      <c r="B237" s="0" t="n">
        <v>19093440</v>
      </c>
      <c r="C237" s="0" t="n">
        <v>11</v>
      </c>
      <c r="D237" s="0" t="n">
        <v>559133</v>
      </c>
      <c r="E237" s="0" t="s">
        <v>1099</v>
      </c>
      <c r="F237" s="0" t="s">
        <v>1100</v>
      </c>
      <c r="G237" s="0" t="s">
        <v>1101</v>
      </c>
      <c r="H237" s="0" t="n">
        <v>0.998538494110107</v>
      </c>
      <c r="I237" s="0" t="s">
        <v>1102</v>
      </c>
      <c r="J237" s="0" t="n">
        <v>7</v>
      </c>
      <c r="K237" s="0" t="n">
        <v>6</v>
      </c>
      <c r="L237" s="3" t="n">
        <f aca="false">K237/J237</f>
        <v>0.857142857142857</v>
      </c>
    </row>
    <row r="238" customFormat="false" ht="12.8" hidden="false" customHeight="false" outlineLevel="0" collapsed="false">
      <c r="A238" s="0" t="s">
        <v>1103</v>
      </c>
      <c r="B238" s="0" t="n">
        <v>1619525</v>
      </c>
      <c r="C238" s="0" t="n">
        <v>11</v>
      </c>
      <c r="D238" s="0" t="n">
        <v>512173</v>
      </c>
      <c r="E238" s="0" t="s">
        <v>1104</v>
      </c>
      <c r="F238" s="0" t="s">
        <v>1105</v>
      </c>
      <c r="G238" s="0" t="s">
        <v>1106</v>
      </c>
      <c r="H238" s="0" t="n">
        <v>0.985461294651032</v>
      </c>
      <c r="I238" s="0" t="s">
        <v>1107</v>
      </c>
      <c r="J238" s="0" t="n">
        <v>8</v>
      </c>
      <c r="K238" s="0" t="n">
        <v>6</v>
      </c>
      <c r="L238" s="3" t="n">
        <f aca="false">K238/J238</f>
        <v>0.75</v>
      </c>
    </row>
    <row r="239" customFormat="false" ht="12.8" hidden="false" customHeight="false" outlineLevel="0" collapsed="false">
      <c r="A239" s="0" t="s">
        <v>1108</v>
      </c>
      <c r="B239" s="0" t="n">
        <v>17422717</v>
      </c>
      <c r="C239" s="0" t="n">
        <v>11</v>
      </c>
      <c r="D239" s="0" t="n">
        <v>550977</v>
      </c>
      <c r="E239" s="0" t="s">
        <v>1109</v>
      </c>
      <c r="F239" s="0" t="s">
        <v>1110</v>
      </c>
      <c r="G239" s="0" t="s">
        <v>1111</v>
      </c>
      <c r="H239" s="0" t="n">
        <v>0.999130249023438</v>
      </c>
      <c r="I239" s="0" t="s">
        <v>1112</v>
      </c>
      <c r="J239" s="0" t="n">
        <v>9</v>
      </c>
      <c r="K239" s="0" t="n">
        <v>10</v>
      </c>
      <c r="L239" s="3" t="n">
        <f aca="false">K239/J239</f>
        <v>1.11111111111111</v>
      </c>
    </row>
    <row r="240" customFormat="false" ht="12.8" hidden="false" customHeight="false" outlineLevel="0" collapsed="false">
      <c r="A240" s="0" t="s">
        <v>1113</v>
      </c>
      <c r="B240" s="0" t="n">
        <v>5962500</v>
      </c>
      <c r="C240" s="0" t="n">
        <v>11</v>
      </c>
      <c r="D240" s="0" t="n">
        <v>535304</v>
      </c>
      <c r="E240" s="0" t="s">
        <v>1114</v>
      </c>
      <c r="F240" s="0" t="s">
        <v>1115</v>
      </c>
      <c r="G240" s="0" t="s">
        <v>1116</v>
      </c>
      <c r="H240" s="0" t="n">
        <v>0.0092098247259855</v>
      </c>
      <c r="I240" s="0" t="s">
        <v>1117</v>
      </c>
      <c r="J240" s="0" t="n">
        <v>7</v>
      </c>
      <c r="K240" s="0" t="n">
        <v>6</v>
      </c>
      <c r="L240" s="3" t="n">
        <f aca="false">K240/J240</f>
        <v>0.857142857142857</v>
      </c>
    </row>
    <row r="241" customFormat="false" ht="12.8" hidden="false" customHeight="false" outlineLevel="0" collapsed="false">
      <c r="A241" s="0" t="s">
        <v>1118</v>
      </c>
      <c r="B241" s="0" t="n">
        <v>756526</v>
      </c>
      <c r="C241" s="0" t="n">
        <v>10</v>
      </c>
      <c r="D241" s="0" t="n">
        <v>537736</v>
      </c>
      <c r="E241" s="0" t="s">
        <v>1035</v>
      </c>
      <c r="F241" s="0" t="s">
        <v>1119</v>
      </c>
      <c r="G241" s="0" t="s">
        <v>1120</v>
      </c>
      <c r="H241" s="0" t="n">
        <v>0.983091115951538</v>
      </c>
      <c r="I241" s="0" t="s">
        <v>1121</v>
      </c>
      <c r="J241" s="0" t="n">
        <v>8</v>
      </c>
      <c r="K241" s="0" t="n">
        <v>4</v>
      </c>
      <c r="L241" s="3" t="n">
        <f aca="false">K241/J241</f>
        <v>0.5</v>
      </c>
    </row>
    <row r="242" customFormat="false" ht="12.8" hidden="false" customHeight="false" outlineLevel="0" collapsed="false">
      <c r="A242" s="0" t="s">
        <v>1122</v>
      </c>
      <c r="B242" s="0" t="n">
        <v>19379206</v>
      </c>
      <c r="C242" s="0" t="n">
        <v>10</v>
      </c>
      <c r="D242" s="0" t="n">
        <v>492462</v>
      </c>
      <c r="E242" s="0" t="s">
        <v>1123</v>
      </c>
      <c r="F242" s="0" t="s">
        <v>1124</v>
      </c>
      <c r="G242" s="0" t="s">
        <v>1125</v>
      </c>
      <c r="H242" s="0" t="n">
        <v>0.998424112796783</v>
      </c>
      <c r="I242" s="0" t="s">
        <v>1126</v>
      </c>
      <c r="J242" s="0" t="n">
        <v>7</v>
      </c>
      <c r="K242" s="0" t="n">
        <v>4</v>
      </c>
      <c r="L242" s="3" t="n">
        <f aca="false">K242/J242</f>
        <v>0.571428571428571</v>
      </c>
    </row>
    <row r="243" customFormat="false" ht="12.8" hidden="false" customHeight="false" outlineLevel="0" collapsed="false">
      <c r="A243" s="0" t="s">
        <v>1127</v>
      </c>
      <c r="B243" s="0" t="n">
        <v>600232</v>
      </c>
      <c r="C243" s="0" t="n">
        <v>10</v>
      </c>
      <c r="D243" s="0" t="n">
        <v>504725</v>
      </c>
      <c r="E243" s="0" t="s">
        <v>1128</v>
      </c>
      <c r="F243" s="0" t="s">
        <v>1129</v>
      </c>
      <c r="G243" s="0" t="s">
        <v>1129</v>
      </c>
      <c r="H243" s="0" t="n">
        <v>0.998637437820435</v>
      </c>
      <c r="I243" s="0" t="s">
        <v>1130</v>
      </c>
      <c r="J243" s="0" t="n">
        <v>8</v>
      </c>
      <c r="K243" s="0" t="n">
        <v>2</v>
      </c>
      <c r="L243" s="3" t="n">
        <f aca="false">K243/J243</f>
        <v>0.25</v>
      </c>
    </row>
    <row r="244" customFormat="false" ht="12.8" hidden="false" customHeight="false" outlineLevel="0" collapsed="false">
      <c r="A244" s="0" t="s">
        <v>1131</v>
      </c>
      <c r="B244" s="0" t="n">
        <v>9317806</v>
      </c>
      <c r="C244" s="0" t="n">
        <v>10</v>
      </c>
      <c r="D244" s="0" t="n">
        <v>559897</v>
      </c>
      <c r="E244" s="0" t="s">
        <v>1055</v>
      </c>
      <c r="F244" s="0" t="s">
        <v>1096</v>
      </c>
      <c r="G244" s="0" t="s">
        <v>1097</v>
      </c>
      <c r="H244" s="0" t="n">
        <v>0.999898076057434</v>
      </c>
      <c r="I244" s="0" t="s">
        <v>1132</v>
      </c>
      <c r="J244" s="0" t="n">
        <v>8</v>
      </c>
      <c r="K244" s="0" t="n">
        <v>9</v>
      </c>
      <c r="L244" s="3" t="n">
        <f aca="false">K244/J244</f>
        <v>1.125</v>
      </c>
    </row>
    <row r="245" customFormat="false" ht="12.8" hidden="false" customHeight="false" outlineLevel="0" collapsed="false">
      <c r="A245" s="0" t="s">
        <v>1133</v>
      </c>
      <c r="B245" s="0" t="n">
        <v>2248842</v>
      </c>
      <c r="C245" s="0" t="n">
        <v>10</v>
      </c>
      <c r="D245" s="0" t="n">
        <v>451500</v>
      </c>
      <c r="E245" s="0" t="s">
        <v>1134</v>
      </c>
      <c r="F245" s="0" t="s">
        <v>1135</v>
      </c>
      <c r="G245" s="0" t="s">
        <v>1136</v>
      </c>
      <c r="H245" s="0" t="n">
        <v>0.999337911605835</v>
      </c>
      <c r="I245" s="0" t="s">
        <v>1137</v>
      </c>
      <c r="J245" s="0" t="n">
        <v>5</v>
      </c>
      <c r="K245" s="0" t="n">
        <v>5</v>
      </c>
      <c r="L245" s="3" t="n">
        <f aca="false">K245/J245</f>
        <v>1</v>
      </c>
    </row>
    <row r="246" customFormat="false" ht="12.8" hidden="false" customHeight="false" outlineLevel="0" collapsed="false">
      <c r="A246" s="0" t="s">
        <v>1138</v>
      </c>
      <c r="B246" s="0" t="n">
        <v>188266</v>
      </c>
      <c r="C246" s="0" t="n">
        <v>10</v>
      </c>
      <c r="D246" s="0" t="n">
        <v>559897</v>
      </c>
      <c r="E246" s="0" t="s">
        <v>1055</v>
      </c>
      <c r="F246" s="0" t="s">
        <v>1096</v>
      </c>
      <c r="G246" s="0" t="s">
        <v>1097</v>
      </c>
      <c r="H246" s="0" t="n">
        <v>0.998937487602234</v>
      </c>
      <c r="I246" s="0" t="s">
        <v>1139</v>
      </c>
      <c r="J246" s="0" t="n">
        <v>8</v>
      </c>
      <c r="K246" s="0" t="n">
        <v>9</v>
      </c>
      <c r="L246" s="3" t="n">
        <f aca="false">K246/J246</f>
        <v>1.125</v>
      </c>
    </row>
    <row r="247" customFormat="false" ht="12.8" hidden="false" customHeight="false" outlineLevel="0" collapsed="false">
      <c r="A247" s="0" t="s">
        <v>1140</v>
      </c>
      <c r="B247" s="0" t="n">
        <v>3857040</v>
      </c>
      <c r="C247" s="0" t="n">
        <v>10</v>
      </c>
      <c r="D247" s="0" t="n">
        <v>559897</v>
      </c>
      <c r="E247" s="0" t="s">
        <v>1055</v>
      </c>
      <c r="F247" s="0" t="s">
        <v>1141</v>
      </c>
      <c r="G247" s="0" t="s">
        <v>1142</v>
      </c>
      <c r="H247" s="0" t="n">
        <v>0.998870849609375</v>
      </c>
      <c r="I247" s="0" t="s">
        <v>1132</v>
      </c>
      <c r="J247" s="0" t="n">
        <v>8</v>
      </c>
      <c r="K247" s="0" t="n">
        <v>6</v>
      </c>
      <c r="L247" s="3" t="n">
        <f aca="false">K247/J247</f>
        <v>0.75</v>
      </c>
    </row>
    <row r="248" customFormat="false" ht="12.8" hidden="false" customHeight="false" outlineLevel="0" collapsed="false">
      <c r="A248" s="0" t="s">
        <v>1143</v>
      </c>
      <c r="B248" s="0" t="n">
        <v>623278</v>
      </c>
      <c r="C248" s="0" t="n">
        <v>10</v>
      </c>
      <c r="D248" s="0" t="n">
        <v>518594</v>
      </c>
      <c r="E248" s="0" t="s">
        <v>1144</v>
      </c>
      <c r="F248" s="0" t="s">
        <v>1145</v>
      </c>
      <c r="G248" s="0" t="s">
        <v>1145</v>
      </c>
      <c r="H248" s="0" t="n">
        <v>0.684622883796692</v>
      </c>
      <c r="I248" s="0" t="s">
        <v>1146</v>
      </c>
      <c r="J248" s="0" t="n">
        <v>7</v>
      </c>
      <c r="K248" s="0" t="n">
        <v>2</v>
      </c>
      <c r="L248" s="3" t="n">
        <f aca="false">K248/J248</f>
        <v>0.285714285714286</v>
      </c>
    </row>
    <row r="249" customFormat="false" ht="12.8" hidden="false" customHeight="false" outlineLevel="0" collapsed="false">
      <c r="A249" s="0" t="s">
        <v>1131</v>
      </c>
      <c r="B249" s="0" t="n">
        <v>4598816</v>
      </c>
      <c r="C249" s="0" t="n">
        <v>10</v>
      </c>
      <c r="D249" s="0" t="n">
        <v>559897</v>
      </c>
      <c r="E249" s="0" t="s">
        <v>1055</v>
      </c>
      <c r="F249" s="0" t="s">
        <v>1096</v>
      </c>
      <c r="G249" s="0" t="s">
        <v>1097</v>
      </c>
      <c r="H249" s="0" t="n">
        <v>0.999898076057434</v>
      </c>
      <c r="I249" s="0" t="s">
        <v>1132</v>
      </c>
      <c r="J249" s="0" t="n">
        <v>8</v>
      </c>
      <c r="K249" s="0" t="n">
        <v>9</v>
      </c>
      <c r="L249" s="3" t="n">
        <f aca="false">K249/J249</f>
        <v>1.125</v>
      </c>
    </row>
    <row r="250" customFormat="false" ht="12.8" hidden="false" customHeight="false" outlineLevel="0" collapsed="false">
      <c r="A250" s="0" t="s">
        <v>1147</v>
      </c>
      <c r="B250" s="0" t="n">
        <v>14750921</v>
      </c>
      <c r="C250" s="0" t="n">
        <v>10</v>
      </c>
      <c r="D250" s="0" t="n">
        <v>537382</v>
      </c>
      <c r="E250" s="0" t="s">
        <v>1148</v>
      </c>
      <c r="F250" s="0" t="s">
        <v>1149</v>
      </c>
      <c r="G250" s="0" t="s">
        <v>1150</v>
      </c>
      <c r="H250" s="0" t="n">
        <v>0.0050619710236787</v>
      </c>
      <c r="I250" s="0" t="s">
        <v>1151</v>
      </c>
      <c r="J250" s="0" t="n">
        <v>8</v>
      </c>
      <c r="K250" s="0" t="n">
        <v>6</v>
      </c>
      <c r="L250" s="3" t="n">
        <f aca="false">K250/J250</f>
        <v>0.75</v>
      </c>
    </row>
    <row r="251" customFormat="false" ht="12.8" hidden="false" customHeight="false" outlineLevel="0" collapsed="false">
      <c r="A251" s="0" t="s">
        <v>1152</v>
      </c>
      <c r="B251" s="0" t="n">
        <v>4084612</v>
      </c>
      <c r="C251" s="0" t="n">
        <v>10</v>
      </c>
      <c r="D251" s="0" t="n">
        <v>555615</v>
      </c>
      <c r="E251" s="0" t="s">
        <v>1153</v>
      </c>
      <c r="F251" s="0" t="s">
        <v>1154</v>
      </c>
      <c r="G251" s="0" t="s">
        <v>1155</v>
      </c>
      <c r="H251" s="0" t="n">
        <v>0.99883645772934</v>
      </c>
      <c r="I251" s="0" t="s">
        <v>1156</v>
      </c>
      <c r="J251" s="0" t="n">
        <v>4</v>
      </c>
      <c r="K251" s="0" t="n">
        <v>5</v>
      </c>
      <c r="L251" s="3" t="n">
        <f aca="false">K251/J251</f>
        <v>1.25</v>
      </c>
    </row>
    <row r="252" customFormat="false" ht="12.8" hidden="false" customHeight="false" outlineLevel="0" collapsed="false">
      <c r="A252" s="0" t="s">
        <v>1157</v>
      </c>
      <c r="B252" s="0" t="n">
        <v>20168879</v>
      </c>
      <c r="C252" s="0" t="n">
        <v>10</v>
      </c>
      <c r="D252" s="0" t="n">
        <v>549654</v>
      </c>
      <c r="E252" s="0" t="s">
        <v>1158</v>
      </c>
      <c r="F252" s="0" t="s">
        <v>1159</v>
      </c>
      <c r="G252" s="0" t="s">
        <v>1160</v>
      </c>
      <c r="H252" s="0" t="n">
        <v>0.996675372123718</v>
      </c>
      <c r="I252" s="0" t="s">
        <v>1161</v>
      </c>
      <c r="J252" s="0" t="n">
        <v>6</v>
      </c>
      <c r="K252" s="0" t="n">
        <v>5</v>
      </c>
      <c r="L252" s="3" t="n">
        <f aca="false">K252/J252</f>
        <v>0.833333333333333</v>
      </c>
    </row>
    <row r="253" customFormat="false" ht="12.8" hidden="false" customHeight="false" outlineLevel="0" collapsed="false">
      <c r="A253" s="0" t="s">
        <v>1162</v>
      </c>
      <c r="B253" s="0" t="n">
        <v>13463437</v>
      </c>
      <c r="C253" s="0" t="n">
        <v>10</v>
      </c>
      <c r="D253" s="0" t="n">
        <v>558785</v>
      </c>
      <c r="E253" s="0" t="s">
        <v>1163</v>
      </c>
      <c r="F253" s="0" t="s">
        <v>1164</v>
      </c>
      <c r="G253" s="0" t="s">
        <v>1165</v>
      </c>
      <c r="H253" s="0" t="n">
        <v>0.0168356820940971</v>
      </c>
      <c r="I253" s="0" t="s">
        <v>1166</v>
      </c>
      <c r="J253" s="0" t="n">
        <v>6</v>
      </c>
      <c r="K253" s="0" t="n">
        <v>5</v>
      </c>
      <c r="L253" s="3" t="n">
        <f aca="false">K253/J253</f>
        <v>0.833333333333333</v>
      </c>
    </row>
    <row r="254" customFormat="false" ht="12.8" hidden="false" customHeight="false" outlineLevel="0" collapsed="false">
      <c r="A254" s="0" t="s">
        <v>1167</v>
      </c>
      <c r="B254" s="0" t="n">
        <v>471463</v>
      </c>
      <c r="C254" s="0" t="n">
        <v>10</v>
      </c>
      <c r="D254" s="0" t="n">
        <v>448740</v>
      </c>
      <c r="E254" s="0" t="s">
        <v>1168</v>
      </c>
      <c r="F254" s="0" t="s">
        <v>1169</v>
      </c>
      <c r="G254" s="0" t="s">
        <v>1170</v>
      </c>
      <c r="H254" s="0" t="n">
        <v>0.999915480613709</v>
      </c>
      <c r="I254" s="0" t="s">
        <v>1170</v>
      </c>
      <c r="J254" s="0" t="n">
        <v>6</v>
      </c>
      <c r="K254" s="0" t="n">
        <v>6</v>
      </c>
      <c r="L254" s="3" t="n">
        <f aca="false">K254/J254</f>
        <v>1</v>
      </c>
    </row>
    <row r="255" customFormat="false" ht="12.8" hidden="false" customHeight="false" outlineLevel="0" collapsed="false">
      <c r="A255" s="0" t="s">
        <v>1171</v>
      </c>
      <c r="B255" s="0" t="n">
        <v>3465255</v>
      </c>
      <c r="C255" s="0" t="n">
        <v>10</v>
      </c>
      <c r="D255" s="0" t="n">
        <v>556280</v>
      </c>
      <c r="E255" s="0" t="s">
        <v>1172</v>
      </c>
      <c r="F255" s="0" t="s">
        <v>1173</v>
      </c>
      <c r="G255" s="0" t="s">
        <v>1174</v>
      </c>
      <c r="H255" s="0" t="n">
        <v>0.999868988990784</v>
      </c>
      <c r="I255" s="0" t="s">
        <v>1175</v>
      </c>
      <c r="J255" s="0" t="n">
        <v>8</v>
      </c>
      <c r="K255" s="0" t="n">
        <v>5</v>
      </c>
      <c r="L255" s="3" t="n">
        <f aca="false">K255/J255</f>
        <v>0.625</v>
      </c>
    </row>
    <row r="256" customFormat="false" ht="12.8" hidden="false" customHeight="false" outlineLevel="0" collapsed="false">
      <c r="A256" s="0" t="s">
        <v>1176</v>
      </c>
      <c r="B256" s="0" t="n">
        <v>20369075</v>
      </c>
      <c r="C256" s="0" t="n">
        <v>9</v>
      </c>
      <c r="D256" s="0" t="n">
        <v>550972</v>
      </c>
      <c r="E256" s="0" t="s">
        <v>1177</v>
      </c>
      <c r="F256" s="0" t="s">
        <v>1176</v>
      </c>
      <c r="G256" s="0" t="s">
        <v>1178</v>
      </c>
      <c r="H256" s="0" t="n">
        <v>1.00000011920929</v>
      </c>
      <c r="I256" s="0" t="s">
        <v>1178</v>
      </c>
      <c r="J256" s="0" t="n">
        <v>8</v>
      </c>
      <c r="K256" s="0" t="n">
        <v>8</v>
      </c>
      <c r="L256" s="3" t="n">
        <f aca="false">K256/J256</f>
        <v>1</v>
      </c>
    </row>
    <row r="257" customFormat="false" ht="12.8" hidden="false" customHeight="false" outlineLevel="0" collapsed="false">
      <c r="A257" s="0" t="s">
        <v>1179</v>
      </c>
      <c r="B257" s="0" t="n">
        <v>2451274</v>
      </c>
      <c r="C257" s="0" t="n">
        <v>9</v>
      </c>
      <c r="D257" s="0" t="n">
        <v>516451</v>
      </c>
      <c r="E257" s="0" t="s">
        <v>1180</v>
      </c>
      <c r="F257" s="0" t="s">
        <v>1181</v>
      </c>
      <c r="G257" s="0" t="s">
        <v>1182</v>
      </c>
      <c r="H257" s="0" t="n">
        <v>0.996052980422974</v>
      </c>
      <c r="I257" s="0" t="s">
        <v>1183</v>
      </c>
      <c r="J257" s="0" t="n">
        <v>6</v>
      </c>
      <c r="K257" s="0" t="n">
        <v>5</v>
      </c>
      <c r="L257" s="3" t="n">
        <f aca="false">K257/J257</f>
        <v>0.833333333333333</v>
      </c>
    </row>
    <row r="258" customFormat="false" ht="12.8" hidden="false" customHeight="false" outlineLevel="0" collapsed="false">
      <c r="A258" s="0" t="s">
        <v>1184</v>
      </c>
      <c r="B258" s="0" t="n">
        <v>2777097</v>
      </c>
      <c r="C258" s="0" t="n">
        <v>9</v>
      </c>
      <c r="D258" s="0" t="n">
        <v>498602</v>
      </c>
      <c r="E258" s="0" t="s">
        <v>1185</v>
      </c>
      <c r="F258" s="0" t="s">
        <v>1186</v>
      </c>
      <c r="G258" s="0" t="s">
        <v>1187</v>
      </c>
      <c r="H258" s="0" t="n">
        <v>0.999677181243897</v>
      </c>
      <c r="I258" s="0" t="s">
        <v>1188</v>
      </c>
      <c r="J258" s="0" t="n">
        <v>8</v>
      </c>
      <c r="K258" s="0" t="n">
        <v>5</v>
      </c>
      <c r="L258" s="3" t="n">
        <f aca="false">K258/J258</f>
        <v>0.625</v>
      </c>
    </row>
    <row r="259" customFormat="false" ht="12.8" hidden="false" customHeight="false" outlineLevel="0" collapsed="false">
      <c r="A259" s="0" t="s">
        <v>1189</v>
      </c>
      <c r="B259" s="0" t="n">
        <v>229703</v>
      </c>
      <c r="C259" s="0" t="n">
        <v>9</v>
      </c>
      <c r="D259" s="0" t="n">
        <v>516566</v>
      </c>
      <c r="E259" s="0" t="s">
        <v>1190</v>
      </c>
      <c r="F259" s="0" t="s">
        <v>1191</v>
      </c>
      <c r="G259" s="0" t="s">
        <v>1192</v>
      </c>
      <c r="H259" s="0" t="n">
        <v>0.999006509780884</v>
      </c>
      <c r="I259" s="0" t="s">
        <v>1193</v>
      </c>
      <c r="J259" s="0" t="n">
        <v>6</v>
      </c>
      <c r="K259" s="0" t="n">
        <v>5</v>
      </c>
      <c r="L259" s="3" t="n">
        <f aca="false">K259/J259</f>
        <v>0.833333333333333</v>
      </c>
    </row>
    <row r="260" customFormat="false" ht="12.8" hidden="false" customHeight="false" outlineLevel="0" collapsed="false">
      <c r="A260" s="0" t="s">
        <v>1194</v>
      </c>
      <c r="B260" s="0" t="n">
        <v>5172478</v>
      </c>
      <c r="C260" s="0" t="n">
        <v>9</v>
      </c>
      <c r="D260" s="0" t="n">
        <v>561978</v>
      </c>
      <c r="E260" s="0" t="s">
        <v>1195</v>
      </c>
      <c r="F260" s="0" t="s">
        <v>1196</v>
      </c>
      <c r="G260" s="0" t="s">
        <v>1197</v>
      </c>
      <c r="H260" s="0" t="n">
        <v>0.999428927898407</v>
      </c>
      <c r="I260" s="0" t="s">
        <v>1198</v>
      </c>
      <c r="J260" s="0" t="n">
        <v>7</v>
      </c>
      <c r="K260" s="0" t="n">
        <v>4</v>
      </c>
      <c r="L260" s="3" t="n">
        <f aca="false">K260/J260</f>
        <v>0.571428571428571</v>
      </c>
    </row>
    <row r="261" customFormat="false" ht="12.8" hidden="false" customHeight="false" outlineLevel="0" collapsed="false">
      <c r="A261" s="0" t="s">
        <v>1199</v>
      </c>
      <c r="B261" s="0" t="n">
        <v>341516</v>
      </c>
      <c r="C261" s="0" t="n">
        <v>9</v>
      </c>
      <c r="D261" s="0" t="n">
        <v>559083</v>
      </c>
      <c r="E261" s="0" t="s">
        <v>1200</v>
      </c>
      <c r="F261" s="0" t="s">
        <v>1201</v>
      </c>
      <c r="G261" s="0" t="s">
        <v>1202</v>
      </c>
      <c r="H261" s="0" t="n">
        <v>0.997593641281128</v>
      </c>
      <c r="I261" s="0" t="s">
        <v>1203</v>
      </c>
      <c r="J261" s="0" t="n">
        <v>7</v>
      </c>
      <c r="K261" s="0" t="n">
        <v>7</v>
      </c>
      <c r="L261" s="3" t="n">
        <f aca="false">K261/J261</f>
        <v>1</v>
      </c>
    </row>
    <row r="262" customFormat="false" ht="12.8" hidden="false" customHeight="false" outlineLevel="0" collapsed="false">
      <c r="A262" s="0" t="s">
        <v>1204</v>
      </c>
      <c r="B262" s="0" t="n">
        <v>8530574</v>
      </c>
      <c r="C262" s="0" t="n">
        <v>9</v>
      </c>
      <c r="D262" s="0" t="n">
        <v>553819</v>
      </c>
      <c r="E262" s="0" t="s">
        <v>1205</v>
      </c>
      <c r="F262" s="0" t="s">
        <v>1206</v>
      </c>
      <c r="G262" s="0" t="s">
        <v>1207</v>
      </c>
      <c r="H262" s="0" t="n">
        <v>0.0674477964639664</v>
      </c>
      <c r="I262" s="0" t="s">
        <v>1208</v>
      </c>
      <c r="J262" s="0" t="n">
        <v>8</v>
      </c>
      <c r="K262" s="0" t="n">
        <v>5</v>
      </c>
      <c r="L262" s="3" t="n">
        <f aca="false">K262/J262</f>
        <v>0.625</v>
      </c>
    </row>
    <row r="263" customFormat="false" ht="12.8" hidden="false" customHeight="false" outlineLevel="0" collapsed="false">
      <c r="A263" s="0" t="s">
        <v>1209</v>
      </c>
      <c r="B263" s="0" t="n">
        <v>16210087</v>
      </c>
      <c r="C263" s="0" t="n">
        <v>9</v>
      </c>
      <c r="D263" s="0" t="n">
        <v>434296</v>
      </c>
      <c r="E263" s="0" t="s">
        <v>1210</v>
      </c>
      <c r="F263" s="0" t="s">
        <v>1211</v>
      </c>
      <c r="G263" s="0" t="s">
        <v>1212</v>
      </c>
      <c r="H263" s="0" t="n">
        <v>0.997687101364136</v>
      </c>
      <c r="I263" s="0" t="s">
        <v>1212</v>
      </c>
      <c r="J263" s="0" t="n">
        <v>3</v>
      </c>
      <c r="K263" s="0" t="n">
        <v>3</v>
      </c>
      <c r="L263" s="3" t="n">
        <f aca="false">K263/J263</f>
        <v>1</v>
      </c>
    </row>
    <row r="264" customFormat="false" ht="12.8" hidden="false" customHeight="false" outlineLevel="0" collapsed="false">
      <c r="A264" s="0" t="s">
        <v>1213</v>
      </c>
      <c r="B264" s="0" t="n">
        <v>290271</v>
      </c>
      <c r="C264" s="0" t="n">
        <v>9</v>
      </c>
      <c r="D264" s="0" t="n">
        <v>518461</v>
      </c>
      <c r="E264" s="0" t="s">
        <v>1214</v>
      </c>
      <c r="F264" s="0" t="s">
        <v>1215</v>
      </c>
      <c r="G264" s="0" t="s">
        <v>1216</v>
      </c>
      <c r="H264" s="0" t="n">
        <v>0.998718738555908</v>
      </c>
      <c r="I264" s="0" t="s">
        <v>1217</v>
      </c>
      <c r="J264" s="0" t="n">
        <v>7</v>
      </c>
      <c r="K264" s="0" t="n">
        <v>6</v>
      </c>
      <c r="L264" s="3" t="n">
        <f aca="false">K264/J264</f>
        <v>0.857142857142857</v>
      </c>
    </row>
    <row r="265" customFormat="false" ht="12.8" hidden="false" customHeight="false" outlineLevel="0" collapsed="false">
      <c r="A265" s="0" t="s">
        <v>1218</v>
      </c>
      <c r="B265" s="0" t="n">
        <v>12741875</v>
      </c>
      <c r="C265" s="0" t="n">
        <v>9</v>
      </c>
      <c r="D265" s="0" t="n">
        <v>505374</v>
      </c>
      <c r="E265" s="0" t="s">
        <v>1219</v>
      </c>
      <c r="F265" s="0" t="s">
        <v>1220</v>
      </c>
      <c r="G265" s="0" t="s">
        <v>1221</v>
      </c>
      <c r="H265" s="0" t="n">
        <v>0.98920077085495</v>
      </c>
      <c r="I265" s="0" t="s">
        <v>1222</v>
      </c>
      <c r="J265" s="0" t="n">
        <v>6</v>
      </c>
      <c r="K265" s="0" t="n">
        <v>4</v>
      </c>
      <c r="L265" s="3" t="n">
        <f aca="false">K265/J265</f>
        <v>0.666666666666667</v>
      </c>
    </row>
    <row r="266" customFormat="false" ht="12.8" hidden="false" customHeight="false" outlineLevel="0" collapsed="false">
      <c r="A266" s="0" t="s">
        <v>1223</v>
      </c>
      <c r="B266" s="0" t="n">
        <v>0</v>
      </c>
      <c r="C266" s="0" t="n">
        <v>0</v>
      </c>
      <c r="D266" s="0" t="n">
        <v>552456</v>
      </c>
      <c r="E266" s="0" t="s">
        <v>1224</v>
      </c>
      <c r="F266" s="0" t="s">
        <v>1225</v>
      </c>
      <c r="G266" s="0" t="s">
        <v>1226</v>
      </c>
      <c r="H266" s="0" t="n">
        <v>0.999233841896057</v>
      </c>
      <c r="I266" s="0" t="s">
        <v>1227</v>
      </c>
      <c r="J266" s="0" t="n">
        <v>7</v>
      </c>
      <c r="K266" s="0" t="n">
        <v>7</v>
      </c>
      <c r="L266" s="3" t="n">
        <f aca="false">K266/J266</f>
        <v>1</v>
      </c>
    </row>
    <row r="267" customFormat="false" ht="12.8" hidden="false" customHeight="false" outlineLevel="0" collapsed="false">
      <c r="A267" s="0" t="s">
        <v>1228</v>
      </c>
      <c r="B267" s="0" t="n">
        <v>0</v>
      </c>
      <c r="C267" s="0" t="n">
        <v>0</v>
      </c>
      <c r="D267" s="0" t="n">
        <v>405555</v>
      </c>
      <c r="E267" s="0" t="s">
        <v>1229</v>
      </c>
      <c r="F267" s="0" t="s">
        <v>1230</v>
      </c>
      <c r="G267" s="0" t="s">
        <v>1231</v>
      </c>
      <c r="H267" s="0" t="n">
        <v>0.999007821083069</v>
      </c>
      <c r="I267" s="0" t="s">
        <v>1232</v>
      </c>
      <c r="J267" s="0" t="n">
        <v>5</v>
      </c>
      <c r="K267" s="0" t="n">
        <v>3</v>
      </c>
      <c r="L267" s="3" t="n">
        <f aca="false">K267/J267</f>
        <v>0.6</v>
      </c>
    </row>
    <row r="268" customFormat="false" ht="12.8" hidden="false" customHeight="false" outlineLevel="0" collapsed="false">
      <c r="A268" s="0" t="s">
        <v>1233</v>
      </c>
      <c r="B268" s="0" t="n">
        <v>0</v>
      </c>
      <c r="C268" s="0" t="n">
        <v>0</v>
      </c>
      <c r="D268" s="0" t="n">
        <v>476553</v>
      </c>
      <c r="E268" s="0" t="s">
        <v>1234</v>
      </c>
      <c r="F268" s="0" t="s">
        <v>1235</v>
      </c>
      <c r="G268" s="0" t="s">
        <v>1236</v>
      </c>
      <c r="H268" s="0" t="n">
        <v>0.998914182186127</v>
      </c>
      <c r="I268" s="0" t="s">
        <v>1237</v>
      </c>
      <c r="J268" s="0" t="n">
        <v>6</v>
      </c>
      <c r="K268" s="0" t="n">
        <v>3</v>
      </c>
      <c r="L268" s="3" t="n">
        <f aca="false">K268/J268</f>
        <v>0.5</v>
      </c>
    </row>
  </sheetData>
  <autoFilter ref="A1:L268"/>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2023-10-18T18:35:21Z</dcterms:modified>
  <cp:revision>3</cp:revision>
  <dc:subject/>
  <dc:title/>
</cp:coreProperties>
</file>